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 activeTab="9"/>
  </bookViews>
  <sheets>
    <sheet name="inyectora1" sheetId="1" r:id="rId1"/>
    <sheet name="inyectora 2" sheetId="2" r:id="rId2"/>
    <sheet name="inyectora 3" sheetId="3" r:id="rId3"/>
    <sheet name="inyectora 4" sheetId="4" r:id="rId4"/>
    <sheet name="inyectora 5" sheetId="5" r:id="rId5"/>
    <sheet name="inyectora 6" sheetId="6" r:id="rId6"/>
    <sheet name="inyectora 7" sheetId="7" r:id="rId7"/>
    <sheet name="inyectora 8" sheetId="8" r:id="rId8"/>
    <sheet name="NEXA" sheetId="11" r:id="rId9"/>
    <sheet name="CP" sheetId="10" r:id="rId10"/>
    <sheet name="Hoja3" sheetId="13" r:id="rId11"/>
  </sheets>
  <definedNames>
    <definedName name="_xlnm._FilterDatabase" localSheetId="9" hidden="1">CP!$B$4:$AT$393</definedName>
    <definedName name="_xlnm._FilterDatabase" localSheetId="1" hidden="1">'inyectora 2'!$B$2:$AW$810</definedName>
    <definedName name="_xlnm._FilterDatabase" localSheetId="2" hidden="1">'inyectora 3'!$B$2:$AX$913</definedName>
    <definedName name="_xlnm._FilterDatabase" localSheetId="3" hidden="1">'inyectora 4'!$B$2:$AS$954</definedName>
    <definedName name="_xlnm._FilterDatabase" localSheetId="4" hidden="1">'inyectora 5'!$B$3:$AW$779</definedName>
    <definedName name="_xlnm._FilterDatabase" localSheetId="5" hidden="1">'inyectora 6'!$B$2:$AW$69</definedName>
    <definedName name="_xlnm._FilterDatabase" localSheetId="6" hidden="1">'inyectora 7'!$B$2:$AW$673</definedName>
    <definedName name="_xlnm._FilterDatabase" localSheetId="7" hidden="1">'inyectora 8'!$B$2:$AY$472</definedName>
    <definedName name="_xlnm._FilterDatabase" localSheetId="0" hidden="1">inyectora1!$B$3:$AR$1092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321" i="10" l="1"/>
  <c r="AP322" i="10"/>
  <c r="AP323" i="10"/>
  <c r="AP324" i="10"/>
  <c r="AP325" i="10"/>
  <c r="AP326" i="10"/>
  <c r="AP327" i="10"/>
  <c r="AP328" i="10"/>
  <c r="AP329" i="10"/>
  <c r="AP330" i="10"/>
  <c r="AP331" i="10"/>
  <c r="AP332" i="10"/>
  <c r="AP333" i="10"/>
  <c r="AP334" i="10"/>
  <c r="AP335" i="10"/>
  <c r="AP336" i="10"/>
  <c r="AP337" i="10"/>
  <c r="AP338" i="10"/>
  <c r="AP339" i="10"/>
  <c r="AP340" i="10"/>
  <c r="AP341" i="10"/>
  <c r="AP342" i="10"/>
  <c r="AP343" i="10"/>
  <c r="AP344" i="10"/>
  <c r="AP345" i="10"/>
  <c r="AS43" i="10"/>
  <c r="AT43" i="10" s="1"/>
  <c r="AS44" i="10"/>
  <c r="AT44" i="10"/>
  <c r="AS45" i="10"/>
  <c r="AT45" i="10" s="1"/>
  <c r="AS46" i="10"/>
  <c r="AT46" i="10" s="1"/>
  <c r="AS47" i="10"/>
  <c r="AT47" i="10"/>
  <c r="AS48" i="10"/>
  <c r="AT48" i="10"/>
  <c r="AP346" i="10"/>
  <c r="AR346" i="10"/>
  <c r="AS346" i="10"/>
  <c r="AT346" i="10"/>
  <c r="AS5" i="10" l="1"/>
  <c r="AS393" i="10" l="1"/>
  <c r="AT393" i="10" s="1"/>
  <c r="AS392" i="10"/>
  <c r="AT392" i="10" s="1"/>
  <c r="AS391" i="10"/>
  <c r="AT391" i="10" s="1"/>
  <c r="AS390" i="10"/>
  <c r="AT390" i="10" s="1"/>
  <c r="AS389" i="10"/>
  <c r="AT389" i="10" s="1"/>
  <c r="AS388" i="10"/>
  <c r="AT388" i="10" s="1"/>
  <c r="AS387" i="10"/>
  <c r="AT387" i="10" s="1"/>
  <c r="AS386" i="10"/>
  <c r="AT386" i="10" s="1"/>
  <c r="AS385" i="10"/>
  <c r="AT385" i="10" s="1"/>
  <c r="AS384" i="10"/>
  <c r="AT384" i="10" s="1"/>
  <c r="AS383" i="10"/>
  <c r="AT383" i="10" s="1"/>
  <c r="AS382" i="10"/>
  <c r="AT382" i="10" s="1"/>
  <c r="AS381" i="10"/>
  <c r="AT381" i="10" s="1"/>
  <c r="AS380" i="10"/>
  <c r="AT380" i="10" s="1"/>
  <c r="AS379" i="10"/>
  <c r="AT379" i="10" s="1"/>
  <c r="AS378" i="10"/>
  <c r="AT378" i="10" s="1"/>
  <c r="AS377" i="10"/>
  <c r="AT377" i="10" s="1"/>
  <c r="AS376" i="10"/>
  <c r="AT376" i="10" s="1"/>
  <c r="AS375" i="10"/>
  <c r="AT375" i="10" s="1"/>
  <c r="AS374" i="10"/>
  <c r="AT374" i="10" s="1"/>
  <c r="AS373" i="10"/>
  <c r="AT373" i="10" s="1"/>
  <c r="AS372" i="10"/>
  <c r="AT372" i="10" s="1"/>
  <c r="AS371" i="10"/>
  <c r="AT371" i="10" s="1"/>
  <c r="AS370" i="10"/>
  <c r="AT370" i="10" s="1"/>
  <c r="AS369" i="10"/>
  <c r="AT369" i="10" s="1"/>
  <c r="AS368" i="10"/>
  <c r="AT368" i="10" s="1"/>
  <c r="AS367" i="10"/>
  <c r="AT367" i="10" s="1"/>
  <c r="AS366" i="10"/>
  <c r="AT366" i="10" s="1"/>
  <c r="AS365" i="10"/>
  <c r="AT365" i="10" s="1"/>
  <c r="AS364" i="10"/>
  <c r="AT364" i="10" s="1"/>
  <c r="AS363" i="10"/>
  <c r="AT363" i="10" s="1"/>
  <c r="AS362" i="10"/>
  <c r="AT362" i="10" s="1"/>
  <c r="AS361" i="10"/>
  <c r="AT361" i="10" s="1"/>
  <c r="AS360" i="10"/>
  <c r="AT360" i="10" s="1"/>
  <c r="AS359" i="10"/>
  <c r="AT359" i="10" s="1"/>
  <c r="AS358" i="10"/>
  <c r="AT358" i="10" s="1"/>
  <c r="AS357" i="10"/>
  <c r="AT357" i="10" s="1"/>
  <c r="AS356" i="10"/>
  <c r="AT356" i="10" s="1"/>
  <c r="AS355" i="10"/>
  <c r="AT355" i="10" s="1"/>
  <c r="AS354" i="10"/>
  <c r="AT354" i="10" s="1"/>
  <c r="AS353" i="10"/>
  <c r="AT353" i="10" s="1"/>
  <c r="AS352" i="10"/>
  <c r="AT352" i="10" s="1"/>
  <c r="AS351" i="10"/>
  <c r="AT351" i="10" s="1"/>
  <c r="AS350" i="10"/>
  <c r="AT350" i="10" s="1"/>
  <c r="AS349" i="10"/>
  <c r="AT349" i="10" s="1"/>
  <c r="AS348" i="10"/>
  <c r="AT348" i="10" s="1"/>
  <c r="AS347" i="10"/>
  <c r="AT347" i="10" s="1"/>
  <c r="AQ346" i="10"/>
  <c r="AS345" i="10"/>
  <c r="AQ345" i="10"/>
  <c r="AS344" i="10"/>
  <c r="AQ344" i="10"/>
  <c r="AR345" i="10" s="1"/>
  <c r="AS343" i="10"/>
  <c r="AQ343" i="10"/>
  <c r="AR344" i="10" s="1"/>
  <c r="AS342" i="10"/>
  <c r="AQ342" i="10"/>
  <c r="AR343" i="10" s="1"/>
  <c r="AS341" i="10"/>
  <c r="AQ341" i="10"/>
  <c r="AR342" i="10" s="1"/>
  <c r="AS340" i="10"/>
  <c r="AQ340" i="10"/>
  <c r="AR341" i="10" s="1"/>
  <c r="AS339" i="10"/>
  <c r="AQ339" i="10"/>
  <c r="AR340" i="10" s="1"/>
  <c r="AS338" i="10"/>
  <c r="AQ338" i="10"/>
  <c r="AR339" i="10" s="1"/>
  <c r="AS337" i="10"/>
  <c r="AQ337" i="10"/>
  <c r="AR338" i="10" s="1"/>
  <c r="AS336" i="10"/>
  <c r="AQ336" i="10"/>
  <c r="AR337" i="10" s="1"/>
  <c r="AS335" i="10"/>
  <c r="AQ335" i="10"/>
  <c r="AR336" i="10" s="1"/>
  <c r="AS334" i="10"/>
  <c r="AQ334" i="10"/>
  <c r="AR335" i="10" s="1"/>
  <c r="AS333" i="10"/>
  <c r="AQ333" i="10"/>
  <c r="AR334" i="10" s="1"/>
  <c r="AS332" i="10"/>
  <c r="AQ332" i="10"/>
  <c r="AR333" i="10" s="1"/>
  <c r="AS331" i="10"/>
  <c r="AQ331" i="10"/>
  <c r="AR332" i="10" s="1"/>
  <c r="AS330" i="10"/>
  <c r="AQ330" i="10"/>
  <c r="AR331" i="10" s="1"/>
  <c r="AS329" i="10"/>
  <c r="AQ329" i="10"/>
  <c r="AR330" i="10" s="1"/>
  <c r="AS328" i="10"/>
  <c r="AQ328" i="10"/>
  <c r="AR329" i="10" s="1"/>
  <c r="AS327" i="10"/>
  <c r="AQ327" i="10"/>
  <c r="AR328" i="10" s="1"/>
  <c r="AS326" i="10"/>
  <c r="AQ326" i="10"/>
  <c r="AR327" i="10" s="1"/>
  <c r="AS325" i="10"/>
  <c r="AQ325" i="10"/>
  <c r="AR326" i="10" s="1"/>
  <c r="AS324" i="10"/>
  <c r="AQ324" i="10"/>
  <c r="AR325" i="10" s="1"/>
  <c r="AS323" i="10"/>
  <c r="AQ323" i="10"/>
  <c r="AR324" i="10" s="1"/>
  <c r="AS322" i="10"/>
  <c r="AQ322" i="10"/>
  <c r="AR323" i="10" s="1"/>
  <c r="AS321" i="10"/>
  <c r="AR321" i="10"/>
  <c r="AQ321" i="10"/>
  <c r="AR322" i="10" s="1"/>
  <c r="AS320" i="10"/>
  <c r="AT320" i="10" s="1"/>
  <c r="AS319" i="10"/>
  <c r="AT319" i="10" s="1"/>
  <c r="AS318" i="10"/>
  <c r="AT318" i="10" s="1"/>
  <c r="AS317" i="10"/>
  <c r="AT317" i="10" s="1"/>
  <c r="AS316" i="10"/>
  <c r="AT316" i="10" s="1"/>
  <c r="AS315" i="10"/>
  <c r="AT315" i="10" s="1"/>
  <c r="AS314" i="10"/>
  <c r="AT314" i="10" s="1"/>
  <c r="AS313" i="10"/>
  <c r="AT313" i="10" s="1"/>
  <c r="AS312" i="10"/>
  <c r="AT312" i="10" s="1"/>
  <c r="AS311" i="10"/>
  <c r="AT311" i="10" s="1"/>
  <c r="AS310" i="10"/>
  <c r="AT310" i="10" s="1"/>
  <c r="AS309" i="10"/>
  <c r="AT309" i="10" s="1"/>
  <c r="AS308" i="10"/>
  <c r="AT308" i="10" s="1"/>
  <c r="AS307" i="10"/>
  <c r="AT307" i="10" s="1"/>
  <c r="AS306" i="10"/>
  <c r="AT306" i="10" s="1"/>
  <c r="AS296" i="10"/>
  <c r="AR296" i="10"/>
  <c r="AS295" i="10"/>
  <c r="AR295" i="10"/>
  <c r="AS294" i="10"/>
  <c r="AR294" i="10"/>
  <c r="AS293" i="10"/>
  <c r="AR293" i="10"/>
  <c r="AS292" i="10"/>
  <c r="AR292" i="10"/>
  <c r="AS291" i="10"/>
  <c r="AR291" i="10"/>
  <c r="AS290" i="10"/>
  <c r="AR290" i="10"/>
  <c r="AS289" i="10"/>
  <c r="AR289" i="10"/>
  <c r="AS288" i="10"/>
  <c r="AR288" i="10"/>
  <c r="AS287" i="10"/>
  <c r="AR287" i="10"/>
  <c r="AS286" i="10"/>
  <c r="AR286" i="10"/>
  <c r="AS285" i="10"/>
  <c r="AR285" i="10"/>
  <c r="AS284" i="10"/>
  <c r="AR284" i="10"/>
  <c r="AS283" i="10"/>
  <c r="AR283" i="10"/>
  <c r="AS282" i="10"/>
  <c r="AR282" i="10"/>
  <c r="AS281" i="10"/>
  <c r="AR281" i="10"/>
  <c r="AS280" i="10"/>
  <c r="AR280" i="10"/>
  <c r="AS279" i="10"/>
  <c r="AR279" i="10"/>
  <c r="AS278" i="10"/>
  <c r="AR278" i="10"/>
  <c r="AS277" i="10"/>
  <c r="AR277" i="10"/>
  <c r="AS276" i="10"/>
  <c r="AR276" i="10"/>
  <c r="AS275" i="10"/>
  <c r="AR275" i="10"/>
  <c r="AS274" i="10"/>
  <c r="AR274" i="10"/>
  <c r="AS273" i="10"/>
  <c r="AR273" i="10"/>
  <c r="AS272" i="10"/>
  <c r="AR272" i="10"/>
  <c r="AS271" i="10"/>
  <c r="AR271" i="10"/>
  <c r="AS270" i="10"/>
  <c r="AR270" i="10"/>
  <c r="AS269" i="10"/>
  <c r="AR269" i="10"/>
  <c r="AS268" i="10"/>
  <c r="AR268" i="10"/>
  <c r="AS267" i="10"/>
  <c r="AR267" i="10"/>
  <c r="AS266" i="10"/>
  <c r="AR266" i="10"/>
  <c r="AS265" i="10"/>
  <c r="AR265" i="10"/>
  <c r="AS264" i="10"/>
  <c r="AR264" i="10"/>
  <c r="AS263" i="10"/>
  <c r="AR263" i="10"/>
  <c r="AS262" i="10"/>
  <c r="AR262" i="10"/>
  <c r="AS261" i="10"/>
  <c r="AR261" i="10"/>
  <c r="AS260" i="10"/>
  <c r="AR260" i="10"/>
  <c r="AS259" i="10"/>
  <c r="AR259" i="10"/>
  <c r="AR258" i="10"/>
  <c r="AT258" i="10" s="1"/>
  <c r="AR257" i="10"/>
  <c r="AT257" i="10" s="1"/>
  <c r="AR256" i="10"/>
  <c r="AT256" i="10" s="1"/>
  <c r="AS255" i="10"/>
  <c r="AQ255" i="10"/>
  <c r="AS254" i="10"/>
  <c r="AQ254" i="10"/>
  <c r="AR255" i="10" s="1"/>
  <c r="AS253" i="10"/>
  <c r="AQ253" i="10"/>
  <c r="AR254" i="10" s="1"/>
  <c r="AS252" i="10"/>
  <c r="AQ252" i="10"/>
  <c r="AR253" i="10" s="1"/>
  <c r="AS251" i="10"/>
  <c r="AR251" i="10"/>
  <c r="AQ251" i="10"/>
  <c r="AR252" i="10" s="1"/>
  <c r="AS250" i="10"/>
  <c r="AR250" i="10"/>
  <c r="AS249" i="10"/>
  <c r="AT249" i="10" s="1"/>
  <c r="AS248" i="10"/>
  <c r="AT248" i="10" s="1"/>
  <c r="AS247" i="10"/>
  <c r="AT247" i="10" s="1"/>
  <c r="AS246" i="10"/>
  <c r="AT246" i="10" s="1"/>
  <c r="AS245" i="10"/>
  <c r="AT245" i="10" s="1"/>
  <c r="AS244" i="10"/>
  <c r="AT244" i="10" s="1"/>
  <c r="AS243" i="10"/>
  <c r="AT243" i="10" s="1"/>
  <c r="AS242" i="10"/>
  <c r="AT242" i="10" s="1"/>
  <c r="AS241" i="10"/>
  <c r="AT241" i="10" s="1"/>
  <c r="AS240" i="10"/>
  <c r="AT240" i="10" s="1"/>
  <c r="AS239" i="10"/>
  <c r="AT239" i="10" s="1"/>
  <c r="AS238" i="10"/>
  <c r="AT238" i="10" s="1"/>
  <c r="AS237" i="10"/>
  <c r="AT237" i="10" s="1"/>
  <c r="AS236" i="10"/>
  <c r="AT236" i="10" s="1"/>
  <c r="AS235" i="10"/>
  <c r="AT235" i="10" s="1"/>
  <c r="AS234" i="10"/>
  <c r="AT234" i="10" s="1"/>
  <c r="AS233" i="10"/>
  <c r="AT233" i="10" s="1"/>
  <c r="AS232" i="10"/>
  <c r="AT232" i="10" s="1"/>
  <c r="AS231" i="10"/>
  <c r="AT231" i="10" s="1"/>
  <c r="AS230" i="10"/>
  <c r="AT230" i="10" s="1"/>
  <c r="AS229" i="10"/>
  <c r="AT229" i="10" s="1"/>
  <c r="AS228" i="10"/>
  <c r="AT228" i="10" s="1"/>
  <c r="AS227" i="10"/>
  <c r="AT227" i="10" s="1"/>
  <c r="AS226" i="10"/>
  <c r="AT226" i="10" s="1"/>
  <c r="AS225" i="10"/>
  <c r="AT225" i="10" s="1"/>
  <c r="AS224" i="10"/>
  <c r="AT224" i="10" s="1"/>
  <c r="AS223" i="10"/>
  <c r="AT223" i="10" s="1"/>
  <c r="AS222" i="10"/>
  <c r="AT222" i="10" s="1"/>
  <c r="AS221" i="10"/>
  <c r="AT221" i="10" s="1"/>
  <c r="AS220" i="10"/>
  <c r="AT220" i="10" s="1"/>
  <c r="AS213" i="10"/>
  <c r="AT213" i="10" s="1"/>
  <c r="AS212" i="10"/>
  <c r="AT212" i="10" s="1"/>
  <c r="AS211" i="10"/>
  <c r="AT211" i="10" s="1"/>
  <c r="AS210" i="10"/>
  <c r="AT210" i="10" s="1"/>
  <c r="AS209" i="10"/>
  <c r="AT209" i="10" s="1"/>
  <c r="AS208" i="10"/>
  <c r="AT208" i="10" s="1"/>
  <c r="AS207" i="10"/>
  <c r="AT207" i="10" s="1"/>
  <c r="AS206" i="10"/>
  <c r="AT206" i="10" s="1"/>
  <c r="AS205" i="10"/>
  <c r="AT205" i="10" s="1"/>
  <c r="AS204" i="10"/>
  <c r="AT204" i="10" s="1"/>
  <c r="AS203" i="10"/>
  <c r="AT203" i="10" s="1"/>
  <c r="AS202" i="10"/>
  <c r="AT202" i="10" s="1"/>
  <c r="AS201" i="10"/>
  <c r="AT201" i="10" s="1"/>
  <c r="AS200" i="10"/>
  <c r="AT200" i="10" s="1"/>
  <c r="AS198" i="10"/>
  <c r="AT198" i="10" s="1"/>
  <c r="AS195" i="10"/>
  <c r="AQ195" i="10"/>
  <c r="AR195" i="10"/>
  <c r="AS189" i="10"/>
  <c r="AQ189" i="10"/>
  <c r="AS188" i="10"/>
  <c r="AQ188" i="10"/>
  <c r="AR189" i="10" s="1"/>
  <c r="AR188" i="10"/>
  <c r="AS184" i="10"/>
  <c r="AR184" i="10"/>
  <c r="AS178" i="10"/>
  <c r="AT178" i="10" s="1"/>
  <c r="AS177" i="10"/>
  <c r="AT177" i="10" s="1"/>
  <c r="AS176" i="10"/>
  <c r="AT176" i="10" s="1"/>
  <c r="AS175" i="10"/>
  <c r="AT175" i="10" s="1"/>
  <c r="AS174" i="10"/>
  <c r="AT174" i="10" s="1"/>
  <c r="AS173" i="10"/>
  <c r="AT173" i="10" s="1"/>
  <c r="AS172" i="10"/>
  <c r="AT172" i="10" s="1"/>
  <c r="AS171" i="10"/>
  <c r="AT171" i="10" s="1"/>
  <c r="AS170" i="10"/>
  <c r="AT170" i="10" s="1"/>
  <c r="AS169" i="10"/>
  <c r="AT169" i="10" s="1"/>
  <c r="AS168" i="10"/>
  <c r="AT168" i="10" s="1"/>
  <c r="AS167" i="10"/>
  <c r="AT167" i="10" s="1"/>
  <c r="AS166" i="10"/>
  <c r="AT166" i="10" s="1"/>
  <c r="AS165" i="10"/>
  <c r="AT165" i="10" s="1"/>
  <c r="AS164" i="10"/>
  <c r="AT164" i="10" s="1"/>
  <c r="AS163" i="10"/>
  <c r="AT163" i="10" s="1"/>
  <c r="AS162" i="10"/>
  <c r="AT162" i="10" s="1"/>
  <c r="AS161" i="10"/>
  <c r="AT161" i="10" s="1"/>
  <c r="AS160" i="10"/>
  <c r="AT160" i="10" s="1"/>
  <c r="AS159" i="10"/>
  <c r="AT159" i="10" s="1"/>
  <c r="AS158" i="10"/>
  <c r="AT158" i="10" s="1"/>
  <c r="AS157" i="10"/>
  <c r="AT157" i="10" s="1"/>
  <c r="AS156" i="10"/>
  <c r="AT156" i="10" s="1"/>
  <c r="AS155" i="10"/>
  <c r="AT155" i="10" s="1"/>
  <c r="AS154" i="10"/>
  <c r="AT154" i="10" s="1"/>
  <c r="AS153" i="10"/>
  <c r="AT153" i="10" s="1"/>
  <c r="AS152" i="10"/>
  <c r="AT152" i="10" s="1"/>
  <c r="AS151" i="10"/>
  <c r="AT151" i="10" s="1"/>
  <c r="AS150" i="10"/>
  <c r="AT150" i="10" s="1"/>
  <c r="AQ149" i="10"/>
  <c r="AS148" i="10"/>
  <c r="AQ148" i="10"/>
  <c r="AR149" i="10" s="1"/>
  <c r="AT149" i="10" s="1"/>
  <c r="AS147" i="10"/>
  <c r="AQ147" i="10"/>
  <c r="AR148" i="10" s="1"/>
  <c r="AS146" i="10"/>
  <c r="AQ146" i="10"/>
  <c r="AR147" i="10" s="1"/>
  <c r="AS145" i="10"/>
  <c r="AQ145" i="10"/>
  <c r="AR146" i="10" s="1"/>
  <c r="AS144" i="10"/>
  <c r="AR144" i="10"/>
  <c r="AQ144" i="10"/>
  <c r="AR145" i="10" s="1"/>
  <c r="AS143" i="10"/>
  <c r="AT143" i="10" s="1"/>
  <c r="AS142" i="10"/>
  <c r="AT142" i="10" s="1"/>
  <c r="AS141" i="10"/>
  <c r="AT141" i="10" s="1"/>
  <c r="AS140" i="10"/>
  <c r="AT140" i="10" s="1"/>
  <c r="AS139" i="10"/>
  <c r="AT139" i="10" s="1"/>
  <c r="AS138" i="10"/>
  <c r="AT138" i="10" s="1"/>
  <c r="AS137" i="10"/>
  <c r="AT137" i="10" s="1"/>
  <c r="AS136" i="10"/>
  <c r="AT136" i="10" s="1"/>
  <c r="AS135" i="10"/>
  <c r="AT135" i="10" s="1"/>
  <c r="AS134" i="10"/>
  <c r="AT134" i="10" s="1"/>
  <c r="AS133" i="10"/>
  <c r="AT133" i="10" s="1"/>
  <c r="AS132" i="10"/>
  <c r="AT132" i="10" s="1"/>
  <c r="AS131" i="10"/>
  <c r="AT131" i="10" s="1"/>
  <c r="AS130" i="10"/>
  <c r="AT130" i="10" s="1"/>
  <c r="AS129" i="10"/>
  <c r="AT129" i="10" s="1"/>
  <c r="AS128" i="10"/>
  <c r="AT128" i="10" s="1"/>
  <c r="AS127" i="10"/>
  <c r="AT127" i="10" s="1"/>
  <c r="AS126" i="10"/>
  <c r="AT126" i="10" s="1"/>
  <c r="AS125" i="10"/>
  <c r="AT125" i="10" s="1"/>
  <c r="AS124" i="10"/>
  <c r="AT124" i="10" s="1"/>
  <c r="AS123" i="10"/>
  <c r="AT123" i="10" s="1"/>
  <c r="AS122" i="10"/>
  <c r="AT122" i="10" s="1"/>
  <c r="AS121" i="10"/>
  <c r="AT121" i="10" s="1"/>
  <c r="AS120" i="10"/>
  <c r="AT120" i="10" s="1"/>
  <c r="AS119" i="10"/>
  <c r="AT119" i="10" s="1"/>
  <c r="AS118" i="10"/>
  <c r="AT118" i="10" s="1"/>
  <c r="AS117" i="10"/>
  <c r="AT117" i="10" s="1"/>
  <c r="AS116" i="10"/>
  <c r="AT116" i="10" s="1"/>
  <c r="AS115" i="10"/>
  <c r="AT115" i="10" s="1"/>
  <c r="AS114" i="10"/>
  <c r="AT114" i="10" s="1"/>
  <c r="AS113" i="10"/>
  <c r="AT113" i="10" s="1"/>
  <c r="AS112" i="10"/>
  <c r="AT112" i="10" s="1"/>
  <c r="AS111" i="10"/>
  <c r="AT111" i="10" s="1"/>
  <c r="AS110" i="10"/>
  <c r="AT110" i="10" s="1"/>
  <c r="AS109" i="10"/>
  <c r="AT109" i="10" s="1"/>
  <c r="AS108" i="10"/>
  <c r="AT108" i="10" s="1"/>
  <c r="AS107" i="10"/>
  <c r="AT107" i="10" s="1"/>
  <c r="AS106" i="10"/>
  <c r="AT106" i="10" s="1"/>
  <c r="AT105" i="10"/>
  <c r="AS104" i="10"/>
  <c r="AT104" i="10" s="1"/>
  <c r="AS103" i="10"/>
  <c r="AT103" i="10" s="1"/>
  <c r="AS102" i="10"/>
  <c r="AT102" i="10" s="1"/>
  <c r="AS101" i="10"/>
  <c r="AT101" i="10" s="1"/>
  <c r="AS100" i="10"/>
  <c r="AT100" i="10" s="1"/>
  <c r="AS99" i="10"/>
  <c r="AT99" i="10" s="1"/>
  <c r="AS98" i="10"/>
  <c r="AT98" i="10" s="1"/>
  <c r="AS97" i="10"/>
  <c r="AT97" i="10" s="1"/>
  <c r="AS96" i="10"/>
  <c r="AT96" i="10" s="1"/>
  <c r="AS95" i="10"/>
  <c r="AT95" i="10" s="1"/>
  <c r="AS94" i="10"/>
  <c r="AT94" i="10" s="1"/>
  <c r="AS93" i="10"/>
  <c r="AT93" i="10" s="1"/>
  <c r="AS92" i="10"/>
  <c r="AT92" i="10" s="1"/>
  <c r="AS91" i="10"/>
  <c r="AT91" i="10" s="1"/>
  <c r="AS90" i="10"/>
  <c r="AT90" i="10" s="1"/>
  <c r="AS89" i="10"/>
  <c r="AT89" i="10" s="1"/>
  <c r="AS88" i="10"/>
  <c r="AT88" i="10" s="1"/>
  <c r="AS87" i="10"/>
  <c r="AT87" i="10" s="1"/>
  <c r="AS86" i="10"/>
  <c r="AT86" i="10" s="1"/>
  <c r="AS85" i="10"/>
  <c r="AT85" i="10" s="1"/>
  <c r="AS84" i="10"/>
  <c r="AT84" i="10" s="1"/>
  <c r="AS83" i="10"/>
  <c r="AT83" i="10" s="1"/>
  <c r="AS82" i="10"/>
  <c r="AT82" i="10" s="1"/>
  <c r="AS81" i="10"/>
  <c r="AT81" i="10" s="1"/>
  <c r="AS80" i="10"/>
  <c r="AT80" i="10" s="1"/>
  <c r="AS79" i="10"/>
  <c r="AT79" i="10" s="1"/>
  <c r="AS78" i="10"/>
  <c r="AT78" i="10" s="1"/>
  <c r="AS77" i="10"/>
  <c r="AT77" i="10" s="1"/>
  <c r="AS76" i="10"/>
  <c r="AT76" i="10" s="1"/>
  <c r="AS75" i="10"/>
  <c r="AT75" i="10" s="1"/>
  <c r="AS74" i="10"/>
  <c r="AT74" i="10" s="1"/>
  <c r="AS73" i="10"/>
  <c r="AT73" i="10" s="1"/>
  <c r="AS72" i="10"/>
  <c r="AT72" i="10" s="1"/>
  <c r="AS71" i="10"/>
  <c r="AT71" i="10" s="1"/>
  <c r="AS70" i="10"/>
  <c r="AT70" i="10" s="1"/>
  <c r="AS69" i="10"/>
  <c r="AT69" i="10" s="1"/>
  <c r="AS68" i="10"/>
  <c r="AT68" i="10" s="1"/>
  <c r="AS67" i="10"/>
  <c r="AT67" i="10" s="1"/>
  <c r="AS66" i="10"/>
  <c r="AT66" i="10" s="1"/>
  <c r="AS65" i="10"/>
  <c r="AT65" i="10" s="1"/>
  <c r="AS64" i="10"/>
  <c r="AT64" i="10" s="1"/>
  <c r="AS63" i="10"/>
  <c r="AT63" i="10" s="1"/>
  <c r="AS62" i="10"/>
  <c r="AT62" i="10" s="1"/>
  <c r="AS61" i="10"/>
  <c r="AT61" i="10" s="1"/>
  <c r="AS60" i="10"/>
  <c r="AT60" i="10" s="1"/>
  <c r="AS59" i="10"/>
  <c r="AT59" i="10" s="1"/>
  <c r="AS58" i="10"/>
  <c r="AT58" i="10" s="1"/>
  <c r="AS57" i="10"/>
  <c r="AT57" i="10" s="1"/>
  <c r="AS56" i="10"/>
  <c r="AT56" i="10" s="1"/>
  <c r="AS55" i="10"/>
  <c r="AT55" i="10" s="1"/>
  <c r="AS54" i="10"/>
  <c r="AT54" i="10" s="1"/>
  <c r="AS53" i="10"/>
  <c r="AT53" i="10" s="1"/>
  <c r="AS52" i="10"/>
  <c r="AT52" i="10" s="1"/>
  <c r="AS51" i="10"/>
  <c r="AT51" i="10" s="1"/>
  <c r="AS50" i="10"/>
  <c r="AT50" i="10" s="1"/>
  <c r="AS49" i="10"/>
  <c r="AT49" i="10" s="1"/>
  <c r="AS42" i="10"/>
  <c r="AT42" i="10" s="1"/>
  <c r="AS41" i="10"/>
  <c r="AT41" i="10" s="1"/>
  <c r="AS40" i="10"/>
  <c r="AT40" i="10" s="1"/>
  <c r="AS39" i="10"/>
  <c r="AT39" i="10" s="1"/>
  <c r="AS38" i="10"/>
  <c r="AT38" i="10" s="1"/>
  <c r="AS37" i="10"/>
  <c r="AT37" i="10" s="1"/>
  <c r="AS36" i="10"/>
  <c r="AT36" i="10" s="1"/>
  <c r="AS34" i="10"/>
  <c r="AT34" i="10" s="1"/>
  <c r="AS33" i="10"/>
  <c r="AT33" i="10" s="1"/>
  <c r="AS32" i="10"/>
  <c r="AT32" i="10" s="1"/>
  <c r="AS31" i="10"/>
  <c r="AT31" i="10" s="1"/>
  <c r="AS30" i="10"/>
  <c r="AT30" i="10" s="1"/>
  <c r="AS29" i="10"/>
  <c r="AT29" i="10" s="1"/>
  <c r="AS28" i="10"/>
  <c r="AT28" i="10" s="1"/>
  <c r="AS27" i="10"/>
  <c r="AT27" i="10" s="1"/>
  <c r="AS26" i="10"/>
  <c r="AT26" i="10" s="1"/>
  <c r="AS25" i="10"/>
  <c r="AT25" i="10" s="1"/>
  <c r="AS24" i="10"/>
  <c r="AT24" i="10" s="1"/>
  <c r="AS23" i="10"/>
  <c r="AT23" i="10" s="1"/>
  <c r="AS22" i="10"/>
  <c r="AT22" i="10" s="1"/>
  <c r="AS21" i="10"/>
  <c r="AT21" i="10" s="1"/>
  <c r="AS20" i="10"/>
  <c r="AT20" i="10" s="1"/>
  <c r="AS19" i="10"/>
  <c r="AT19" i="10" s="1"/>
  <c r="AS18" i="10"/>
  <c r="AT18" i="10" s="1"/>
  <c r="AS17" i="10"/>
  <c r="AT17" i="10" s="1"/>
  <c r="AS16" i="10"/>
  <c r="AT16" i="10" s="1"/>
  <c r="AS15" i="10"/>
  <c r="AT15" i="10" s="1"/>
  <c r="AS14" i="10"/>
  <c r="AT14" i="10" s="1"/>
  <c r="AS13" i="10"/>
  <c r="AT13" i="10" s="1"/>
  <c r="AS12" i="10"/>
  <c r="AT12" i="10" s="1"/>
  <c r="AS11" i="10"/>
  <c r="AT11" i="10" s="1"/>
  <c r="AS10" i="10"/>
  <c r="AT10" i="10" s="1"/>
  <c r="AS9" i="10"/>
  <c r="AT9" i="10" s="1"/>
  <c r="AS8" i="10"/>
  <c r="AT8" i="10" s="1"/>
  <c r="AS7" i="10"/>
  <c r="AT7" i="10" s="1"/>
  <c r="AS6" i="10"/>
  <c r="AT6" i="10" s="1"/>
  <c r="AT259" i="10" l="1"/>
  <c r="AT265" i="10"/>
  <c r="AT271" i="10"/>
  <c r="AT277" i="10"/>
  <c r="AT283" i="10"/>
  <c r="AT289" i="10"/>
  <c r="AT295" i="10"/>
  <c r="AT188" i="10"/>
  <c r="AT321" i="10"/>
  <c r="AT260" i="10"/>
  <c r="AT266" i="10"/>
  <c r="AT345" i="10"/>
  <c r="AT147" i="10"/>
  <c r="AT261" i="10"/>
  <c r="AT267" i="10"/>
  <c r="AT273" i="10"/>
  <c r="AT279" i="10"/>
  <c r="AT285" i="10"/>
  <c r="AT280" i="10"/>
  <c r="AT274" i="10"/>
  <c r="AT144" i="10"/>
  <c r="AT251" i="10"/>
  <c r="AT262" i="10"/>
  <c r="AT189" i="10"/>
  <c r="AT195" i="10"/>
  <c r="AT268" i="10"/>
  <c r="AT340" i="10"/>
  <c r="AT344" i="10"/>
  <c r="AT263" i="10"/>
  <c r="AT269" i="10"/>
  <c r="AT275" i="10"/>
  <c r="AT281" i="10"/>
  <c r="AT287" i="10"/>
  <c r="AT293" i="10"/>
  <c r="AT324" i="10"/>
  <c r="AT329" i="10"/>
  <c r="AT252" i="10"/>
  <c r="AT264" i="10"/>
  <c r="AT270" i="10"/>
  <c r="AT276" i="10"/>
  <c r="AT282" i="10"/>
  <c r="AT288" i="10"/>
  <c r="AT294" i="10"/>
  <c r="AT335" i="10"/>
  <c r="AT253" i="10"/>
  <c r="AT331" i="10"/>
  <c r="AT336" i="10"/>
  <c r="AT341" i="10"/>
  <c r="AT146" i="10"/>
  <c r="AT326" i="10"/>
  <c r="AT145" i="10"/>
  <c r="AT272" i="10"/>
  <c r="AT278" i="10"/>
  <c r="AT284" i="10"/>
  <c r="AT290" i="10"/>
  <c r="AT296" i="10"/>
  <c r="AT337" i="10"/>
  <c r="AT342" i="10"/>
  <c r="AT184" i="10"/>
  <c r="AT250" i="10"/>
  <c r="AT322" i="10"/>
  <c r="AT327" i="10"/>
  <c r="AT332" i="10"/>
  <c r="AT291" i="10"/>
  <c r="AT255" i="10"/>
  <c r="AT338" i="10"/>
  <c r="AT286" i="10"/>
  <c r="AT292" i="10"/>
  <c r="AT323" i="10"/>
  <c r="AT343" i="10"/>
  <c r="AT328" i="10"/>
  <c r="AT333" i="10"/>
  <c r="AT334" i="10"/>
  <c r="AT339" i="10"/>
  <c r="AT325" i="10"/>
  <c r="AT330" i="10"/>
  <c r="AT254" i="10"/>
  <c r="AT148" i="10"/>
  <c r="AQ41" i="1"/>
  <c r="AR41" i="1" s="1"/>
  <c r="AQ42" i="1"/>
  <c r="AR42" i="1"/>
  <c r="AQ43" i="1"/>
  <c r="AR43" i="1" s="1"/>
  <c r="AQ44" i="1"/>
  <c r="AR44" i="1"/>
  <c r="AQ45" i="1"/>
  <c r="AR45" i="1" s="1"/>
  <c r="AQ46" i="1"/>
  <c r="AR46" i="1"/>
  <c r="AQ47" i="1"/>
  <c r="AR47" i="1" s="1"/>
  <c r="AP20" i="7"/>
  <c r="AQ21" i="7" s="1"/>
  <c r="AQ20" i="7"/>
  <c r="AP21" i="7"/>
  <c r="AQ22" i="7" s="1"/>
  <c r="AP22" i="7"/>
  <c r="AP23" i="7"/>
  <c r="AQ23" i="7"/>
  <c r="AP24" i="7"/>
  <c r="AQ24" i="7"/>
  <c r="AP25" i="7"/>
  <c r="AQ26" i="7" s="1"/>
  <c r="AQ25" i="7"/>
  <c r="AP26" i="7"/>
  <c r="AQ27" i="7" s="1"/>
  <c r="AP27" i="7"/>
  <c r="AQ28" i="7" s="1"/>
  <c r="AP28" i="7"/>
  <c r="AP29" i="7"/>
  <c r="AQ29" i="7"/>
  <c r="AP30" i="7"/>
  <c r="AQ30" i="7"/>
  <c r="AP31" i="7"/>
  <c r="AQ32" i="7" s="1"/>
  <c r="AQ31" i="7"/>
  <c r="AP32" i="7"/>
  <c r="AQ33" i="7" s="1"/>
  <c r="AP33" i="7"/>
  <c r="AQ34" i="7" s="1"/>
  <c r="AP34" i="7"/>
  <c r="AP35" i="7"/>
  <c r="AQ35" i="7"/>
  <c r="AP36" i="7"/>
  <c r="AQ36" i="7"/>
  <c r="AP37" i="7"/>
  <c r="AQ38" i="7" s="1"/>
  <c r="AQ37" i="7"/>
  <c r="AP38" i="7"/>
  <c r="AQ39" i="7" s="1"/>
  <c r="AS39" i="7" s="1"/>
  <c r="AP39" i="7"/>
  <c r="AR39" i="7"/>
  <c r="AQ40" i="7"/>
  <c r="AR40" i="7"/>
  <c r="AS40" i="7" s="1"/>
  <c r="AQ41" i="7"/>
  <c r="AR41" i="7"/>
  <c r="AS41" i="7"/>
  <c r="AR8" i="6"/>
  <c r="AQ3" i="6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P32" i="4"/>
  <c r="AQ33" i="4" s="1"/>
  <c r="AS33" i="4" s="1"/>
  <c r="AQ32" i="4"/>
  <c r="AR32" i="4"/>
  <c r="AS32" i="4"/>
  <c r="AP33" i="4"/>
  <c r="AR33" i="4"/>
  <c r="AP34" i="4"/>
  <c r="AQ34" i="4"/>
  <c r="AR34" i="4"/>
  <c r="AS34" i="4" s="1"/>
  <c r="AP35" i="4"/>
  <c r="AQ36" i="4" s="1"/>
  <c r="AS36" i="4" s="1"/>
  <c r="AQ35" i="4"/>
  <c r="AR35" i="4"/>
  <c r="AS35" i="4"/>
  <c r="AP36" i="4"/>
  <c r="AR36" i="4"/>
  <c r="AP37" i="4"/>
  <c r="AQ37" i="4"/>
  <c r="AR37" i="4"/>
  <c r="AS37" i="4" s="1"/>
  <c r="AP38" i="4"/>
  <c r="AQ39" i="4" s="1"/>
  <c r="AS39" i="4" s="1"/>
  <c r="AQ38" i="4"/>
  <c r="AR38" i="4"/>
  <c r="AS38" i="4"/>
  <c r="AP39" i="4"/>
  <c r="AR39" i="4"/>
  <c r="AP40" i="4"/>
  <c r="AQ40" i="4"/>
  <c r="AR40" i="4"/>
  <c r="AS40" i="4"/>
  <c r="AP41" i="4"/>
  <c r="AQ42" i="4" s="1"/>
  <c r="AQ41" i="4"/>
  <c r="AR41" i="4"/>
  <c r="AS41" i="4"/>
  <c r="AP42" i="4"/>
  <c r="AR42" i="4"/>
  <c r="AP43" i="4"/>
  <c r="AQ43" i="4"/>
  <c r="AR43" i="4"/>
  <c r="AS43" i="4"/>
  <c r="AS49" i="2"/>
  <c r="AT49" i="2" s="1"/>
  <c r="AS50" i="2"/>
  <c r="AT50" i="2" s="1"/>
  <c r="AS51" i="2"/>
  <c r="AT51" i="2" s="1"/>
  <c r="AS52" i="2"/>
  <c r="AT52" i="2" s="1"/>
  <c r="AS53" i="2"/>
  <c r="AT53" i="2" s="1"/>
  <c r="AS54" i="2"/>
  <c r="AT54" i="2" s="1"/>
  <c r="AS55" i="2"/>
  <c r="AT55" i="2" s="1"/>
  <c r="AS56" i="2"/>
  <c r="AT56" i="2" s="1"/>
  <c r="AS57" i="2"/>
  <c r="AT57" i="2" s="1"/>
  <c r="AS58" i="2"/>
  <c r="AT58" i="2" s="1"/>
  <c r="AS59" i="2"/>
  <c r="AT59" i="2" s="1"/>
  <c r="AS60" i="2"/>
  <c r="AT60" i="2" s="1"/>
  <c r="AS61" i="2"/>
  <c r="AT61" i="2" s="1"/>
  <c r="AS62" i="2"/>
  <c r="AT62" i="2" s="1"/>
  <c r="AS63" i="2"/>
  <c r="AT63" i="2" s="1"/>
  <c r="AS64" i="2"/>
  <c r="AT64" i="2" s="1"/>
  <c r="AS42" i="4" l="1"/>
  <c r="AW46" i="7"/>
  <c r="AU46" i="7"/>
  <c r="AR45" i="7"/>
  <c r="AP45" i="7"/>
  <c r="AV46" i="7" s="1"/>
  <c r="AR44" i="7"/>
  <c r="AP44" i="7"/>
  <c r="AQ45" i="7" s="1"/>
  <c r="AR43" i="7"/>
  <c r="AP43" i="7"/>
  <c r="AQ44" i="7" s="1"/>
  <c r="AR42" i="7"/>
  <c r="AP42" i="7"/>
  <c r="AQ43" i="7" s="1"/>
  <c r="AP41" i="7"/>
  <c r="AQ42" i="7" s="1"/>
  <c r="AP40" i="7"/>
  <c r="AR50" i="6"/>
  <c r="AP50" i="6"/>
  <c r="AR49" i="6"/>
  <c r="AP49" i="6"/>
  <c r="AQ50" i="6" s="1"/>
  <c r="AR48" i="6"/>
  <c r="AP48" i="6"/>
  <c r="AQ49" i="6" s="1"/>
  <c r="AR47" i="6"/>
  <c r="AP47" i="6"/>
  <c r="AQ48" i="6" s="1"/>
  <c r="AR46" i="6"/>
  <c r="AP46" i="6"/>
  <c r="AQ47" i="6" s="1"/>
  <c r="AR45" i="6"/>
  <c r="AS45" i="6" s="1"/>
  <c r="AP45" i="6"/>
  <c r="AQ46" i="6" s="1"/>
  <c r="AU64" i="5"/>
  <c r="AS64" i="5"/>
  <c r="AR63" i="5"/>
  <c r="AP63" i="5"/>
  <c r="AT64" i="5" s="1"/>
  <c r="AR62" i="5"/>
  <c r="AP62" i="5"/>
  <c r="AQ63" i="5" s="1"/>
  <c r="AR61" i="5"/>
  <c r="AP61" i="5"/>
  <c r="AQ62" i="5" s="1"/>
  <c r="AR60" i="5"/>
  <c r="AP60" i="5"/>
  <c r="AQ61" i="5" s="1"/>
  <c r="AR59" i="5"/>
  <c r="AQ59" i="5"/>
  <c r="AP59" i="5"/>
  <c r="AQ60" i="5" s="1"/>
  <c r="AR58" i="5"/>
  <c r="AQ58" i="5"/>
  <c r="AR48" i="4"/>
  <c r="AP48" i="4"/>
  <c r="AR47" i="4"/>
  <c r="AP47" i="4"/>
  <c r="AQ48" i="4" s="1"/>
  <c r="AR46" i="4"/>
  <c r="AP46" i="4"/>
  <c r="AQ47" i="4" s="1"/>
  <c r="AR45" i="4"/>
  <c r="AP45" i="4"/>
  <c r="AQ46" i="4" s="1"/>
  <c r="AR44" i="4"/>
  <c r="AP44" i="4"/>
  <c r="AQ45" i="4" s="1"/>
  <c r="AQ44" i="4"/>
  <c r="AP51" i="3"/>
  <c r="AR50" i="3"/>
  <c r="AP50" i="3"/>
  <c r="AQ51" i="3" s="1"/>
  <c r="AS51" i="3" s="1"/>
  <c r="AR49" i="3"/>
  <c r="AP49" i="3"/>
  <c r="AQ50" i="3" s="1"/>
  <c r="AR48" i="3"/>
  <c r="AP48" i="3"/>
  <c r="AQ49" i="3" s="1"/>
  <c r="AR47" i="3"/>
  <c r="AP47" i="3"/>
  <c r="AQ48" i="3" s="1"/>
  <c r="AR46" i="3"/>
  <c r="AQ46" i="3"/>
  <c r="AP46" i="3"/>
  <c r="AQ47" i="3" s="1"/>
  <c r="AS42" i="7" l="1"/>
  <c r="AS44" i="7"/>
  <c r="AS48" i="6"/>
  <c r="AS50" i="6"/>
  <c r="AS46" i="6"/>
  <c r="AS63" i="5"/>
  <c r="AS58" i="5"/>
  <c r="AS59" i="5"/>
  <c r="AV64" i="5"/>
  <c r="AS61" i="5"/>
  <c r="AS47" i="4"/>
  <c r="AS44" i="4"/>
  <c r="AS46" i="3"/>
  <c r="AS47" i="3"/>
  <c r="AS49" i="3"/>
  <c r="AS45" i="7"/>
  <c r="AS43" i="7"/>
  <c r="AX46" i="7"/>
  <c r="AS47" i="6"/>
  <c r="AS49" i="6"/>
  <c r="AS60" i="5"/>
  <c r="AS62" i="5"/>
  <c r="AS46" i="4"/>
  <c r="AS45" i="4"/>
  <c r="AS48" i="4"/>
  <c r="AS48" i="3"/>
  <c r="AS50" i="3"/>
  <c r="AX126" i="8" l="1"/>
  <c r="AY126" i="8" s="1"/>
  <c r="AX127" i="8"/>
  <c r="AY127" i="8" s="1"/>
  <c r="AX128" i="8"/>
  <c r="AY128" i="8" s="1"/>
  <c r="AX129" i="8"/>
  <c r="AY129" i="8" s="1"/>
  <c r="AX130" i="8"/>
  <c r="AY130" i="8" s="1"/>
  <c r="AX131" i="8"/>
  <c r="AY131" i="8" s="1"/>
  <c r="AX132" i="8"/>
  <c r="AY132" i="8" s="1"/>
  <c r="AX133" i="8"/>
  <c r="AY133" i="8" s="1"/>
  <c r="AX134" i="8"/>
  <c r="AY134" i="8" s="1"/>
  <c r="AX135" i="8"/>
  <c r="AY135" i="8" s="1"/>
  <c r="AX136" i="8"/>
  <c r="AY136" i="8" s="1"/>
  <c r="AX137" i="8"/>
  <c r="AY137" i="8" s="1"/>
  <c r="AX138" i="8"/>
  <c r="AY138" i="8" s="1"/>
  <c r="AX139" i="8"/>
  <c r="AY139" i="8" s="1"/>
  <c r="AX140" i="8"/>
  <c r="AY140" i="8" s="1"/>
  <c r="AX141" i="8"/>
  <c r="AY141" i="8" s="1"/>
  <c r="AX142" i="8"/>
  <c r="AY142" i="8" s="1"/>
  <c r="AX143" i="8"/>
  <c r="AY143" i="8" s="1"/>
  <c r="AX144" i="8"/>
  <c r="AY144" i="8" s="1"/>
  <c r="AX145" i="8"/>
  <c r="AY145" i="8" s="1"/>
  <c r="AX146" i="8"/>
  <c r="AY146" i="8" s="1"/>
  <c r="AX147" i="8"/>
  <c r="AY147" i="8" s="1"/>
  <c r="AX148" i="8"/>
  <c r="AY148" i="8" s="1"/>
  <c r="AX149" i="8"/>
  <c r="AY149" i="8" s="1"/>
  <c r="AX150" i="8"/>
  <c r="AY150" i="8" s="1"/>
  <c r="AX151" i="8"/>
  <c r="AY151" i="8" s="1"/>
  <c r="AX152" i="8"/>
  <c r="AY152" i="8" s="1"/>
  <c r="AX153" i="8"/>
  <c r="AY153" i="8" s="1"/>
  <c r="AX154" i="8"/>
  <c r="AY154" i="8"/>
  <c r="AX155" i="8"/>
  <c r="AY155" i="8" s="1"/>
  <c r="AX156" i="8"/>
  <c r="AY156" i="8" s="1"/>
  <c r="AX157" i="8"/>
  <c r="AY157" i="8" s="1"/>
  <c r="AX158" i="8"/>
  <c r="AY158" i="8" s="1"/>
  <c r="AX159" i="8"/>
  <c r="AY159" i="8" s="1"/>
  <c r="AX160" i="8"/>
  <c r="AY160" i="8" s="1"/>
  <c r="AX161" i="8"/>
  <c r="AY161" i="8" s="1"/>
  <c r="AX162" i="8"/>
  <c r="AY162" i="8" s="1"/>
  <c r="AX163" i="8"/>
  <c r="AY163" i="8" s="1"/>
  <c r="AX164" i="8"/>
  <c r="AY164" i="8" s="1"/>
  <c r="AX165" i="8"/>
  <c r="AY165" i="8" s="1"/>
  <c r="AX166" i="8"/>
  <c r="AY166" i="8" s="1"/>
  <c r="AX167" i="8"/>
  <c r="AY167" i="8" s="1"/>
  <c r="AX168" i="8"/>
  <c r="AY168" i="8" s="1"/>
  <c r="AX169" i="8"/>
  <c r="AY169" i="8" s="1"/>
  <c r="AX170" i="8"/>
  <c r="AY170" i="8" s="1"/>
  <c r="AX171" i="8"/>
  <c r="AY171" i="8" s="1"/>
  <c r="AX172" i="8"/>
  <c r="AY172" i="8" s="1"/>
  <c r="AX173" i="8"/>
  <c r="AY173" i="8" s="1"/>
  <c r="AX174" i="8"/>
  <c r="AY174" i="8" s="1"/>
  <c r="AX175" i="8"/>
  <c r="AY175" i="8" s="1"/>
  <c r="AX176" i="8"/>
  <c r="AY176" i="8" s="1"/>
  <c r="AX177" i="8"/>
  <c r="AY177" i="8" s="1"/>
  <c r="AX178" i="8"/>
  <c r="AY178" i="8" s="1"/>
  <c r="AX179" i="8"/>
  <c r="AY179" i="8" s="1"/>
  <c r="AX180" i="8"/>
  <c r="AY180" i="8" s="1"/>
  <c r="AX181" i="8"/>
  <c r="AY181" i="8" s="1"/>
  <c r="AX182" i="8"/>
  <c r="AY182" i="8" s="1"/>
  <c r="AX183" i="8"/>
  <c r="AY183" i="8" s="1"/>
  <c r="AX184" i="8"/>
  <c r="AY184" i="8" s="1"/>
  <c r="AX185" i="8"/>
  <c r="AY185" i="8" s="1"/>
  <c r="AX186" i="8"/>
  <c r="AY186" i="8" s="1"/>
  <c r="AX187" i="8"/>
  <c r="AY187" i="8" s="1"/>
  <c r="AX188" i="8"/>
  <c r="AY188" i="8" s="1"/>
  <c r="AX189" i="8"/>
  <c r="AY189" i="8" s="1"/>
  <c r="AX190" i="8"/>
  <c r="AY190" i="8" s="1"/>
  <c r="AX191" i="8"/>
  <c r="AY191" i="8" s="1"/>
  <c r="AX192" i="8"/>
  <c r="AY192" i="8" s="1"/>
  <c r="AX193" i="8"/>
  <c r="AY193" i="8" s="1"/>
  <c r="AX194" i="8"/>
  <c r="AY194" i="8" s="1"/>
  <c r="AX195" i="8"/>
  <c r="AY195" i="8" s="1"/>
  <c r="AX196" i="8"/>
  <c r="AY196" i="8" s="1"/>
  <c r="AX197" i="8"/>
  <c r="AY197" i="8" s="1"/>
  <c r="AX198" i="8"/>
  <c r="AY198" i="8" s="1"/>
  <c r="AX199" i="8"/>
  <c r="AY199" i="8" s="1"/>
  <c r="AX200" i="8"/>
  <c r="AY200" i="8" s="1"/>
  <c r="AX201" i="8"/>
  <c r="AY201" i="8" s="1"/>
  <c r="AX202" i="8"/>
  <c r="AY202" i="8" s="1"/>
  <c r="AX203" i="8"/>
  <c r="AY203" i="8" s="1"/>
  <c r="AX204" i="8"/>
  <c r="AY204" i="8" s="1"/>
  <c r="AX205" i="8"/>
  <c r="AY205" i="8" s="1"/>
  <c r="AX206" i="8"/>
  <c r="AY206" i="8" s="1"/>
  <c r="AX207" i="8"/>
  <c r="AY207" i="8" s="1"/>
  <c r="AX208" i="8"/>
  <c r="AY208" i="8" s="1"/>
  <c r="AX209" i="8"/>
  <c r="AY209" i="8" s="1"/>
  <c r="AX210" i="8"/>
  <c r="AY210" i="8" s="1"/>
  <c r="AX211" i="8"/>
  <c r="AY211" i="8" s="1"/>
  <c r="AX212" i="8"/>
  <c r="AY212" i="8" s="1"/>
  <c r="AX213" i="8"/>
  <c r="AY213" i="8" s="1"/>
  <c r="AX214" i="8"/>
  <c r="AY214" i="8" s="1"/>
  <c r="AX215" i="8"/>
  <c r="AY215" i="8" s="1"/>
  <c r="AX216" i="8"/>
  <c r="AY216" i="8" s="1"/>
  <c r="AX217" i="8"/>
  <c r="AY217" i="8" s="1"/>
  <c r="AX218" i="8"/>
  <c r="AY218" i="8" s="1"/>
  <c r="AX219" i="8"/>
  <c r="AY219" i="8" s="1"/>
  <c r="AX220" i="8"/>
  <c r="AY220" i="8" s="1"/>
  <c r="AX221" i="8"/>
  <c r="AY221" i="8" s="1"/>
  <c r="AX222" i="8"/>
  <c r="AY222" i="8" s="1"/>
  <c r="AX223" i="8"/>
  <c r="AY223" i="8" s="1"/>
  <c r="AX224" i="8"/>
  <c r="AY224" i="8" s="1"/>
  <c r="AX225" i="8"/>
  <c r="AY225" i="8" s="1"/>
  <c r="AX226" i="8"/>
  <c r="AY226" i="8" s="1"/>
  <c r="AX227" i="8"/>
  <c r="AY227" i="8" s="1"/>
  <c r="AX228" i="8"/>
  <c r="AY228" i="8" s="1"/>
  <c r="AX229" i="8"/>
  <c r="AY229" i="8" s="1"/>
  <c r="AX230" i="8"/>
  <c r="AY230" i="8" s="1"/>
  <c r="AX231" i="8"/>
  <c r="AY231" i="8" s="1"/>
  <c r="AX232" i="8"/>
  <c r="AY232" i="8" s="1"/>
  <c r="AX233" i="8"/>
  <c r="AY233" i="8" s="1"/>
  <c r="AX234" i="8"/>
  <c r="AY234" i="8" s="1"/>
  <c r="AX235" i="8"/>
  <c r="AY235" i="8" s="1"/>
  <c r="AX236" i="8"/>
  <c r="AY236" i="8" s="1"/>
  <c r="AX237" i="8"/>
  <c r="AY237" i="8" s="1"/>
  <c r="AX238" i="8"/>
  <c r="AY238" i="8" s="1"/>
  <c r="AX239" i="8"/>
  <c r="AY239" i="8" s="1"/>
  <c r="AX240" i="8"/>
  <c r="AY240" i="8" s="1"/>
  <c r="AX241" i="8"/>
  <c r="AY241" i="8" s="1"/>
  <c r="AX242" i="8"/>
  <c r="AY242" i="8" s="1"/>
  <c r="AX243" i="8"/>
  <c r="AY243" i="8" s="1"/>
  <c r="AX244" i="8"/>
  <c r="AY244" i="8" s="1"/>
  <c r="AX245" i="8"/>
  <c r="AY245" i="8" s="1"/>
  <c r="AX246" i="8"/>
  <c r="AY246" i="8" s="1"/>
  <c r="AX247" i="8"/>
  <c r="AY247" i="8" s="1"/>
  <c r="AX248" i="8"/>
  <c r="AY248" i="8" s="1"/>
  <c r="AX249" i="8"/>
  <c r="AY249" i="8" s="1"/>
  <c r="AX250" i="8"/>
  <c r="AY250" i="8" s="1"/>
  <c r="AX251" i="8"/>
  <c r="AY251" i="8" s="1"/>
  <c r="AX252" i="8"/>
  <c r="AY252" i="8" s="1"/>
  <c r="AX253" i="8"/>
  <c r="AY253" i="8" s="1"/>
  <c r="AX254" i="8"/>
  <c r="AY254" i="8" s="1"/>
  <c r="AX255" i="8"/>
  <c r="AY255" i="8" s="1"/>
  <c r="AX256" i="8"/>
  <c r="AY256" i="8" s="1"/>
  <c r="AX257" i="8"/>
  <c r="AY257" i="8" s="1"/>
  <c r="AX258" i="8"/>
  <c r="AY258" i="8" s="1"/>
  <c r="AX259" i="8"/>
  <c r="AY259" i="8" s="1"/>
  <c r="AX260" i="8"/>
  <c r="AY260" i="8" s="1"/>
  <c r="AX261" i="8"/>
  <c r="AY261" i="8" s="1"/>
  <c r="AX262" i="8"/>
  <c r="AY262" i="8" s="1"/>
  <c r="AX263" i="8"/>
  <c r="AY263" i="8" s="1"/>
  <c r="AX264" i="8"/>
  <c r="AY264" i="8" s="1"/>
  <c r="AX265" i="8"/>
  <c r="AY265" i="8" s="1"/>
  <c r="AX266" i="8"/>
  <c r="AY266" i="8" s="1"/>
  <c r="AX267" i="8"/>
  <c r="AY267" i="8" s="1"/>
  <c r="AX268" i="8"/>
  <c r="AY268" i="8" s="1"/>
  <c r="AX269" i="8"/>
  <c r="AY269" i="8" s="1"/>
  <c r="AX270" i="8"/>
  <c r="AY270" i="8" s="1"/>
  <c r="AX271" i="8"/>
  <c r="AY271" i="8" s="1"/>
  <c r="AX272" i="8"/>
  <c r="AY272" i="8" s="1"/>
  <c r="AX273" i="8"/>
  <c r="AY273" i="8" s="1"/>
  <c r="AX274" i="8"/>
  <c r="AY274" i="8" s="1"/>
  <c r="AX275" i="8"/>
  <c r="AY275" i="8" s="1"/>
  <c r="AX276" i="8"/>
  <c r="AY276" i="8" s="1"/>
  <c r="AX277" i="8"/>
  <c r="AY277" i="8" s="1"/>
  <c r="AX278" i="8"/>
  <c r="AY278" i="8" s="1"/>
  <c r="AX279" i="8"/>
  <c r="AY279" i="8" s="1"/>
  <c r="AX280" i="8"/>
  <c r="AY280" i="8" s="1"/>
  <c r="AX281" i="8"/>
  <c r="AY281" i="8" s="1"/>
  <c r="AX282" i="8"/>
  <c r="AY282" i="8" s="1"/>
  <c r="AX283" i="8"/>
  <c r="AY283" i="8" s="1"/>
  <c r="AX284" i="8"/>
  <c r="AY284" i="8" s="1"/>
  <c r="AX285" i="8"/>
  <c r="AY285" i="8" s="1"/>
  <c r="AX286" i="8"/>
  <c r="AY286" i="8" s="1"/>
  <c r="AX287" i="8"/>
  <c r="AY287" i="8" s="1"/>
  <c r="AX288" i="8"/>
  <c r="AY288" i="8" s="1"/>
  <c r="AX289" i="8"/>
  <c r="AY289" i="8" s="1"/>
  <c r="AX290" i="8"/>
  <c r="AY290" i="8" s="1"/>
  <c r="AX291" i="8"/>
  <c r="AY291" i="8" s="1"/>
  <c r="AX292" i="8"/>
  <c r="AY292" i="8" s="1"/>
  <c r="AX293" i="8"/>
  <c r="AY293" i="8" s="1"/>
  <c r="AX294" i="8"/>
  <c r="AY294" i="8" s="1"/>
  <c r="AX295" i="8"/>
  <c r="AY295" i="8" s="1"/>
  <c r="AX296" i="8"/>
  <c r="AY296" i="8" s="1"/>
  <c r="AX297" i="8"/>
  <c r="AY297" i="8" s="1"/>
  <c r="AX298" i="8"/>
  <c r="AY298" i="8" s="1"/>
  <c r="AX299" i="8"/>
  <c r="AY299" i="8" s="1"/>
  <c r="AX300" i="8"/>
  <c r="AY300" i="8" s="1"/>
  <c r="AX301" i="8"/>
  <c r="AY301" i="8" s="1"/>
  <c r="AX302" i="8"/>
  <c r="AY302" i="8" s="1"/>
  <c r="AX303" i="8"/>
  <c r="AY303" i="8" s="1"/>
  <c r="AX304" i="8"/>
  <c r="AY304" i="8" s="1"/>
  <c r="AX305" i="8"/>
  <c r="AY305" i="8" s="1"/>
  <c r="AX306" i="8"/>
  <c r="AY306" i="8" s="1"/>
  <c r="AX307" i="8"/>
  <c r="AY307" i="8" s="1"/>
  <c r="AX308" i="8"/>
  <c r="AY308" i="8" s="1"/>
  <c r="AX309" i="8"/>
  <c r="AY309" i="8" s="1"/>
  <c r="AX310" i="8"/>
  <c r="AY310" i="8" s="1"/>
  <c r="AX311" i="8"/>
  <c r="AY311" i="8" s="1"/>
  <c r="AX312" i="8"/>
  <c r="AY312" i="8" s="1"/>
  <c r="AX313" i="8"/>
  <c r="AY313" i="8" s="1"/>
  <c r="AX314" i="8"/>
  <c r="AY314" i="8" s="1"/>
  <c r="AX315" i="8"/>
  <c r="AY315" i="8" s="1"/>
  <c r="AX316" i="8"/>
  <c r="AY316" i="8" s="1"/>
  <c r="AX317" i="8"/>
  <c r="AY317" i="8" s="1"/>
  <c r="AX318" i="8"/>
  <c r="AY318" i="8" s="1"/>
  <c r="AX319" i="8"/>
  <c r="AY319" i="8" s="1"/>
  <c r="AX320" i="8"/>
  <c r="AY320" i="8" s="1"/>
  <c r="AX321" i="8"/>
  <c r="AY321" i="8" s="1"/>
  <c r="AX322" i="8"/>
  <c r="AY322" i="8" s="1"/>
  <c r="AX323" i="8"/>
  <c r="AY323" i="8" s="1"/>
  <c r="AX324" i="8"/>
  <c r="AY324" i="8" s="1"/>
  <c r="AX325" i="8"/>
  <c r="AY325" i="8" s="1"/>
  <c r="AX326" i="8"/>
  <c r="AY326" i="8" s="1"/>
  <c r="AX327" i="8"/>
  <c r="AY327" i="8" s="1"/>
  <c r="AX328" i="8"/>
  <c r="AY328" i="8" s="1"/>
  <c r="AX329" i="8"/>
  <c r="AY329" i="8" s="1"/>
  <c r="AX330" i="8"/>
  <c r="AY330" i="8" s="1"/>
  <c r="AX331" i="8"/>
  <c r="AY331" i="8" s="1"/>
  <c r="AX332" i="8"/>
  <c r="AY332" i="8" s="1"/>
  <c r="AX333" i="8"/>
  <c r="AY333" i="8" s="1"/>
  <c r="AX334" i="8"/>
  <c r="AY334" i="8" s="1"/>
  <c r="AX335" i="8"/>
  <c r="AY335" i="8" s="1"/>
  <c r="AX336" i="8"/>
  <c r="AY336" i="8" s="1"/>
  <c r="AX337" i="8"/>
  <c r="AY337" i="8" s="1"/>
  <c r="AX338" i="8"/>
  <c r="AY338" i="8" s="1"/>
  <c r="AX339" i="8"/>
  <c r="AY339" i="8" s="1"/>
  <c r="AX340" i="8"/>
  <c r="AY340" i="8" s="1"/>
  <c r="AX341" i="8"/>
  <c r="AY341" i="8" s="1"/>
  <c r="AX342" i="8"/>
  <c r="AY342" i="8" s="1"/>
  <c r="AX343" i="8"/>
  <c r="AY343" i="8" s="1"/>
  <c r="AX344" i="8"/>
  <c r="AY344" i="8" s="1"/>
  <c r="AX345" i="8"/>
  <c r="AY345" i="8" s="1"/>
  <c r="AX346" i="8"/>
  <c r="AY346" i="8" s="1"/>
  <c r="AX347" i="8"/>
  <c r="AY347" i="8" s="1"/>
  <c r="AX348" i="8"/>
  <c r="AY348" i="8" s="1"/>
  <c r="AX349" i="8"/>
  <c r="AY349" i="8" s="1"/>
  <c r="AX350" i="8"/>
  <c r="AY350" i="8" s="1"/>
  <c r="AX351" i="8"/>
  <c r="AY351" i="8" s="1"/>
  <c r="AX352" i="8"/>
  <c r="AY352" i="8" s="1"/>
  <c r="AX353" i="8"/>
  <c r="AY353" i="8" s="1"/>
  <c r="AX354" i="8"/>
  <c r="AY354" i="8" s="1"/>
  <c r="AX355" i="8"/>
  <c r="AY355" i="8" s="1"/>
  <c r="AX356" i="8"/>
  <c r="AY356" i="8" s="1"/>
  <c r="AX357" i="8"/>
  <c r="AY357" i="8" s="1"/>
  <c r="AX358" i="8"/>
  <c r="AY358" i="8" s="1"/>
  <c r="AX359" i="8"/>
  <c r="AY359" i="8" s="1"/>
  <c r="AX360" i="8"/>
  <c r="AY360" i="8" s="1"/>
  <c r="AX361" i="8"/>
  <c r="AY361" i="8" s="1"/>
  <c r="AX362" i="8"/>
  <c r="AY362" i="8" s="1"/>
  <c r="AX363" i="8"/>
  <c r="AY363" i="8" s="1"/>
  <c r="AX364" i="8"/>
  <c r="AY364" i="8" s="1"/>
  <c r="AX365" i="8"/>
  <c r="AY365" i="8" s="1"/>
  <c r="AX366" i="8"/>
  <c r="AY366" i="8" s="1"/>
  <c r="AX367" i="8"/>
  <c r="AY367" i="8" s="1"/>
  <c r="AX368" i="8"/>
  <c r="AY368" i="8" s="1"/>
  <c r="AX369" i="8"/>
  <c r="AY369" i="8" s="1"/>
  <c r="AX370" i="8"/>
  <c r="AY370" i="8" s="1"/>
  <c r="AX371" i="8"/>
  <c r="AY371" i="8" s="1"/>
  <c r="AX372" i="8"/>
  <c r="AY372" i="8" s="1"/>
  <c r="AX373" i="8"/>
  <c r="AY373" i="8" s="1"/>
  <c r="AX374" i="8"/>
  <c r="AY374" i="8" s="1"/>
  <c r="AX375" i="8"/>
  <c r="AY375" i="8" s="1"/>
  <c r="AX376" i="8"/>
  <c r="AY376" i="8" s="1"/>
  <c r="AX377" i="8"/>
  <c r="AY377" i="8" s="1"/>
  <c r="AX378" i="8"/>
  <c r="AY378" i="8" s="1"/>
  <c r="AX379" i="8"/>
  <c r="AY379" i="8" s="1"/>
  <c r="AX380" i="8"/>
  <c r="AY380" i="8" s="1"/>
  <c r="AX381" i="8"/>
  <c r="AY381" i="8" s="1"/>
  <c r="AX382" i="8"/>
  <c r="AY382" i="8" s="1"/>
  <c r="AX383" i="8"/>
  <c r="AY383" i="8" s="1"/>
  <c r="AX384" i="8"/>
  <c r="AY384" i="8" s="1"/>
  <c r="AX385" i="8"/>
  <c r="AY385" i="8" s="1"/>
  <c r="AX386" i="8"/>
  <c r="AY386" i="8" s="1"/>
  <c r="AX387" i="8"/>
  <c r="AY387" i="8" s="1"/>
  <c r="AX388" i="8"/>
  <c r="AY388" i="8" s="1"/>
  <c r="AX389" i="8"/>
  <c r="AY389" i="8" s="1"/>
  <c r="AX390" i="8"/>
  <c r="AY390" i="8" s="1"/>
  <c r="AX391" i="8"/>
  <c r="AY391" i="8" s="1"/>
  <c r="AX392" i="8"/>
  <c r="AY392" i="8" s="1"/>
  <c r="AX393" i="8"/>
  <c r="AY393" i="8" s="1"/>
  <c r="AX394" i="8"/>
  <c r="AY394" i="8" s="1"/>
  <c r="AX395" i="8"/>
  <c r="AY395" i="8" s="1"/>
  <c r="AX396" i="8"/>
  <c r="AY396" i="8" s="1"/>
  <c r="AX397" i="8"/>
  <c r="AY397" i="8" s="1"/>
  <c r="AX398" i="8"/>
  <c r="AY398" i="8" s="1"/>
  <c r="AX399" i="8"/>
  <c r="AY399" i="8" s="1"/>
  <c r="AX400" i="8"/>
  <c r="AY400" i="8" s="1"/>
  <c r="AX401" i="8"/>
  <c r="AY401" i="8" s="1"/>
  <c r="AX402" i="8"/>
  <c r="AY402" i="8" s="1"/>
  <c r="AX403" i="8"/>
  <c r="AY403" i="8" s="1"/>
  <c r="AX404" i="8"/>
  <c r="AY404" i="8" s="1"/>
  <c r="AX405" i="8"/>
  <c r="AY405" i="8" s="1"/>
  <c r="AX406" i="8"/>
  <c r="AY406" i="8" s="1"/>
  <c r="AX407" i="8"/>
  <c r="AY407" i="8" s="1"/>
  <c r="AX408" i="8"/>
  <c r="AY408" i="8" s="1"/>
  <c r="AX409" i="8"/>
  <c r="AY409" i="8" s="1"/>
  <c r="AX410" i="8"/>
  <c r="AY410" i="8" s="1"/>
  <c r="AX411" i="8"/>
  <c r="AY411" i="8" s="1"/>
  <c r="AX412" i="8"/>
  <c r="AY412" i="8" s="1"/>
  <c r="AX413" i="8"/>
  <c r="AY413" i="8" s="1"/>
  <c r="AX414" i="8"/>
  <c r="AY414" i="8" s="1"/>
  <c r="AX415" i="8"/>
  <c r="AY415" i="8" s="1"/>
  <c r="AX416" i="8"/>
  <c r="AY416" i="8" s="1"/>
  <c r="AX417" i="8"/>
  <c r="AY417" i="8" s="1"/>
  <c r="AX418" i="8"/>
  <c r="AY418" i="8"/>
  <c r="AX419" i="8"/>
  <c r="AY419" i="8" s="1"/>
  <c r="AX420" i="8"/>
  <c r="AY420" i="8" s="1"/>
  <c r="AX421" i="8"/>
  <c r="AY421" i="8" s="1"/>
  <c r="AX422" i="8"/>
  <c r="AY422" i="8" s="1"/>
  <c r="AX423" i="8"/>
  <c r="AY423" i="8" s="1"/>
  <c r="AX424" i="8"/>
  <c r="AY424" i="8" s="1"/>
  <c r="AX425" i="8"/>
  <c r="AY425" i="8" s="1"/>
  <c r="AX426" i="8"/>
  <c r="AY426" i="8" s="1"/>
  <c r="AX427" i="8"/>
  <c r="AY427" i="8" s="1"/>
  <c r="AX428" i="8"/>
  <c r="AY428" i="8" s="1"/>
  <c r="AX429" i="8"/>
  <c r="AY429" i="8" s="1"/>
  <c r="AX430" i="8"/>
  <c r="AY430" i="8"/>
  <c r="AX431" i="8"/>
  <c r="AY431" i="8" s="1"/>
  <c r="AX432" i="8"/>
  <c r="AY432" i="8" s="1"/>
  <c r="AX433" i="8"/>
  <c r="AY433" i="8" s="1"/>
  <c r="AX434" i="8"/>
  <c r="AY434" i="8" s="1"/>
  <c r="AX435" i="8"/>
  <c r="AY435" i="8" s="1"/>
  <c r="AX436" i="8"/>
  <c r="AY436" i="8" s="1"/>
  <c r="AX437" i="8"/>
  <c r="AY437" i="8" s="1"/>
  <c r="AX438" i="8"/>
  <c r="AY438" i="8" s="1"/>
  <c r="AX439" i="8"/>
  <c r="AY439" i="8" s="1"/>
  <c r="AX440" i="8"/>
  <c r="AY440" i="8" s="1"/>
  <c r="AX441" i="8"/>
  <c r="AY441" i="8" s="1"/>
  <c r="AX442" i="8"/>
  <c r="AY442" i="8" s="1"/>
  <c r="AX443" i="8"/>
  <c r="AY443" i="8" s="1"/>
  <c r="AX444" i="8"/>
  <c r="AY444" i="8" s="1"/>
  <c r="AX445" i="8"/>
  <c r="AY445" i="8" s="1"/>
  <c r="AX446" i="8"/>
  <c r="AY446" i="8" s="1"/>
  <c r="AX447" i="8"/>
  <c r="AY447" i="8" s="1"/>
  <c r="AX448" i="8"/>
  <c r="AY448" i="8" s="1"/>
  <c r="AX449" i="8"/>
  <c r="AY449" i="8" s="1"/>
  <c r="AX450" i="8"/>
  <c r="AY450" i="8" s="1"/>
  <c r="AX451" i="8"/>
  <c r="AY451" i="8" s="1"/>
  <c r="AX452" i="8"/>
  <c r="AY452" i="8" s="1"/>
  <c r="AX453" i="8"/>
  <c r="AY453" i="8" s="1"/>
  <c r="AX454" i="8"/>
  <c r="AY454" i="8" s="1"/>
  <c r="AX455" i="8"/>
  <c r="AY455" i="8" s="1"/>
  <c r="AX456" i="8"/>
  <c r="AY456" i="8" s="1"/>
  <c r="AX457" i="8"/>
  <c r="AY457" i="8" s="1"/>
  <c r="AX458" i="8"/>
  <c r="AY458" i="8" s="1"/>
  <c r="AX459" i="8"/>
  <c r="AY459" i="8" s="1"/>
  <c r="AX460" i="8"/>
  <c r="AY460" i="8" s="1"/>
  <c r="AX461" i="8"/>
  <c r="AY461" i="8" s="1"/>
  <c r="AX462" i="8"/>
  <c r="AY462" i="8" s="1"/>
  <c r="AX463" i="8"/>
  <c r="AY463" i="8" s="1"/>
  <c r="AX464" i="8"/>
  <c r="AY464" i="8" s="1"/>
  <c r="AX465" i="8"/>
  <c r="AY465" i="8" s="1"/>
  <c r="AX466" i="8"/>
  <c r="AY466" i="8" s="1"/>
  <c r="AX467" i="8"/>
  <c r="AY467" i="8" s="1"/>
  <c r="AX468" i="8"/>
  <c r="AY468" i="8" s="1"/>
  <c r="AX469" i="8"/>
  <c r="AY469" i="8" s="1"/>
  <c r="AX470" i="8"/>
  <c r="AY470" i="8" s="1"/>
  <c r="AX471" i="8"/>
  <c r="AY471" i="8" s="1"/>
  <c r="AX472" i="8"/>
  <c r="AY472" i="8" s="1"/>
  <c r="AX473" i="8"/>
  <c r="AY473" i="8" s="1"/>
  <c r="AX474" i="8"/>
  <c r="AY474" i="8" s="1"/>
  <c r="AX475" i="8"/>
  <c r="AY475" i="8" s="1"/>
  <c r="AX476" i="8"/>
  <c r="AY476" i="8" s="1"/>
  <c r="AX477" i="8"/>
  <c r="AY477" i="8" s="1"/>
  <c r="AX478" i="8"/>
  <c r="AY478" i="8" s="1"/>
  <c r="AX479" i="8"/>
  <c r="AY479" i="8" s="1"/>
  <c r="AX480" i="8"/>
  <c r="AY480" i="8" s="1"/>
  <c r="AX481" i="8"/>
  <c r="AY481" i="8" s="1"/>
  <c r="AX482" i="8"/>
  <c r="AY482" i="8" s="1"/>
  <c r="AX483" i="8"/>
  <c r="AY483" i="8" s="1"/>
  <c r="AX484" i="8"/>
  <c r="AY484" i="8" s="1"/>
  <c r="AX485" i="8"/>
  <c r="AY485" i="8" s="1"/>
  <c r="AX486" i="8"/>
  <c r="AY486" i="8" s="1"/>
  <c r="AX487" i="8"/>
  <c r="AY487" i="8" s="1"/>
  <c r="AX488" i="8"/>
  <c r="AY488" i="8" s="1"/>
  <c r="AX489" i="8"/>
  <c r="AY489" i="8" s="1"/>
  <c r="AX490" i="8"/>
  <c r="AY490" i="8" s="1"/>
  <c r="AX491" i="8"/>
  <c r="AY491" i="8"/>
  <c r="AX492" i="8"/>
  <c r="AY492" i="8" s="1"/>
  <c r="AX493" i="8"/>
  <c r="AY493" i="8" s="1"/>
  <c r="AX494" i="8"/>
  <c r="AY494" i="8" s="1"/>
  <c r="AX495" i="8"/>
  <c r="AY495" i="8" s="1"/>
  <c r="AX496" i="8"/>
  <c r="AY496" i="8"/>
  <c r="AX497" i="8"/>
  <c r="AY497" i="8" s="1"/>
  <c r="AX498" i="8"/>
  <c r="AY498" i="8" s="1"/>
  <c r="AX499" i="8"/>
  <c r="AY499" i="8" s="1"/>
  <c r="AX500" i="8"/>
  <c r="AY500" i="8" s="1"/>
  <c r="AX501" i="8"/>
  <c r="AY501" i="8" s="1"/>
  <c r="AX502" i="8"/>
  <c r="AY502" i="8" s="1"/>
  <c r="AX503" i="8"/>
  <c r="AY503" i="8" s="1"/>
  <c r="AX504" i="8"/>
  <c r="AY504" i="8" s="1"/>
  <c r="AX505" i="8"/>
  <c r="AY505" i="8" s="1"/>
  <c r="AX506" i="8"/>
  <c r="AY506" i="8" s="1"/>
  <c r="AX507" i="8"/>
  <c r="AY507" i="8" s="1"/>
  <c r="AX508" i="8"/>
  <c r="AY508" i="8" s="1"/>
  <c r="AX509" i="8"/>
  <c r="AY509" i="8" s="1"/>
  <c r="AX510" i="8"/>
  <c r="AY510" i="8" s="1"/>
  <c r="AX511" i="8"/>
  <c r="AY511" i="8" s="1"/>
  <c r="AX512" i="8"/>
  <c r="AY512" i="8" s="1"/>
  <c r="AX513" i="8"/>
  <c r="AY513" i="8" s="1"/>
  <c r="AX514" i="8"/>
  <c r="AY514" i="8" s="1"/>
  <c r="AX515" i="8"/>
  <c r="AY515" i="8" s="1"/>
  <c r="AX516" i="8"/>
  <c r="AY516" i="8" s="1"/>
  <c r="AX517" i="8"/>
  <c r="AY517" i="8" s="1"/>
  <c r="AX518" i="8"/>
  <c r="AY518" i="8" s="1"/>
  <c r="AX519" i="8"/>
  <c r="AY519" i="8" s="1"/>
  <c r="AX520" i="8"/>
  <c r="AY520" i="8" s="1"/>
  <c r="AX521" i="8"/>
  <c r="AY521" i="8" s="1"/>
  <c r="AX522" i="8"/>
  <c r="AY522" i="8" s="1"/>
  <c r="AX523" i="8"/>
  <c r="AY523" i="8" s="1"/>
  <c r="AX524" i="8"/>
  <c r="AY524" i="8" s="1"/>
  <c r="AX525" i="8"/>
  <c r="AY525" i="8" s="1"/>
  <c r="AX526" i="8"/>
  <c r="AY526" i="8" s="1"/>
  <c r="AX527" i="8"/>
  <c r="AY527" i="8" s="1"/>
  <c r="AX528" i="8"/>
  <c r="AY528" i="8" s="1"/>
  <c r="AX529" i="8"/>
  <c r="AY529" i="8" s="1"/>
  <c r="AX530" i="8"/>
  <c r="AY530" i="8" s="1"/>
  <c r="AX531" i="8"/>
  <c r="AY531" i="8" s="1"/>
  <c r="AX532" i="8"/>
  <c r="AY532" i="8"/>
  <c r="AX533" i="8"/>
  <c r="AY533" i="8" s="1"/>
  <c r="AX534" i="8"/>
  <c r="AY534" i="8" s="1"/>
  <c r="AX535" i="8"/>
  <c r="AY535" i="8" s="1"/>
  <c r="AX536" i="8"/>
  <c r="AY536" i="8" s="1"/>
  <c r="AX537" i="8"/>
  <c r="AY537" i="8" s="1"/>
  <c r="AX538" i="8"/>
  <c r="AY538" i="8" s="1"/>
  <c r="AX539" i="8"/>
  <c r="AY539" i="8" s="1"/>
  <c r="AX540" i="8"/>
  <c r="AY540" i="8" s="1"/>
  <c r="AX541" i="8"/>
  <c r="AY541" i="8" s="1"/>
  <c r="AX542" i="8"/>
  <c r="AY542" i="8" s="1"/>
  <c r="AX543" i="8"/>
  <c r="AY543" i="8" s="1"/>
  <c r="AX544" i="8"/>
  <c r="AY544" i="8" s="1"/>
  <c r="AX545" i="8"/>
  <c r="AY545" i="8" s="1"/>
  <c r="AX546" i="8"/>
  <c r="AY546" i="8" s="1"/>
  <c r="AX547" i="8"/>
  <c r="AY547" i="8" s="1"/>
  <c r="AX548" i="8"/>
  <c r="AY548" i="8" s="1"/>
  <c r="AX549" i="8"/>
  <c r="AY549" i="8" s="1"/>
  <c r="AX550" i="8"/>
  <c r="AY550" i="8" s="1"/>
  <c r="AX551" i="8"/>
  <c r="AY551" i="8" s="1"/>
  <c r="AX552" i="8"/>
  <c r="AY552" i="8" s="1"/>
  <c r="AX553" i="8"/>
  <c r="AY553" i="8" s="1"/>
  <c r="AX554" i="8"/>
  <c r="AY554" i="8" s="1"/>
  <c r="AX555" i="8"/>
  <c r="AY555" i="8" s="1"/>
  <c r="AX556" i="8"/>
  <c r="AY556" i="8" s="1"/>
  <c r="AX557" i="8"/>
  <c r="AY557" i="8" s="1"/>
  <c r="AX558" i="8"/>
  <c r="AY558" i="8" s="1"/>
  <c r="AX559" i="8"/>
  <c r="AY559" i="8" s="1"/>
  <c r="AX560" i="8"/>
  <c r="AY560" i="8" s="1"/>
  <c r="AX561" i="8"/>
  <c r="AY561" i="8" s="1"/>
  <c r="AX562" i="8"/>
  <c r="AY562" i="8" s="1"/>
  <c r="AX563" i="8"/>
  <c r="AY563" i="8" s="1"/>
  <c r="AX564" i="8"/>
  <c r="AY564" i="8" s="1"/>
  <c r="AX565" i="8"/>
  <c r="AY565" i="8" s="1"/>
  <c r="AX566" i="8"/>
  <c r="AY566" i="8" s="1"/>
  <c r="AX567" i="8"/>
  <c r="AY567" i="8" s="1"/>
  <c r="AX568" i="8"/>
  <c r="AY568" i="8" s="1"/>
  <c r="AX569" i="8"/>
  <c r="AY569" i="8" s="1"/>
  <c r="AX570" i="8"/>
  <c r="AY570" i="8" s="1"/>
  <c r="AX571" i="8"/>
  <c r="AY571" i="8" s="1"/>
  <c r="AX572" i="8"/>
  <c r="AY572" i="8" s="1"/>
  <c r="AX573" i="8"/>
  <c r="AY573" i="8" s="1"/>
  <c r="AX574" i="8"/>
  <c r="AY574" i="8" s="1"/>
  <c r="AX575" i="8"/>
  <c r="AY575" i="8" s="1"/>
  <c r="AX576" i="8"/>
  <c r="AY576" i="8" s="1"/>
  <c r="AX577" i="8"/>
  <c r="AY577" i="8" s="1"/>
  <c r="AX578" i="8"/>
  <c r="AY578" i="8" s="1"/>
  <c r="AX579" i="8"/>
  <c r="AY579" i="8" s="1"/>
  <c r="AX580" i="8"/>
  <c r="AY580" i="8" s="1"/>
  <c r="AX581" i="8"/>
  <c r="AY581" i="8" s="1"/>
  <c r="AX582" i="8"/>
  <c r="AY582" i="8" s="1"/>
  <c r="AX583" i="8"/>
  <c r="AY583" i="8" s="1"/>
  <c r="AX584" i="8"/>
  <c r="AY584" i="8" s="1"/>
  <c r="AX585" i="8"/>
  <c r="AY585" i="8" s="1"/>
  <c r="AX586" i="8"/>
  <c r="AY586" i="8" s="1"/>
  <c r="AX587" i="8"/>
  <c r="AY587" i="8" s="1"/>
  <c r="AX588" i="8"/>
  <c r="AY588" i="8" s="1"/>
  <c r="AX589" i="8"/>
  <c r="AY589" i="8" s="1"/>
  <c r="AX590" i="8"/>
  <c r="AY590" i="8" s="1"/>
  <c r="AX591" i="8"/>
  <c r="AY591" i="8" s="1"/>
  <c r="AX592" i="8"/>
  <c r="AY592" i="8" s="1"/>
  <c r="AX593" i="8"/>
  <c r="AY593" i="8" s="1"/>
  <c r="AX594" i="8"/>
  <c r="AY594" i="8" s="1"/>
  <c r="AX595" i="8"/>
  <c r="AY595" i="8" s="1"/>
  <c r="AX596" i="8"/>
  <c r="AY596" i="8" s="1"/>
  <c r="AX597" i="8"/>
  <c r="AY597" i="8" s="1"/>
  <c r="AX598" i="8"/>
  <c r="AY598" i="8" s="1"/>
  <c r="AX599" i="8"/>
  <c r="AY599" i="8" s="1"/>
  <c r="AX600" i="8"/>
  <c r="AY600" i="8" s="1"/>
  <c r="AX601" i="8"/>
  <c r="AY601" i="8" s="1"/>
  <c r="AX602" i="8"/>
  <c r="AY602" i="8" s="1"/>
  <c r="AX603" i="8"/>
  <c r="AY603" i="8" s="1"/>
  <c r="AX604" i="8"/>
  <c r="AY604" i="8" s="1"/>
  <c r="AX605" i="8"/>
  <c r="AY605" i="8" s="1"/>
  <c r="AX606" i="8"/>
  <c r="AY606" i="8" s="1"/>
  <c r="AX607" i="8"/>
  <c r="AY607" i="8" s="1"/>
  <c r="AX608" i="8"/>
  <c r="AY608" i="8" s="1"/>
  <c r="AX609" i="8"/>
  <c r="AY609" i="8" s="1"/>
  <c r="AX610" i="8"/>
  <c r="AY610" i="8" s="1"/>
  <c r="AX611" i="8"/>
  <c r="AY611" i="8" s="1"/>
  <c r="AX612" i="8"/>
  <c r="AY612" i="8" s="1"/>
  <c r="AX613" i="8"/>
  <c r="AY613" i="8" s="1"/>
  <c r="AX614" i="8"/>
  <c r="AY614" i="8" s="1"/>
  <c r="AX615" i="8"/>
  <c r="AY615" i="8" s="1"/>
  <c r="AX616" i="8"/>
  <c r="AY616" i="8" s="1"/>
  <c r="AX617" i="8"/>
  <c r="AY617" i="8" s="1"/>
  <c r="AX618" i="8"/>
  <c r="AY618" i="8" s="1"/>
  <c r="AX619" i="8"/>
  <c r="AY619" i="8" s="1"/>
  <c r="AX620" i="8"/>
  <c r="AY620" i="8" s="1"/>
  <c r="AX621" i="8"/>
  <c r="AY621" i="8" s="1"/>
  <c r="AX622" i="8"/>
  <c r="AY622" i="8" s="1"/>
  <c r="AX623" i="8"/>
  <c r="AY623" i="8" s="1"/>
  <c r="AX624" i="8"/>
  <c r="AY624" i="8" s="1"/>
  <c r="AX625" i="8"/>
  <c r="AY625" i="8" s="1"/>
  <c r="AX626" i="8"/>
  <c r="AY626" i="8" s="1"/>
  <c r="AX627" i="8"/>
  <c r="AY627" i="8" s="1"/>
  <c r="AX628" i="8"/>
  <c r="AY628" i="8" s="1"/>
  <c r="AX629" i="8"/>
  <c r="AY629" i="8" s="1"/>
  <c r="AX630" i="8"/>
  <c r="AY630" i="8" s="1"/>
  <c r="AX631" i="8"/>
  <c r="AY631" i="8" s="1"/>
  <c r="AX632" i="8"/>
  <c r="AY632" i="8" s="1"/>
  <c r="AX633" i="8"/>
  <c r="AY633" i="8" s="1"/>
  <c r="AX634" i="8"/>
  <c r="AY634" i="8" s="1"/>
  <c r="AX635" i="8"/>
  <c r="AY635" i="8" s="1"/>
  <c r="AX636" i="8"/>
  <c r="AY636" i="8" s="1"/>
  <c r="AX637" i="8"/>
  <c r="AY637" i="8" s="1"/>
  <c r="AX638" i="8"/>
  <c r="AY638" i="8" s="1"/>
  <c r="AX639" i="8"/>
  <c r="AY639" i="8" s="1"/>
  <c r="AX640" i="8"/>
  <c r="AY640" i="8" s="1"/>
  <c r="AX641" i="8"/>
  <c r="AY641" i="8" s="1"/>
  <c r="AX642" i="8"/>
  <c r="AY642" i="8" s="1"/>
  <c r="AX643" i="8"/>
  <c r="AY643" i="8" s="1"/>
  <c r="AX644" i="8"/>
  <c r="AY644" i="8" s="1"/>
  <c r="AX645" i="8"/>
  <c r="AY645" i="8" s="1"/>
  <c r="AX646" i="8"/>
  <c r="AY646" i="8" s="1"/>
  <c r="AX647" i="8"/>
  <c r="AY647" i="8" s="1"/>
  <c r="AX648" i="8"/>
  <c r="AY648" i="8" s="1"/>
  <c r="AX649" i="8"/>
  <c r="AY649" i="8" s="1"/>
  <c r="AX650" i="8"/>
  <c r="AY650" i="8" s="1"/>
  <c r="AX651" i="8"/>
  <c r="AY651" i="8" s="1"/>
  <c r="AX652" i="8"/>
  <c r="AY652" i="8" s="1"/>
  <c r="AX653" i="8"/>
  <c r="AY653" i="8" s="1"/>
  <c r="AX654" i="8"/>
  <c r="AY654" i="8" s="1"/>
  <c r="AX655" i="8"/>
  <c r="AY655" i="8" s="1"/>
  <c r="AX656" i="8"/>
  <c r="AY656" i="8" s="1"/>
  <c r="AX657" i="8"/>
  <c r="AY657" i="8" s="1"/>
  <c r="AX658" i="8"/>
  <c r="AY658" i="8" s="1"/>
  <c r="AX659" i="8"/>
  <c r="AY659" i="8" s="1"/>
  <c r="AX660" i="8"/>
  <c r="AY660" i="8" s="1"/>
  <c r="AX661" i="8"/>
  <c r="AY661" i="8" s="1"/>
  <c r="AX662" i="8"/>
  <c r="AY662" i="8" s="1"/>
  <c r="AX663" i="8"/>
  <c r="AY663" i="8" s="1"/>
  <c r="AX664" i="8"/>
  <c r="AY664" i="8" s="1"/>
  <c r="AX665" i="8"/>
  <c r="AY665" i="8" s="1"/>
  <c r="AX666" i="8"/>
  <c r="AY666" i="8" s="1"/>
  <c r="AX667" i="8"/>
  <c r="AY667" i="8" s="1"/>
  <c r="AX668" i="8"/>
  <c r="AY668" i="8" s="1"/>
  <c r="AX669" i="8"/>
  <c r="AY669" i="8" s="1"/>
  <c r="AX670" i="8"/>
  <c r="AY670" i="8" s="1"/>
  <c r="AX671" i="8"/>
  <c r="AY671" i="8" s="1"/>
  <c r="AX672" i="8"/>
  <c r="AY672" i="8" s="1"/>
  <c r="AX673" i="8"/>
  <c r="AY673" i="8" s="1"/>
  <c r="AX674" i="8"/>
  <c r="AY674" i="8" s="1"/>
  <c r="AX675" i="8"/>
  <c r="AY675" i="8" s="1"/>
  <c r="AX676" i="8"/>
  <c r="AY676" i="8" s="1"/>
  <c r="AX677" i="8"/>
  <c r="AY677" i="8" s="1"/>
  <c r="AX678" i="8"/>
  <c r="AY678" i="8" s="1"/>
  <c r="AX679" i="8"/>
  <c r="AY679" i="8" s="1"/>
  <c r="AX680" i="8"/>
  <c r="AY680" i="8" s="1"/>
  <c r="AX681" i="8"/>
  <c r="AY681" i="8" s="1"/>
  <c r="AX682" i="8"/>
  <c r="AY682" i="8" s="1"/>
  <c r="AX683" i="8"/>
  <c r="AY683" i="8" s="1"/>
  <c r="AX684" i="8"/>
  <c r="AY684" i="8" s="1"/>
  <c r="AX685" i="8"/>
  <c r="AY685" i="8" s="1"/>
  <c r="AX686" i="8"/>
  <c r="AY686" i="8" s="1"/>
  <c r="AX687" i="8"/>
  <c r="AY687" i="8" s="1"/>
  <c r="AX688" i="8"/>
  <c r="AY688" i="8" s="1"/>
  <c r="AX689" i="8"/>
  <c r="AY689" i="8" s="1"/>
  <c r="AX690" i="8"/>
  <c r="AY690" i="8" s="1"/>
  <c r="AX691" i="8"/>
  <c r="AY691" i="8" s="1"/>
  <c r="AX692" i="8"/>
  <c r="AY692" i="8" s="1"/>
  <c r="AX693" i="8"/>
  <c r="AY693" i="8" s="1"/>
  <c r="AX694" i="8"/>
  <c r="AY694" i="8" s="1"/>
  <c r="AX695" i="8"/>
  <c r="AY695" i="8" s="1"/>
  <c r="AX696" i="8"/>
  <c r="AY696" i="8" s="1"/>
  <c r="AX697" i="8"/>
  <c r="AY697" i="8" s="1"/>
  <c r="AX698" i="8"/>
  <c r="AY698" i="8" s="1"/>
  <c r="AX699" i="8"/>
  <c r="AY699" i="8" s="1"/>
  <c r="AX700" i="8"/>
  <c r="AY700" i="8" s="1"/>
  <c r="AX701" i="8"/>
  <c r="AY701" i="8" s="1"/>
  <c r="AX702" i="8"/>
  <c r="AY702" i="8" s="1"/>
  <c r="AX703" i="8"/>
  <c r="AY703" i="8" s="1"/>
  <c r="AX704" i="8"/>
  <c r="AY704" i="8" s="1"/>
  <c r="AX705" i="8"/>
  <c r="AY705" i="8" s="1"/>
  <c r="AX706" i="8"/>
  <c r="AY706" i="8" s="1"/>
  <c r="AX707" i="8"/>
  <c r="AY707" i="8" s="1"/>
  <c r="AX708" i="8"/>
  <c r="AY708" i="8" s="1"/>
  <c r="AX709" i="8"/>
  <c r="AY709" i="8" s="1"/>
  <c r="AX710" i="8"/>
  <c r="AY710" i="8" s="1"/>
  <c r="AX711" i="8"/>
  <c r="AY711" i="8" s="1"/>
  <c r="AX712" i="8"/>
  <c r="AY712" i="8" s="1"/>
  <c r="AX713" i="8"/>
  <c r="AY713" i="8" s="1"/>
  <c r="AX714" i="8"/>
  <c r="AY714" i="8" s="1"/>
  <c r="AX715" i="8"/>
  <c r="AY715" i="8" s="1"/>
  <c r="AX716" i="8"/>
  <c r="AY716" i="8" s="1"/>
  <c r="AX717" i="8"/>
  <c r="AY717" i="8" s="1"/>
  <c r="AX718" i="8"/>
  <c r="AY718" i="8" s="1"/>
  <c r="AX719" i="8"/>
  <c r="AY719" i="8" s="1"/>
  <c r="AX720" i="8"/>
  <c r="AY720" i="8" s="1"/>
  <c r="AX721" i="8"/>
  <c r="AY721" i="8" s="1"/>
  <c r="AX722" i="8"/>
  <c r="AY722" i="8" s="1"/>
  <c r="AX723" i="8"/>
  <c r="AY723" i="8" s="1"/>
  <c r="AX724" i="8"/>
  <c r="AY724" i="8" s="1"/>
  <c r="AX725" i="8"/>
  <c r="AY725" i="8" s="1"/>
  <c r="AX726" i="8"/>
  <c r="AY726" i="8" s="1"/>
  <c r="AX727" i="8"/>
  <c r="AY727" i="8" s="1"/>
  <c r="AX728" i="8"/>
  <c r="AY728" i="8" s="1"/>
  <c r="AX729" i="8"/>
  <c r="AY729" i="8" s="1"/>
  <c r="AX730" i="8"/>
  <c r="AY730" i="8" s="1"/>
  <c r="AX731" i="8"/>
  <c r="AY731" i="8" s="1"/>
  <c r="AX732" i="8"/>
  <c r="AY732" i="8" s="1"/>
  <c r="AX733" i="8"/>
  <c r="AY733" i="8" s="1"/>
  <c r="AX734" i="8"/>
  <c r="AY734" i="8"/>
  <c r="AX735" i="8"/>
  <c r="AY735" i="8" s="1"/>
  <c r="AX736" i="8"/>
  <c r="AY736" i="8" s="1"/>
  <c r="AX737" i="8"/>
  <c r="AY737" i="8" s="1"/>
  <c r="AX738" i="8"/>
  <c r="AY738" i="8" s="1"/>
  <c r="AX739" i="8"/>
  <c r="AY739" i="8" s="1"/>
  <c r="AX740" i="8"/>
  <c r="AY740" i="8" s="1"/>
  <c r="AX741" i="8"/>
  <c r="AY741" i="8" s="1"/>
  <c r="AX742" i="8"/>
  <c r="AY742" i="8" s="1"/>
  <c r="AX743" i="8"/>
  <c r="AY743" i="8" s="1"/>
  <c r="AX744" i="8"/>
  <c r="AY744" i="8" s="1"/>
  <c r="AX745" i="8"/>
  <c r="AY745" i="8" s="1"/>
  <c r="AX746" i="8"/>
  <c r="AY746" i="8" s="1"/>
  <c r="AX747" i="8"/>
  <c r="AY747" i="8" s="1"/>
  <c r="AX748" i="8"/>
  <c r="AY748" i="8" s="1"/>
  <c r="AX749" i="8"/>
  <c r="AY749" i="8" s="1"/>
  <c r="AX750" i="8"/>
  <c r="AY750" i="8" s="1"/>
  <c r="AX751" i="8"/>
  <c r="AY751" i="8" s="1"/>
  <c r="AX752" i="8"/>
  <c r="AY752" i="8" s="1"/>
  <c r="AX753" i="8"/>
  <c r="AY753" i="8" s="1"/>
  <c r="AX754" i="8"/>
  <c r="AY754" i="8" s="1"/>
  <c r="AX755" i="8"/>
  <c r="AY755" i="8" s="1"/>
  <c r="AX756" i="8"/>
  <c r="AY756" i="8" s="1"/>
  <c r="AX757" i="8"/>
  <c r="AY757" i="8" s="1"/>
  <c r="AX758" i="8"/>
  <c r="AY758" i="8" s="1"/>
  <c r="AX759" i="8"/>
  <c r="AY759" i="8" s="1"/>
  <c r="AX760" i="8"/>
  <c r="AY760" i="8" s="1"/>
  <c r="AX761" i="8"/>
  <c r="AY761" i="8" s="1"/>
  <c r="AX762" i="8"/>
  <c r="AY762" i="8" s="1"/>
  <c r="AX763" i="8"/>
  <c r="AY763" i="8" s="1"/>
  <c r="AX764" i="8"/>
  <c r="AY764" i="8" s="1"/>
  <c r="AX765" i="8"/>
  <c r="AY765" i="8" s="1"/>
  <c r="AX766" i="8"/>
  <c r="AY766" i="8" s="1"/>
  <c r="AX767" i="8"/>
  <c r="AY767" i="8" s="1"/>
  <c r="AX768" i="8"/>
  <c r="AY768" i="8" s="1"/>
  <c r="AX769" i="8"/>
  <c r="AY769" i="8" s="1"/>
  <c r="AX770" i="8"/>
  <c r="AY770" i="8" s="1"/>
  <c r="AX771" i="8"/>
  <c r="AY771" i="8" s="1"/>
  <c r="AX772" i="8"/>
  <c r="AY772" i="8" s="1"/>
  <c r="AX773" i="8"/>
  <c r="AY773" i="8" s="1"/>
  <c r="AX774" i="8"/>
  <c r="AY774" i="8" s="1"/>
  <c r="AX775" i="8"/>
  <c r="AY775" i="8" s="1"/>
  <c r="AX776" i="8"/>
  <c r="AY776" i="8" s="1"/>
  <c r="AX777" i="8"/>
  <c r="AY777" i="8" s="1"/>
  <c r="AX778" i="8"/>
  <c r="AY778" i="8" s="1"/>
  <c r="AX779" i="8"/>
  <c r="AY779" i="8" s="1"/>
  <c r="AX780" i="8"/>
  <c r="AY780" i="8" s="1"/>
  <c r="AX781" i="8"/>
  <c r="AY781" i="8" s="1"/>
  <c r="AX782" i="8"/>
  <c r="AY782" i="8" s="1"/>
  <c r="AX783" i="8"/>
  <c r="AY783" i="8" s="1"/>
  <c r="AX784" i="8"/>
  <c r="AY784" i="8" s="1"/>
  <c r="AX785" i="8"/>
  <c r="AY785" i="8" s="1"/>
  <c r="AX786" i="8"/>
  <c r="AY786" i="8" s="1"/>
  <c r="AX787" i="8"/>
  <c r="AY787" i="8" s="1"/>
  <c r="AX788" i="8"/>
  <c r="AY788" i="8" s="1"/>
  <c r="AX789" i="8"/>
  <c r="AY789" i="8" s="1"/>
  <c r="AX790" i="8"/>
  <c r="AY790" i="8" s="1"/>
  <c r="AX791" i="8"/>
  <c r="AY791" i="8" s="1"/>
  <c r="AX792" i="8"/>
  <c r="AY792" i="8"/>
  <c r="AX793" i="8"/>
  <c r="AY793" i="8" s="1"/>
  <c r="AX794" i="8"/>
  <c r="AY794" i="8" s="1"/>
  <c r="AX795" i="8"/>
  <c r="AY795" i="8" s="1"/>
  <c r="AX796" i="8"/>
  <c r="AY796" i="8" s="1"/>
  <c r="AX797" i="8"/>
  <c r="AY797" i="8" s="1"/>
  <c r="AX798" i="8"/>
  <c r="AY798" i="8" s="1"/>
  <c r="AX799" i="8"/>
  <c r="AY799" i="8" s="1"/>
  <c r="AX800" i="8"/>
  <c r="AY800" i="8" s="1"/>
  <c r="AX801" i="8"/>
  <c r="AY801" i="8" s="1"/>
  <c r="AX802" i="8"/>
  <c r="AY802" i="8" s="1"/>
  <c r="AX803" i="8"/>
  <c r="AY803" i="8" s="1"/>
  <c r="AX804" i="8"/>
  <c r="AY804" i="8" s="1"/>
  <c r="AX805" i="8"/>
  <c r="AY805" i="8" s="1"/>
  <c r="AX806" i="8"/>
  <c r="AY806" i="8" s="1"/>
  <c r="AX807" i="8"/>
  <c r="AY807" i="8" s="1"/>
  <c r="AX808" i="8"/>
  <c r="AY808" i="8" s="1"/>
  <c r="AX809" i="8"/>
  <c r="AY809" i="8" s="1"/>
  <c r="AX810" i="8"/>
  <c r="AY810" i="8" s="1"/>
  <c r="AX811" i="8"/>
  <c r="AY811" i="8" s="1"/>
  <c r="AX812" i="8"/>
  <c r="AY812" i="8"/>
  <c r="AX813" i="8"/>
  <c r="AY813" i="8" s="1"/>
  <c r="AX814" i="8"/>
  <c r="AY814" i="8" s="1"/>
  <c r="AX815" i="8"/>
  <c r="AY815" i="8" s="1"/>
  <c r="AX816" i="8"/>
  <c r="AY816" i="8" s="1"/>
  <c r="AX817" i="8"/>
  <c r="AY817" i="8" s="1"/>
  <c r="AX818" i="8"/>
  <c r="AY818" i="8"/>
  <c r="AX819" i="8"/>
  <c r="AY819" i="8" s="1"/>
  <c r="AX820" i="8"/>
  <c r="AY820" i="8" s="1"/>
  <c r="AX821" i="8"/>
  <c r="AY821" i="8" s="1"/>
  <c r="AX822" i="8"/>
  <c r="AY822" i="8" s="1"/>
  <c r="AX823" i="8"/>
  <c r="AY823" i="8" s="1"/>
  <c r="AX824" i="8"/>
  <c r="AY824" i="8" s="1"/>
  <c r="AX825" i="8"/>
  <c r="AY825" i="8" s="1"/>
  <c r="AX826" i="8"/>
  <c r="AY826" i="8" s="1"/>
  <c r="AX827" i="8"/>
  <c r="AY827" i="8" s="1"/>
  <c r="AX828" i="8"/>
  <c r="AY828" i="8" s="1"/>
  <c r="AX829" i="8"/>
  <c r="AY829" i="8" s="1"/>
  <c r="AX830" i="8"/>
  <c r="AY830" i="8" s="1"/>
  <c r="AX831" i="8"/>
  <c r="AY831" i="8" s="1"/>
  <c r="AX832" i="8"/>
  <c r="AY832" i="8" s="1"/>
  <c r="AX833" i="8"/>
  <c r="AY833" i="8" s="1"/>
  <c r="AX834" i="8"/>
  <c r="AY834" i="8" s="1"/>
  <c r="AX835" i="8"/>
  <c r="AY835" i="8" s="1"/>
  <c r="AX836" i="8"/>
  <c r="AY836" i="8" s="1"/>
  <c r="AX837" i="8"/>
  <c r="AY837" i="8" s="1"/>
  <c r="AX838" i="8"/>
  <c r="AY838" i="8" s="1"/>
  <c r="AX839" i="8"/>
  <c r="AY839" i="8" s="1"/>
  <c r="AX840" i="8"/>
  <c r="AY840" i="8" s="1"/>
  <c r="AX841" i="8"/>
  <c r="AY841" i="8" s="1"/>
  <c r="AX842" i="8"/>
  <c r="AY842" i="8" s="1"/>
  <c r="AX843" i="8"/>
  <c r="AY843" i="8" s="1"/>
  <c r="AX844" i="8"/>
  <c r="AY844" i="8" s="1"/>
  <c r="AX845" i="8"/>
  <c r="AY845" i="8" s="1"/>
  <c r="AX846" i="8"/>
  <c r="AY846" i="8" s="1"/>
  <c r="AX847" i="8"/>
  <c r="AY847" i="8" s="1"/>
  <c r="AX848" i="8"/>
  <c r="AY848" i="8" s="1"/>
  <c r="AX849" i="8"/>
  <c r="AY849" i="8" s="1"/>
  <c r="AX850" i="8"/>
  <c r="AY850" i="8" s="1"/>
  <c r="AX851" i="8"/>
  <c r="AY851" i="8" s="1"/>
  <c r="AX852" i="8"/>
  <c r="AY852" i="8" s="1"/>
  <c r="AX853" i="8"/>
  <c r="AY853" i="8" s="1"/>
  <c r="AX854" i="8"/>
  <c r="AY854" i="8" s="1"/>
  <c r="AX855" i="8"/>
  <c r="AY855" i="8" s="1"/>
  <c r="AX856" i="8"/>
  <c r="AY856" i="8" s="1"/>
  <c r="AX857" i="8"/>
  <c r="AY857" i="8" s="1"/>
  <c r="AX858" i="8"/>
  <c r="AY858" i="8" s="1"/>
  <c r="AX859" i="8"/>
  <c r="AY859" i="8" s="1"/>
  <c r="AX860" i="8"/>
  <c r="AY860" i="8" s="1"/>
  <c r="AX861" i="8"/>
  <c r="AY861" i="8" s="1"/>
  <c r="AX862" i="8"/>
  <c r="AY862" i="8" s="1"/>
  <c r="AX863" i="8"/>
  <c r="AY863" i="8" s="1"/>
  <c r="AX864" i="8"/>
  <c r="AY864" i="8" s="1"/>
  <c r="AX865" i="8"/>
  <c r="AY865" i="8" s="1"/>
  <c r="AX866" i="8"/>
  <c r="AY866" i="8" s="1"/>
  <c r="AX867" i="8"/>
  <c r="AY867" i="8" s="1"/>
  <c r="AX868" i="8"/>
  <c r="AY868" i="8" s="1"/>
  <c r="AX869" i="8"/>
  <c r="AY869" i="8" s="1"/>
  <c r="AX870" i="8"/>
  <c r="AY870" i="8" s="1"/>
  <c r="AX871" i="8"/>
  <c r="AY871" i="8" s="1"/>
  <c r="AX872" i="8"/>
  <c r="AY872" i="8" s="1"/>
  <c r="AX873" i="8"/>
  <c r="AY873" i="8" s="1"/>
  <c r="AX874" i="8"/>
  <c r="AY874" i="8" s="1"/>
  <c r="AX875" i="8"/>
  <c r="AY875" i="8" s="1"/>
  <c r="AX876" i="8"/>
  <c r="AY876" i="8" s="1"/>
  <c r="AX877" i="8"/>
  <c r="AY877" i="8" s="1"/>
  <c r="AX878" i="8"/>
  <c r="AY878" i="8" s="1"/>
  <c r="AX879" i="8"/>
  <c r="AY879" i="8" s="1"/>
  <c r="AX880" i="8"/>
  <c r="AY880" i="8" s="1"/>
  <c r="AX881" i="8"/>
  <c r="AY881" i="8" s="1"/>
  <c r="AX882" i="8"/>
  <c r="AY882" i="8" s="1"/>
  <c r="AX883" i="8"/>
  <c r="AY883" i="8" s="1"/>
  <c r="AX884" i="8"/>
  <c r="AY884" i="8" s="1"/>
  <c r="AX885" i="8"/>
  <c r="AY885" i="8" s="1"/>
  <c r="AX886" i="8"/>
  <c r="AY886" i="8" s="1"/>
  <c r="AX887" i="8"/>
  <c r="AY887" i="8" s="1"/>
  <c r="AX888" i="8"/>
  <c r="AY888" i="8" s="1"/>
  <c r="AX889" i="8"/>
  <c r="AY889" i="8" s="1"/>
  <c r="AX890" i="8"/>
  <c r="AY890" i="8" s="1"/>
  <c r="AX891" i="8"/>
  <c r="AY891" i="8" s="1"/>
  <c r="AX892" i="8"/>
  <c r="AY892" i="8" s="1"/>
  <c r="AX893" i="8"/>
  <c r="AY893" i="8" s="1"/>
  <c r="AX894" i="8"/>
  <c r="AY894" i="8" s="1"/>
  <c r="AX895" i="8"/>
  <c r="AY895" i="8" s="1"/>
  <c r="AX896" i="8"/>
  <c r="AY896" i="8" s="1"/>
  <c r="AX897" i="8"/>
  <c r="AY897" i="8" s="1"/>
  <c r="AX898" i="8"/>
  <c r="AY898" i="8" s="1"/>
  <c r="AX899" i="8"/>
  <c r="AY899" i="8" s="1"/>
  <c r="AX900" i="8"/>
  <c r="AY900" i="8" s="1"/>
  <c r="AX901" i="8"/>
  <c r="AY901" i="8" s="1"/>
  <c r="AX902" i="8"/>
  <c r="AY902" i="8" s="1"/>
  <c r="AX903" i="8"/>
  <c r="AY903" i="8" s="1"/>
  <c r="AX904" i="8"/>
  <c r="AY904" i="8" s="1"/>
  <c r="AX905" i="8"/>
  <c r="AY905" i="8" s="1"/>
  <c r="AX906" i="8"/>
  <c r="AY906" i="8" s="1"/>
  <c r="AX907" i="8"/>
  <c r="AY907" i="8" s="1"/>
  <c r="AX908" i="8"/>
  <c r="AY908" i="8" s="1"/>
  <c r="AX909" i="8"/>
  <c r="AY909" i="8" s="1"/>
  <c r="AX910" i="8"/>
  <c r="AY910" i="8" s="1"/>
  <c r="AX911" i="8"/>
  <c r="AY911" i="8" s="1"/>
  <c r="AX912" i="8"/>
  <c r="AY912" i="8" s="1"/>
  <c r="AX913" i="8"/>
  <c r="AY913" i="8" s="1"/>
  <c r="AX914" i="8"/>
  <c r="AY914" i="8" s="1"/>
  <c r="AX915" i="8"/>
  <c r="AY915" i="8" s="1"/>
  <c r="AX916" i="8"/>
  <c r="AY916" i="8" s="1"/>
  <c r="AX917" i="8"/>
  <c r="AY917" i="8" s="1"/>
  <c r="AX918" i="8"/>
  <c r="AY918" i="8" s="1"/>
  <c r="AX919" i="8"/>
  <c r="AY919" i="8" s="1"/>
  <c r="AX920" i="8"/>
  <c r="AY920" i="8" s="1"/>
  <c r="AX921" i="8"/>
  <c r="AY921" i="8" s="1"/>
  <c r="AX922" i="8"/>
  <c r="AY922" i="8" s="1"/>
  <c r="AX923" i="8"/>
  <c r="AY923" i="8" s="1"/>
  <c r="AX924" i="8"/>
  <c r="AY924" i="8" s="1"/>
  <c r="AX925" i="8"/>
  <c r="AY925" i="8" s="1"/>
  <c r="AX926" i="8"/>
  <c r="AY926" i="8" s="1"/>
  <c r="AX927" i="8"/>
  <c r="AY927" i="8" s="1"/>
  <c r="AX928" i="8"/>
  <c r="AY928" i="8" s="1"/>
  <c r="AX929" i="8"/>
  <c r="AY929" i="8" s="1"/>
  <c r="AX930" i="8"/>
  <c r="AY930" i="8" s="1"/>
  <c r="AX931" i="8"/>
  <c r="AY931" i="8" s="1"/>
  <c r="AX932" i="8"/>
  <c r="AY932" i="8" s="1"/>
  <c r="AX933" i="8"/>
  <c r="AY933" i="8" s="1"/>
  <c r="AX934" i="8"/>
  <c r="AY934" i="8" s="1"/>
  <c r="AX935" i="8"/>
  <c r="AY935" i="8" s="1"/>
  <c r="AX936" i="8"/>
  <c r="AY936" i="8" s="1"/>
  <c r="AX937" i="8"/>
  <c r="AY937" i="8" s="1"/>
  <c r="AX938" i="8"/>
  <c r="AY938" i="8" s="1"/>
  <c r="AX939" i="8"/>
  <c r="AY939" i="8" s="1"/>
  <c r="AX940" i="8"/>
  <c r="AY940" i="8" s="1"/>
  <c r="AX941" i="8"/>
  <c r="AY941" i="8" s="1"/>
  <c r="AX942" i="8"/>
  <c r="AY942" i="8"/>
  <c r="AX943" i="8"/>
  <c r="AY943" i="8" s="1"/>
  <c r="AX944" i="8"/>
  <c r="AY944" i="8" s="1"/>
  <c r="AX945" i="8"/>
  <c r="AY945" i="8" s="1"/>
  <c r="AX946" i="8"/>
  <c r="AY946" i="8" s="1"/>
  <c r="AX947" i="8"/>
  <c r="AY947" i="8" s="1"/>
  <c r="AX948" i="8"/>
  <c r="AY948" i="8" s="1"/>
  <c r="AX949" i="8"/>
  <c r="AY949" i="8" s="1"/>
  <c r="AX950" i="8"/>
  <c r="AY950" i="8" s="1"/>
  <c r="AX951" i="8"/>
  <c r="AY951" i="8" s="1"/>
  <c r="AX952" i="8"/>
  <c r="AY952" i="8" s="1"/>
  <c r="AX953" i="8"/>
  <c r="AY953" i="8" s="1"/>
  <c r="AX954" i="8"/>
  <c r="AY954" i="8" s="1"/>
  <c r="AX955" i="8"/>
  <c r="AY955" i="8" s="1"/>
  <c r="AX956" i="8"/>
  <c r="AY956" i="8" s="1"/>
  <c r="AX957" i="8"/>
  <c r="AY957" i="8" s="1"/>
  <c r="AX958" i="8"/>
  <c r="AY958" i="8" s="1"/>
  <c r="AX959" i="8"/>
  <c r="AY959" i="8" s="1"/>
  <c r="AX960" i="8"/>
  <c r="AY960" i="8" s="1"/>
  <c r="AX961" i="8"/>
  <c r="AY961" i="8" s="1"/>
  <c r="AX962" i="8"/>
  <c r="AY962" i="8" s="1"/>
  <c r="AX963" i="8"/>
  <c r="AY963" i="8" s="1"/>
  <c r="AX964" i="8"/>
  <c r="AY964" i="8" s="1"/>
  <c r="AX965" i="8"/>
  <c r="AY965" i="8" s="1"/>
  <c r="AX966" i="8"/>
  <c r="AY966" i="8" s="1"/>
  <c r="AX967" i="8"/>
  <c r="AY967" i="8" s="1"/>
  <c r="AX968" i="8"/>
  <c r="AY968" i="8" s="1"/>
  <c r="AX969" i="8"/>
  <c r="AY969" i="8" s="1"/>
  <c r="AX970" i="8"/>
  <c r="AY970" i="8" s="1"/>
  <c r="AX971" i="8"/>
  <c r="AY971" i="8" s="1"/>
  <c r="AX972" i="8"/>
  <c r="AY972" i="8" s="1"/>
  <c r="AX973" i="8"/>
  <c r="AY973" i="8" s="1"/>
  <c r="AX974" i="8"/>
  <c r="AY974" i="8" s="1"/>
  <c r="AX975" i="8"/>
  <c r="AY975" i="8" s="1"/>
  <c r="AX976" i="8"/>
  <c r="AY976" i="8" s="1"/>
  <c r="AX977" i="8"/>
  <c r="AY977" i="8" s="1"/>
  <c r="AX978" i="8"/>
  <c r="AY978" i="8" s="1"/>
  <c r="AX979" i="8"/>
  <c r="AY979" i="8" s="1"/>
  <c r="AX980" i="8"/>
  <c r="AY980" i="8" s="1"/>
  <c r="AX981" i="8"/>
  <c r="AY981" i="8" s="1"/>
  <c r="AX982" i="8"/>
  <c r="AY982" i="8" s="1"/>
  <c r="AX983" i="8"/>
  <c r="AY983" i="8" s="1"/>
  <c r="AX984" i="8"/>
  <c r="AY984" i="8" s="1"/>
  <c r="AX985" i="8"/>
  <c r="AY985" i="8" s="1"/>
  <c r="AX986" i="8"/>
  <c r="AY986" i="8" s="1"/>
  <c r="AX987" i="8"/>
  <c r="AY987" i="8" s="1"/>
  <c r="AX988" i="8"/>
  <c r="AY988" i="8" s="1"/>
  <c r="AX989" i="8"/>
  <c r="AY989" i="8" s="1"/>
  <c r="AX990" i="8"/>
  <c r="AY990" i="8" s="1"/>
  <c r="AX991" i="8"/>
  <c r="AY991" i="8" s="1"/>
  <c r="AX992" i="8"/>
  <c r="AY992" i="8" s="1"/>
  <c r="AX993" i="8"/>
  <c r="AY993" i="8" s="1"/>
  <c r="AX994" i="8"/>
  <c r="AY994" i="8" s="1"/>
  <c r="AX995" i="8"/>
  <c r="AY995" i="8"/>
  <c r="AX996" i="8"/>
  <c r="AY996" i="8" s="1"/>
  <c r="AX997" i="8"/>
  <c r="AY997" i="8" s="1"/>
  <c r="AX998" i="8"/>
  <c r="AY998" i="8" s="1"/>
  <c r="AX999" i="8"/>
  <c r="AY999" i="8" s="1"/>
  <c r="AX1000" i="8"/>
  <c r="AY1000" i="8" s="1"/>
  <c r="AX1001" i="8"/>
  <c r="AY1001" i="8" s="1"/>
  <c r="AX1002" i="8"/>
  <c r="AY1002" i="8" s="1"/>
  <c r="AX1003" i="8"/>
  <c r="AY1003" i="8" s="1"/>
  <c r="AX1004" i="8"/>
  <c r="AY1004" i="8" s="1"/>
  <c r="AX1005" i="8"/>
  <c r="AY1005" i="8" s="1"/>
  <c r="AX1006" i="8"/>
  <c r="AY1006" i="8" s="1"/>
  <c r="AX1007" i="8"/>
  <c r="AY1007" i="8" s="1"/>
  <c r="AX1008" i="8"/>
  <c r="AY1008" i="8" s="1"/>
  <c r="AX1009" i="8"/>
  <c r="AY1009" i="8" s="1"/>
  <c r="AX1010" i="8"/>
  <c r="AY1010" i="8"/>
  <c r="AX1011" i="8"/>
  <c r="AY1011" i="8" s="1"/>
  <c r="AX1012" i="8"/>
  <c r="AY1012" i="8" s="1"/>
  <c r="AX1013" i="8"/>
  <c r="AY1013" i="8" s="1"/>
  <c r="AX1014" i="8"/>
  <c r="AY1014" i="8" s="1"/>
  <c r="AX1015" i="8"/>
  <c r="AY1015" i="8" s="1"/>
  <c r="AX1016" i="8"/>
  <c r="AY1016" i="8" s="1"/>
  <c r="AX1017" i="8"/>
  <c r="AY1017" i="8" s="1"/>
  <c r="AX1018" i="8"/>
  <c r="AY1018" i="8" s="1"/>
  <c r="AX1019" i="8"/>
  <c r="AY1019" i="8" s="1"/>
  <c r="AX1020" i="8"/>
  <c r="AY1020" i="8" s="1"/>
  <c r="AX1021" i="8"/>
  <c r="AY1021" i="8" s="1"/>
  <c r="AX1022" i="8"/>
  <c r="AY1022" i="8" s="1"/>
  <c r="AX1023" i="8"/>
  <c r="AY1023" i="8" s="1"/>
  <c r="AX1024" i="8"/>
  <c r="AY1024" i="8" s="1"/>
  <c r="AX1025" i="8"/>
  <c r="AY1025" i="8" s="1"/>
  <c r="AX1026" i="8"/>
  <c r="AY1026" i="8" s="1"/>
  <c r="AX1027" i="8"/>
  <c r="AY1027" i="8" s="1"/>
  <c r="AX1028" i="8"/>
  <c r="AY1028" i="8" s="1"/>
  <c r="AX1029" i="8"/>
  <c r="AY1029" i="8" s="1"/>
  <c r="AX1030" i="8"/>
  <c r="AY1030" i="8" s="1"/>
  <c r="AX1031" i="8"/>
  <c r="AY1031" i="8" s="1"/>
  <c r="AX1032" i="8"/>
  <c r="AY1032" i="8" s="1"/>
  <c r="AX1033" i="8"/>
  <c r="AY1033" i="8" s="1"/>
  <c r="AX1034" i="8"/>
  <c r="AY1034" i="8" s="1"/>
  <c r="AX1035" i="8"/>
  <c r="AY1035" i="8" s="1"/>
  <c r="AX1036" i="8"/>
  <c r="AY1036" i="8" s="1"/>
  <c r="AX1037" i="8"/>
  <c r="AY1037" i="8" s="1"/>
  <c r="AX1038" i="8"/>
  <c r="AY1038" i="8" s="1"/>
  <c r="AX1039" i="8"/>
  <c r="AY1039" i="8" s="1"/>
  <c r="AX1040" i="8"/>
  <c r="AY1040" i="8" s="1"/>
  <c r="AX1041" i="8"/>
  <c r="AY1041" i="8" s="1"/>
  <c r="AX1042" i="8"/>
  <c r="AY1042" i="8" s="1"/>
  <c r="AX1043" i="8"/>
  <c r="AY1043" i="8" s="1"/>
  <c r="AX1044" i="8"/>
  <c r="AY1044" i="8" s="1"/>
  <c r="AX1045" i="8"/>
  <c r="AY1045" i="8" s="1"/>
  <c r="AX1046" i="8"/>
  <c r="AY1046" i="8" s="1"/>
  <c r="AX1047" i="8"/>
  <c r="AY1047" i="8" s="1"/>
  <c r="AX1048" i="8"/>
  <c r="AY1048" i="8" s="1"/>
  <c r="AX1049" i="8"/>
  <c r="AY1049" i="8" s="1"/>
  <c r="AX1050" i="8"/>
  <c r="AY1050" i="8" s="1"/>
  <c r="AX1051" i="8"/>
  <c r="AY1051" i="8" s="1"/>
  <c r="AX1052" i="8"/>
  <c r="AY1052" i="8" s="1"/>
  <c r="AX1053" i="8"/>
  <c r="AY1053" i="8" s="1"/>
  <c r="AX1054" i="8"/>
  <c r="AY1054" i="8" s="1"/>
  <c r="AX1055" i="8"/>
  <c r="AY1055" i="8" s="1"/>
  <c r="AX1056" i="8"/>
  <c r="AY1056" i="8" s="1"/>
  <c r="AX1057" i="8"/>
  <c r="AY1057" i="8" s="1"/>
  <c r="AX1058" i="8"/>
  <c r="AY1058" i="8" s="1"/>
  <c r="AX1059" i="8"/>
  <c r="AY1059" i="8" s="1"/>
  <c r="AX1060" i="8"/>
  <c r="AY1060" i="8" s="1"/>
  <c r="AX1061" i="8"/>
  <c r="AY1061" i="8" s="1"/>
  <c r="AX1062" i="8"/>
  <c r="AY1062" i="8" s="1"/>
  <c r="AX1063" i="8"/>
  <c r="AY1063" i="8" s="1"/>
  <c r="AX1064" i="8"/>
  <c r="AY1064" i="8" s="1"/>
  <c r="AX1065" i="8"/>
  <c r="AY1065" i="8" s="1"/>
  <c r="AX1066" i="8"/>
  <c r="AY1066" i="8" s="1"/>
  <c r="AX1067" i="8"/>
  <c r="AY1067" i="8" s="1"/>
  <c r="AX1068" i="8"/>
  <c r="AY1068" i="8" s="1"/>
  <c r="AX1069" i="8"/>
  <c r="AY1069" i="8" s="1"/>
  <c r="AX1070" i="8"/>
  <c r="AY1070" i="8" s="1"/>
  <c r="AX1071" i="8"/>
  <c r="AY1071" i="8" s="1"/>
  <c r="AX1072" i="8"/>
  <c r="AY1072" i="8" s="1"/>
  <c r="AX1073" i="8"/>
  <c r="AY1073" i="8" s="1"/>
  <c r="AX1074" i="8"/>
  <c r="AY1074" i="8" s="1"/>
  <c r="AX1075" i="8"/>
  <c r="AY1075" i="8" s="1"/>
  <c r="AX1076" i="8"/>
  <c r="AY1076" i="8" s="1"/>
  <c r="AX1077" i="8"/>
  <c r="AY1077" i="8" s="1"/>
  <c r="AX1078" i="8"/>
  <c r="AY1078" i="8" s="1"/>
  <c r="AX1079" i="8"/>
  <c r="AY1079" i="8" s="1"/>
  <c r="AX1080" i="8"/>
  <c r="AY1080" i="8" s="1"/>
  <c r="AX1081" i="8"/>
  <c r="AY1081" i="8" s="1"/>
  <c r="AX1082" i="8"/>
  <c r="AY1082" i="8" s="1"/>
  <c r="AX1083" i="8"/>
  <c r="AY1083" i="8" s="1"/>
  <c r="AX1084" i="8"/>
  <c r="AY1084" i="8" s="1"/>
  <c r="AX1085" i="8"/>
  <c r="AY1085" i="8" s="1"/>
  <c r="AX1086" i="8"/>
  <c r="AY1086" i="8" s="1"/>
  <c r="AX1087" i="8"/>
  <c r="AY1087" i="8" s="1"/>
  <c r="AX1088" i="8"/>
  <c r="AY1088" i="8" s="1"/>
  <c r="AX1089" i="8"/>
  <c r="AY1089" i="8" s="1"/>
  <c r="AX1090" i="8"/>
  <c r="AY1090" i="8" s="1"/>
  <c r="AX1091" i="8"/>
  <c r="AY1091" i="8" s="1"/>
  <c r="AX1092" i="8"/>
  <c r="AY1092" i="8" s="1"/>
  <c r="AX1093" i="8"/>
  <c r="AY1093" i="8" s="1"/>
  <c r="AX1094" i="8"/>
  <c r="AY1094" i="8" s="1"/>
  <c r="AX1095" i="8"/>
  <c r="AY1095" i="8" s="1"/>
  <c r="AX1096" i="8"/>
  <c r="AY1096" i="8" s="1"/>
  <c r="AX1097" i="8"/>
  <c r="AY1097" i="8" s="1"/>
  <c r="AX1098" i="8"/>
  <c r="AY1098" i="8" s="1"/>
  <c r="AX1099" i="8"/>
  <c r="AY1099" i="8" s="1"/>
  <c r="AX1100" i="8"/>
  <c r="AY1100" i="8" s="1"/>
  <c r="AX1101" i="8"/>
  <c r="AY1101" i="8" s="1"/>
  <c r="AX1102" i="8"/>
  <c r="AY1102" i="8" s="1"/>
  <c r="AX1103" i="8"/>
  <c r="AY1103" i="8" s="1"/>
  <c r="AX1104" i="8"/>
  <c r="AY1104" i="8" s="1"/>
  <c r="AX1105" i="8"/>
  <c r="AY1105" i="8" s="1"/>
  <c r="AX1106" i="8"/>
  <c r="AY1106" i="8" s="1"/>
  <c r="AX1107" i="8"/>
  <c r="AY1107" i="8" s="1"/>
  <c r="AX1108" i="8"/>
  <c r="AY1108" i="8" s="1"/>
  <c r="AX1109" i="8"/>
  <c r="AY1109" i="8" s="1"/>
  <c r="AX1110" i="8"/>
  <c r="AY1110" i="8" s="1"/>
  <c r="AX1111" i="8"/>
  <c r="AY1111" i="8" s="1"/>
  <c r="AX1112" i="8"/>
  <c r="AY1112" i="8" s="1"/>
  <c r="AX1113" i="8"/>
  <c r="AY1113" i="8" s="1"/>
  <c r="AX1114" i="8"/>
  <c r="AY1114" i="8" s="1"/>
  <c r="AX1115" i="8"/>
  <c r="AY1115" i="8" s="1"/>
  <c r="AX1116" i="8"/>
  <c r="AY1116" i="8" s="1"/>
  <c r="AX1117" i="8"/>
  <c r="AY1117" i="8" s="1"/>
  <c r="AX1118" i="8"/>
  <c r="AY1118" i="8" s="1"/>
  <c r="AX1119" i="8"/>
  <c r="AY1119" i="8" s="1"/>
  <c r="AX1120" i="8"/>
  <c r="AY1120" i="8" s="1"/>
  <c r="AX1121" i="8"/>
  <c r="AY1121" i="8" s="1"/>
  <c r="AX1122" i="8"/>
  <c r="AY1122" i="8" s="1"/>
  <c r="AX1123" i="8"/>
  <c r="AY1123" i="8" s="1"/>
  <c r="AX1124" i="8"/>
  <c r="AY1124" i="8" s="1"/>
  <c r="AX1125" i="8"/>
  <c r="AY1125" i="8" s="1"/>
  <c r="AX1126" i="8"/>
  <c r="AY1126" i="8" s="1"/>
  <c r="AX1127" i="8"/>
  <c r="AY1127" i="8" s="1"/>
  <c r="AX1128" i="8"/>
  <c r="AY1128" i="8" s="1"/>
  <c r="AX1129" i="8"/>
  <c r="AY1129" i="8" s="1"/>
  <c r="AX1130" i="8"/>
  <c r="AY1130" i="8" s="1"/>
  <c r="AX1131" i="8"/>
  <c r="AY1131" i="8" s="1"/>
  <c r="AX1132" i="8"/>
  <c r="AY1132" i="8" s="1"/>
  <c r="AX1133" i="8"/>
  <c r="AY1133" i="8" s="1"/>
  <c r="AX1134" i="8"/>
  <c r="AY1134" i="8" s="1"/>
  <c r="AX1135" i="8"/>
  <c r="AY1135" i="8" s="1"/>
  <c r="AX1136" i="8"/>
  <c r="AY1136" i="8" s="1"/>
  <c r="AX1137" i="8"/>
  <c r="AY1137" i="8" s="1"/>
  <c r="AX1138" i="8"/>
  <c r="AY1138" i="8" s="1"/>
  <c r="AX1139" i="8"/>
  <c r="AY1139" i="8" s="1"/>
  <c r="AX1140" i="8"/>
  <c r="AY1140" i="8" s="1"/>
  <c r="AX1141" i="8"/>
  <c r="AY1141" i="8" s="1"/>
  <c r="AX1142" i="8"/>
  <c r="AY1142" i="8" s="1"/>
  <c r="AX1143" i="8"/>
  <c r="AY1143" i="8" s="1"/>
  <c r="AX1144" i="8"/>
  <c r="AY1144" i="8" s="1"/>
  <c r="AX1145" i="8"/>
  <c r="AY1145" i="8" s="1"/>
  <c r="AX1146" i="8"/>
  <c r="AY1146" i="8" s="1"/>
  <c r="AX1147" i="8"/>
  <c r="AY1147" i="8" s="1"/>
  <c r="AX1148" i="8"/>
  <c r="AY1148" i="8" s="1"/>
  <c r="AX1149" i="8"/>
  <c r="AY1149" i="8" s="1"/>
  <c r="AX1150" i="8"/>
  <c r="AY1150" i="8" s="1"/>
  <c r="AX1151" i="8"/>
  <c r="AY1151" i="8" s="1"/>
  <c r="AX1152" i="8"/>
  <c r="AY1152" i="8" s="1"/>
  <c r="AX1153" i="8"/>
  <c r="AY1153" i="8" s="1"/>
  <c r="AX1154" i="8"/>
  <c r="AY1154" i="8" s="1"/>
  <c r="AX1155" i="8"/>
  <c r="AY1155" i="8" s="1"/>
  <c r="AX1156" i="8"/>
  <c r="AY1156" i="8" s="1"/>
  <c r="AX1157" i="8"/>
  <c r="AY1157" i="8" s="1"/>
  <c r="AX1158" i="8"/>
  <c r="AY1158" i="8" s="1"/>
  <c r="AX1159" i="8"/>
  <c r="AY1159" i="8" s="1"/>
  <c r="AX1160" i="8"/>
  <c r="AY1160" i="8" s="1"/>
  <c r="AX1161" i="8"/>
  <c r="AY1161" i="8" s="1"/>
  <c r="AX1162" i="8"/>
  <c r="AY1162" i="8" s="1"/>
  <c r="AX1163" i="8"/>
  <c r="AY1163" i="8" s="1"/>
  <c r="AX1164" i="8"/>
  <c r="AY1164" i="8" s="1"/>
  <c r="AX1165" i="8"/>
  <c r="AY1165" i="8" s="1"/>
  <c r="AX1166" i="8"/>
  <c r="AY1166" i="8" s="1"/>
  <c r="AX1167" i="8"/>
  <c r="AY1167" i="8" s="1"/>
  <c r="AX1168" i="8"/>
  <c r="AY1168" i="8" s="1"/>
  <c r="AX1169" i="8"/>
  <c r="AY1169" i="8" s="1"/>
  <c r="AX1170" i="8"/>
  <c r="AY1170" i="8" s="1"/>
  <c r="AX1171" i="8"/>
  <c r="AY1171" i="8" s="1"/>
  <c r="AX1172" i="8"/>
  <c r="AY1172" i="8" s="1"/>
  <c r="AX1173" i="8"/>
  <c r="AY1173" i="8" s="1"/>
  <c r="AX1174" i="8"/>
  <c r="AY1174" i="8" s="1"/>
  <c r="AX1175" i="8"/>
  <c r="AY1175" i="8" s="1"/>
  <c r="AX1176" i="8"/>
  <c r="AY1176" i="8" s="1"/>
  <c r="AX1177" i="8"/>
  <c r="AY1177" i="8" s="1"/>
  <c r="AX1178" i="8"/>
  <c r="AY1178" i="8" s="1"/>
  <c r="AX1179" i="8"/>
  <c r="AY1179" i="8" s="1"/>
  <c r="AX1180" i="8"/>
  <c r="AY1180" i="8" s="1"/>
  <c r="AX1181" i="8"/>
  <c r="AY1181" i="8" s="1"/>
  <c r="AX1182" i="8"/>
  <c r="AY1182" i="8" s="1"/>
  <c r="AX1183" i="8"/>
  <c r="AY1183" i="8" s="1"/>
  <c r="AX1184" i="8"/>
  <c r="AY1184" i="8" s="1"/>
  <c r="AX1185" i="8"/>
  <c r="AY1185" i="8" s="1"/>
  <c r="AX1186" i="8"/>
  <c r="AY1186" i="8" s="1"/>
  <c r="AX1187" i="8"/>
  <c r="AY1187" i="8" s="1"/>
  <c r="AX1188" i="8"/>
  <c r="AY1188" i="8" s="1"/>
  <c r="AX1189" i="8"/>
  <c r="AY1189" i="8" s="1"/>
  <c r="AX1190" i="8"/>
  <c r="AY1190" i="8" s="1"/>
  <c r="AX1191" i="8"/>
  <c r="AY1191" i="8" s="1"/>
  <c r="AX1192" i="8"/>
  <c r="AY1192" i="8" s="1"/>
  <c r="AX1193" i="8"/>
  <c r="AY1193" i="8" s="1"/>
  <c r="AX1194" i="8"/>
  <c r="AY1194" i="8" s="1"/>
  <c r="AX1195" i="8"/>
  <c r="AY1195" i="8" s="1"/>
  <c r="AX1196" i="8"/>
  <c r="AY1196" i="8" s="1"/>
  <c r="AX1197" i="8"/>
  <c r="AY1197" i="8" s="1"/>
  <c r="AX1198" i="8"/>
  <c r="AY1198" i="8" s="1"/>
  <c r="AX1199" i="8"/>
  <c r="AY1199" i="8" s="1"/>
  <c r="AX1200" i="8"/>
  <c r="AY1200" i="8" s="1"/>
  <c r="AX1201" i="8"/>
  <c r="AY1201" i="8" s="1"/>
  <c r="AX1202" i="8"/>
  <c r="AY1202" i="8" s="1"/>
  <c r="AX1203" i="8"/>
  <c r="AY1203" i="8" s="1"/>
  <c r="AX1204" i="8"/>
  <c r="AY1204" i="8" s="1"/>
  <c r="AX1205" i="8"/>
  <c r="AY1205" i="8" s="1"/>
  <c r="AX1206" i="8"/>
  <c r="AY1206" i="8"/>
  <c r="AX1207" i="8"/>
  <c r="AY1207" i="8" s="1"/>
  <c r="AX1208" i="8"/>
  <c r="AY1208" i="8" s="1"/>
  <c r="AX1209" i="8"/>
  <c r="AY1209" i="8" s="1"/>
  <c r="AX1210" i="8"/>
  <c r="AY1210" i="8" s="1"/>
  <c r="AX1211" i="8"/>
  <c r="AY1211" i="8" s="1"/>
  <c r="AX1212" i="8"/>
  <c r="AY1212" i="8" s="1"/>
  <c r="AX1213" i="8"/>
  <c r="AY1213" i="8" s="1"/>
  <c r="AX1214" i="8"/>
  <c r="AY1214" i="8" s="1"/>
  <c r="AX1215" i="8"/>
  <c r="AY1215" i="8" s="1"/>
  <c r="AX1216" i="8"/>
  <c r="AY1216" i="8" s="1"/>
  <c r="AX1217" i="8"/>
  <c r="AY1217" i="8" s="1"/>
  <c r="AX1218" i="8"/>
  <c r="AY1218" i="8" s="1"/>
  <c r="AX1219" i="8"/>
  <c r="AY1219" i="8" s="1"/>
  <c r="AX1220" i="8"/>
  <c r="AY1220" i="8" s="1"/>
  <c r="AX1221" i="8"/>
  <c r="AY1221" i="8" s="1"/>
  <c r="AX1222" i="8"/>
  <c r="AY1222" i="8" s="1"/>
  <c r="AX1223" i="8"/>
  <c r="AY1223" i="8" s="1"/>
  <c r="AX1224" i="8"/>
  <c r="AY1224" i="8" s="1"/>
  <c r="AX1225" i="8"/>
  <c r="AY1225" i="8" s="1"/>
  <c r="AX1226" i="8"/>
  <c r="AY1226" i="8" s="1"/>
  <c r="AX1227" i="8"/>
  <c r="AY1227" i="8" s="1"/>
  <c r="AX1228" i="8"/>
  <c r="AY1228" i="8" s="1"/>
  <c r="AX1229" i="8"/>
  <c r="AY1229" i="8" s="1"/>
  <c r="AX1230" i="8"/>
  <c r="AY1230" i="8" s="1"/>
  <c r="AX1231" i="8"/>
  <c r="AY1231" i="8" s="1"/>
  <c r="AX1232" i="8"/>
  <c r="AY1232" i="8" s="1"/>
  <c r="AX1233" i="8"/>
  <c r="AY1233" i="8" s="1"/>
  <c r="AX1234" i="8"/>
  <c r="AY1234" i="8" s="1"/>
  <c r="AX1235" i="8"/>
  <c r="AY1235" i="8" s="1"/>
  <c r="AX1236" i="8"/>
  <c r="AY1236" i="8" s="1"/>
  <c r="AX1237" i="8"/>
  <c r="AY1237" i="8" s="1"/>
  <c r="AX1238" i="8"/>
  <c r="AY1238" i="8" s="1"/>
  <c r="AX1239" i="8"/>
  <c r="AY1239" i="8" s="1"/>
  <c r="AX1240" i="8"/>
  <c r="AY1240" i="8" s="1"/>
  <c r="AX1241" i="8"/>
  <c r="AY1241" i="8" s="1"/>
  <c r="AX1242" i="8"/>
  <c r="AY1242" i="8" s="1"/>
  <c r="AX1243" i="8"/>
  <c r="AY1243" i="8" s="1"/>
  <c r="AX1244" i="8"/>
  <c r="AY1244" i="8" s="1"/>
  <c r="AX1245" i="8"/>
  <c r="AY1245" i="8" s="1"/>
  <c r="AX1246" i="8"/>
  <c r="AY1246" i="8" s="1"/>
  <c r="AX1247" i="8"/>
  <c r="AY1247" i="8" s="1"/>
  <c r="AX1248" i="8"/>
  <c r="AY1248" i="8" s="1"/>
  <c r="AX1249" i="8"/>
  <c r="AY1249" i="8" s="1"/>
  <c r="AX1250" i="8"/>
  <c r="AY1250" i="8" s="1"/>
  <c r="AX1251" i="8"/>
  <c r="AY1251" i="8" s="1"/>
  <c r="AX1252" i="8"/>
  <c r="AY1252" i="8" s="1"/>
  <c r="AX1253" i="8"/>
  <c r="AY1253" i="8" s="1"/>
  <c r="AX1254" i="8"/>
  <c r="AY1254" i="8" s="1"/>
  <c r="AX1255" i="8"/>
  <c r="AY1255" i="8" s="1"/>
  <c r="AX1256" i="8"/>
  <c r="AY1256" i="8" s="1"/>
  <c r="AX1257" i="8"/>
  <c r="AY1257" i="8" s="1"/>
  <c r="AX1258" i="8"/>
  <c r="AY1258" i="8" s="1"/>
  <c r="AX1259" i="8"/>
  <c r="AY1259" i="8" s="1"/>
  <c r="AX1260" i="8"/>
  <c r="AY1260" i="8" s="1"/>
  <c r="AX1261" i="8"/>
  <c r="AY1261" i="8" s="1"/>
  <c r="AX1262" i="8"/>
  <c r="AY1262" i="8" s="1"/>
  <c r="AX1263" i="8"/>
  <c r="AY1263" i="8" s="1"/>
  <c r="AX1264" i="8"/>
  <c r="AY1264" i="8" s="1"/>
  <c r="AX1265" i="8"/>
  <c r="AY1265" i="8"/>
  <c r="AX1266" i="8"/>
  <c r="AY1266" i="8" s="1"/>
  <c r="AX1267" i="8"/>
  <c r="AY1267" i="8" s="1"/>
  <c r="AX1268" i="8"/>
  <c r="AY1268" i="8" s="1"/>
  <c r="AX1269" i="8"/>
  <c r="AY1269" i="8" s="1"/>
  <c r="AX1270" i="8"/>
  <c r="AY1270" i="8" s="1"/>
  <c r="AX1271" i="8"/>
  <c r="AY1271" i="8" s="1"/>
  <c r="AX1272" i="8"/>
  <c r="AY1272" i="8" s="1"/>
  <c r="AX1273" i="8"/>
  <c r="AY1273" i="8" s="1"/>
  <c r="AX1274" i="8"/>
  <c r="AY1274" i="8" s="1"/>
  <c r="AX1275" i="8"/>
  <c r="AY1275" i="8" s="1"/>
  <c r="AX1276" i="8"/>
  <c r="AY1276" i="8" s="1"/>
  <c r="AX1277" i="8"/>
  <c r="AY1277" i="8" s="1"/>
  <c r="AX1278" i="8"/>
  <c r="AY1278" i="8" s="1"/>
  <c r="AX1279" i="8"/>
  <c r="AY1279" i="8" s="1"/>
  <c r="AX1280" i="8"/>
  <c r="AY1280" i="8" s="1"/>
  <c r="AX1281" i="8"/>
  <c r="AY1281" i="8" s="1"/>
  <c r="AX1282" i="8"/>
  <c r="AY1282" i="8" s="1"/>
  <c r="AX1283" i="8"/>
  <c r="AY1283" i="8" s="1"/>
  <c r="AX1284" i="8"/>
  <c r="AY1284" i="8" s="1"/>
  <c r="AX1285" i="8"/>
  <c r="AY1285" i="8" s="1"/>
  <c r="AX1286" i="8"/>
  <c r="AY1286" i="8" s="1"/>
  <c r="AX1287" i="8"/>
  <c r="AY1287" i="8" s="1"/>
  <c r="AX1288" i="8"/>
  <c r="AY1288" i="8" s="1"/>
  <c r="AX1289" i="8"/>
  <c r="AY1289" i="8" s="1"/>
  <c r="AX1290" i="8"/>
  <c r="AY1290" i="8" s="1"/>
  <c r="AX1291" i="8"/>
  <c r="AY1291" i="8" s="1"/>
  <c r="AX1292" i="8"/>
  <c r="AY1292" i="8" s="1"/>
  <c r="AX1293" i="8"/>
  <c r="AY1293" i="8" s="1"/>
  <c r="AX1294" i="8"/>
  <c r="AY1294" i="8" s="1"/>
  <c r="AX1295" i="8"/>
  <c r="AY1295" i="8" s="1"/>
  <c r="AX1296" i="8"/>
  <c r="AY1296" i="8" s="1"/>
  <c r="AX1297" i="8"/>
  <c r="AY1297" i="8" s="1"/>
  <c r="AX1298" i="8"/>
  <c r="AY1298" i="8" s="1"/>
  <c r="AX1299" i="8"/>
  <c r="AY1299" i="8" s="1"/>
  <c r="AX1300" i="8"/>
  <c r="AY1300" i="8" s="1"/>
  <c r="AX1301" i="8"/>
  <c r="AY1301" i="8" s="1"/>
  <c r="AX1302" i="8"/>
  <c r="AY1302" i="8" s="1"/>
  <c r="AX1303" i="8"/>
  <c r="AY1303" i="8" s="1"/>
  <c r="AX1304" i="8"/>
  <c r="AY1304" i="8" s="1"/>
  <c r="AX1305" i="8"/>
  <c r="AY1305" i="8" s="1"/>
  <c r="AX1306" i="8"/>
  <c r="AY1306" i="8" s="1"/>
  <c r="AX1307" i="8"/>
  <c r="AY1307" i="8" s="1"/>
  <c r="AX1308" i="8"/>
  <c r="AY1308" i="8" s="1"/>
  <c r="AX1309" i="8"/>
  <c r="AY1309" i="8" s="1"/>
  <c r="AX1310" i="8"/>
  <c r="AY1310" i="8" s="1"/>
  <c r="AX1311" i="8"/>
  <c r="AY1311" i="8" s="1"/>
  <c r="AX1312" i="8"/>
  <c r="AY1312" i="8" s="1"/>
  <c r="AX1313" i="8"/>
  <c r="AY1313" i="8" s="1"/>
  <c r="AX1314" i="8"/>
  <c r="AY1314" i="8" s="1"/>
  <c r="AX1315" i="8"/>
  <c r="AY1315" i="8" s="1"/>
  <c r="AX1316" i="8"/>
  <c r="AY1316" i="8" s="1"/>
  <c r="AX1317" i="8"/>
  <c r="AY1317" i="8" s="1"/>
  <c r="AX1318" i="8"/>
  <c r="AY1318" i="8" s="1"/>
  <c r="AX1319" i="8"/>
  <c r="AY1319" i="8" s="1"/>
  <c r="AX1320" i="8"/>
  <c r="AY1320" i="8" s="1"/>
  <c r="AX1321" i="8"/>
  <c r="AY1321" i="8" s="1"/>
  <c r="AX1322" i="8"/>
  <c r="AY1322" i="8" s="1"/>
  <c r="AX1323" i="8"/>
  <c r="AY1323" i="8" s="1"/>
  <c r="AX1324" i="8"/>
  <c r="AY1324" i="8" s="1"/>
  <c r="AX1325" i="8"/>
  <c r="AY1325" i="8" s="1"/>
  <c r="AX1326" i="8"/>
  <c r="AY1326" i="8" s="1"/>
  <c r="AX1327" i="8"/>
  <c r="AY1327" i="8" s="1"/>
  <c r="AX1328" i="8"/>
  <c r="AY1328" i="8" s="1"/>
  <c r="AX1329" i="8"/>
  <c r="AY1329" i="8" s="1"/>
  <c r="AX1330" i="8"/>
  <c r="AY1330" i="8" s="1"/>
  <c r="AX1331" i="8"/>
  <c r="AY1331" i="8" s="1"/>
  <c r="AX1332" i="8"/>
  <c r="AY1332" i="8" s="1"/>
  <c r="AX1333" i="8"/>
  <c r="AY1333" i="8" s="1"/>
  <c r="AX1334" i="8"/>
  <c r="AY1334" i="8" s="1"/>
  <c r="AX1335" i="8"/>
  <c r="AY1335" i="8" s="1"/>
  <c r="AX1336" i="8"/>
  <c r="AY1336" i="8" s="1"/>
  <c r="AX1337" i="8"/>
  <c r="AY1337" i="8" s="1"/>
  <c r="AX1338" i="8"/>
  <c r="AY1338" i="8" s="1"/>
  <c r="AX1339" i="8"/>
  <c r="AY1339" i="8" s="1"/>
  <c r="AX1340" i="8"/>
  <c r="AY1340" i="8" s="1"/>
  <c r="AX1341" i="8"/>
  <c r="AY1341" i="8" s="1"/>
  <c r="AX1342" i="8"/>
  <c r="AY1342" i="8" s="1"/>
  <c r="AX1343" i="8"/>
  <c r="AY1343" i="8" s="1"/>
  <c r="AX1344" i="8"/>
  <c r="AY1344" i="8" s="1"/>
  <c r="AX1345" i="8"/>
  <c r="AY1345" i="8" s="1"/>
  <c r="AX1346" i="8"/>
  <c r="AY1346" i="8" s="1"/>
  <c r="AX1347" i="8"/>
  <c r="AY1347" i="8" s="1"/>
  <c r="AX1348" i="8"/>
  <c r="AY1348" i="8" s="1"/>
  <c r="AX1349" i="8"/>
  <c r="AY1349" i="8" s="1"/>
  <c r="AX1350" i="8"/>
  <c r="AY1350" i="8" s="1"/>
  <c r="AX1351" i="8"/>
  <c r="AY1351" i="8" s="1"/>
  <c r="AX1352" i="8"/>
  <c r="AY1352" i="8" s="1"/>
  <c r="AX1353" i="8"/>
  <c r="AY1353" i="8" s="1"/>
  <c r="AX1354" i="8"/>
  <c r="AY1354" i="8" s="1"/>
  <c r="AX1355" i="8"/>
  <c r="AY1355" i="8" s="1"/>
  <c r="AX1356" i="8"/>
  <c r="AY1356" i="8" s="1"/>
  <c r="AX1357" i="8"/>
  <c r="AY1357" i="8" s="1"/>
  <c r="AX1358" i="8"/>
  <c r="AY1358" i="8" s="1"/>
  <c r="AX1359" i="8"/>
  <c r="AY1359" i="8" s="1"/>
  <c r="AX1360" i="8"/>
  <c r="AY1360" i="8" s="1"/>
  <c r="AX1361" i="8"/>
  <c r="AY1361" i="8" s="1"/>
  <c r="AX1362" i="8"/>
  <c r="AY1362" i="8" s="1"/>
  <c r="AX1363" i="8"/>
  <c r="AY1363" i="8" s="1"/>
  <c r="AX1364" i="8"/>
  <c r="AY1364" i="8" s="1"/>
  <c r="AX1365" i="8"/>
  <c r="AY1365" i="8" s="1"/>
  <c r="AX1366" i="8"/>
  <c r="AY1366" i="8" s="1"/>
  <c r="AX1367" i="8"/>
  <c r="AY1367" i="8" s="1"/>
  <c r="AX1368" i="8"/>
  <c r="AY1368" i="8" s="1"/>
  <c r="AX1369" i="8"/>
  <c r="AY1369" i="8" s="1"/>
  <c r="AX1370" i="8"/>
  <c r="AY1370" i="8" s="1"/>
  <c r="AX1371" i="8"/>
  <c r="AY1371" i="8" s="1"/>
  <c r="AX1372" i="8"/>
  <c r="AY1372" i="8" s="1"/>
  <c r="AX1373" i="8"/>
  <c r="AY1373" i="8" s="1"/>
  <c r="AX1374" i="8"/>
  <c r="AY1374" i="8" s="1"/>
  <c r="AX1375" i="8"/>
  <c r="AY1375" i="8" s="1"/>
  <c r="AX1376" i="8"/>
  <c r="AY1376" i="8" s="1"/>
  <c r="AX1377" i="8"/>
  <c r="AY1377" i="8" s="1"/>
  <c r="AX1378" i="8"/>
  <c r="AY1378" i="8" s="1"/>
  <c r="AX1379" i="8"/>
  <c r="AY1379" i="8" s="1"/>
  <c r="AX1380" i="8"/>
  <c r="AY1380" i="8" s="1"/>
  <c r="AX1381" i="8"/>
  <c r="AY1381" i="8" s="1"/>
  <c r="AX1382" i="8"/>
  <c r="AY1382" i="8" s="1"/>
  <c r="AX1383" i="8"/>
  <c r="AY1383" i="8" s="1"/>
  <c r="AX1384" i="8"/>
  <c r="AY1384" i="8" s="1"/>
  <c r="AX1385" i="8"/>
  <c r="AY1385" i="8" s="1"/>
  <c r="AX1386" i="8"/>
  <c r="AY1386" i="8" s="1"/>
  <c r="AX1387" i="8"/>
  <c r="AY1387" i="8" s="1"/>
  <c r="AX1388" i="8"/>
  <c r="AY1388" i="8" s="1"/>
  <c r="AX1389" i="8"/>
  <c r="AY1389" i="8" s="1"/>
  <c r="AX1390" i="8"/>
  <c r="AY1390" i="8" s="1"/>
  <c r="AX1391" i="8"/>
  <c r="AY1391" i="8" s="1"/>
  <c r="AX1392" i="8"/>
  <c r="AY1392" i="8" s="1"/>
  <c r="AX1393" i="8"/>
  <c r="AY1393" i="8" s="1"/>
  <c r="AX1394" i="8"/>
  <c r="AY1394" i="8" s="1"/>
  <c r="AX1395" i="8"/>
  <c r="AY1395" i="8" s="1"/>
  <c r="AX1396" i="8"/>
  <c r="AY1396" i="8" s="1"/>
  <c r="AX1397" i="8"/>
  <c r="AY1397" i="8" s="1"/>
  <c r="AX1398" i="8"/>
  <c r="AY1398" i="8" s="1"/>
  <c r="AX1399" i="8"/>
  <c r="AY1399" i="8" s="1"/>
  <c r="AX1400" i="8"/>
  <c r="AY1400" i="8" s="1"/>
  <c r="AX1401" i="8"/>
  <c r="AY1401" i="8" s="1"/>
  <c r="AX1402" i="8"/>
  <c r="AY1402" i="8" s="1"/>
  <c r="AX1403" i="8"/>
  <c r="AY1403" i="8" s="1"/>
  <c r="AX1404" i="8"/>
  <c r="AY1404" i="8" s="1"/>
  <c r="AX1405" i="8"/>
  <c r="AY1405" i="8" s="1"/>
  <c r="AX1406" i="8"/>
  <c r="AY1406" i="8" s="1"/>
  <c r="AX1407" i="8"/>
  <c r="AY1407" i="8" s="1"/>
  <c r="AX1408" i="8"/>
  <c r="AY1408" i="8" s="1"/>
  <c r="AX1409" i="8"/>
  <c r="AY1409" i="8" s="1"/>
  <c r="AX1410" i="8"/>
  <c r="AY1410" i="8" s="1"/>
  <c r="AX1411" i="8"/>
  <c r="AY1411" i="8" s="1"/>
  <c r="AX1412" i="8"/>
  <c r="AY1412" i="8" s="1"/>
  <c r="AX1413" i="8"/>
  <c r="AY1413" i="8" s="1"/>
  <c r="AX1414" i="8"/>
  <c r="AY1414" i="8" s="1"/>
  <c r="AX1415" i="8"/>
  <c r="AY1415" i="8" s="1"/>
  <c r="AX1416" i="8"/>
  <c r="AY1416" i="8" s="1"/>
  <c r="AX1417" i="8"/>
  <c r="AY1417" i="8" s="1"/>
  <c r="AX1418" i="8"/>
  <c r="AY1418" i="8" s="1"/>
  <c r="AX1419" i="8"/>
  <c r="AY1419" i="8" s="1"/>
  <c r="AX1420" i="8"/>
  <c r="AY1420" i="8" s="1"/>
  <c r="AX1421" i="8"/>
  <c r="AY1421" i="8" s="1"/>
  <c r="AX1422" i="8"/>
  <c r="AY1422" i="8" s="1"/>
  <c r="AX1423" i="8"/>
  <c r="AY1423" i="8" s="1"/>
  <c r="AX1424" i="8"/>
  <c r="AY1424" i="8" s="1"/>
  <c r="AX1425" i="8"/>
  <c r="AY1425" i="8" s="1"/>
  <c r="AX1426" i="8"/>
  <c r="AY1426" i="8" s="1"/>
  <c r="AX1427" i="8"/>
  <c r="AY1427" i="8" s="1"/>
  <c r="AX1428" i="8"/>
  <c r="AY1428" i="8" s="1"/>
  <c r="AX1429" i="8"/>
  <c r="AY1429" i="8" s="1"/>
  <c r="AX1430" i="8"/>
  <c r="AY1430" i="8" s="1"/>
  <c r="AX1431" i="8"/>
  <c r="AY1431" i="8" s="1"/>
  <c r="AX1432" i="8"/>
  <c r="AY1432" i="8" s="1"/>
  <c r="AX1433" i="8"/>
  <c r="AY1433" i="8" s="1"/>
  <c r="AX1434" i="8"/>
  <c r="AY1434" i="8" s="1"/>
  <c r="AX1435" i="8"/>
  <c r="AY1435" i="8" s="1"/>
  <c r="AX1436" i="8"/>
  <c r="AY1436" i="8" s="1"/>
  <c r="AX1437" i="8"/>
  <c r="AY1437" i="8" s="1"/>
  <c r="AX1438" i="8"/>
  <c r="AY1438" i="8" s="1"/>
  <c r="AX1439" i="8"/>
  <c r="AY1439" i="8" s="1"/>
  <c r="AX1440" i="8"/>
  <c r="AY1440" i="8" s="1"/>
  <c r="AX1441" i="8"/>
  <c r="AY1441" i="8" s="1"/>
  <c r="AX1442" i="8"/>
  <c r="AY1442" i="8" s="1"/>
  <c r="AX1443" i="8"/>
  <c r="AY1443" i="8" s="1"/>
  <c r="AX1444" i="8"/>
  <c r="AY1444" i="8" s="1"/>
  <c r="AX1445" i="8"/>
  <c r="AY1445" i="8" s="1"/>
  <c r="AX1446" i="8"/>
  <c r="AY1446" i="8" s="1"/>
  <c r="AX1447" i="8"/>
  <c r="AY1447" i="8" s="1"/>
  <c r="AX1448" i="8"/>
  <c r="AY1448" i="8" s="1"/>
  <c r="AX1449" i="8"/>
  <c r="AY1449" i="8" s="1"/>
  <c r="AX1450" i="8"/>
  <c r="AY1450" i="8" s="1"/>
  <c r="AX1451" i="8"/>
  <c r="AY1451" i="8" s="1"/>
  <c r="AX1452" i="8"/>
  <c r="AY1452" i="8" s="1"/>
  <c r="AX1453" i="8"/>
  <c r="AY1453" i="8" s="1"/>
  <c r="AX1454" i="8"/>
  <c r="AY1454" i="8" s="1"/>
  <c r="AX1455" i="8"/>
  <c r="AY1455" i="8" s="1"/>
  <c r="AX1456" i="8"/>
  <c r="AY1456" i="8" s="1"/>
  <c r="AX1457" i="8"/>
  <c r="AY1457" i="8" s="1"/>
  <c r="AX1458" i="8"/>
  <c r="AY1458" i="8" s="1"/>
  <c r="AX1459" i="8"/>
  <c r="AY1459" i="8" s="1"/>
  <c r="AX1460" i="8"/>
  <c r="AY1460" i="8" s="1"/>
  <c r="AX1461" i="8"/>
  <c r="AY1461" i="8" s="1"/>
  <c r="AX1462" i="8"/>
  <c r="AY1462" i="8" s="1"/>
  <c r="AX1463" i="8"/>
  <c r="AY1463" i="8" s="1"/>
  <c r="AX1464" i="8"/>
  <c r="AY1464" i="8" s="1"/>
  <c r="AX1465" i="8"/>
  <c r="AY1465" i="8" s="1"/>
  <c r="AX1466" i="8"/>
  <c r="AY1466" i="8" s="1"/>
  <c r="AX1467" i="8"/>
  <c r="AY1467" i="8" s="1"/>
  <c r="AX1468" i="8"/>
  <c r="AY1468" i="8" s="1"/>
  <c r="AX1469" i="8"/>
  <c r="AY1469" i="8" s="1"/>
  <c r="AX1470" i="8"/>
  <c r="AY1470" i="8" s="1"/>
  <c r="AX1471" i="8"/>
  <c r="AY1471" i="8" s="1"/>
  <c r="AX1472" i="8"/>
  <c r="AY1472" i="8" s="1"/>
  <c r="AX1473" i="8"/>
  <c r="AY1473" i="8" s="1"/>
  <c r="AX1474" i="8"/>
  <c r="AY1474" i="8" s="1"/>
  <c r="AX1475" i="8"/>
  <c r="AY1475" i="8" s="1"/>
  <c r="AX1476" i="8"/>
  <c r="AY1476" i="8" s="1"/>
  <c r="AX1477" i="8"/>
  <c r="AY1477" i="8" s="1"/>
  <c r="AX1478" i="8"/>
  <c r="AY1478" i="8" s="1"/>
  <c r="AX1479" i="8"/>
  <c r="AY1479" i="8" s="1"/>
  <c r="AX1480" i="8"/>
  <c r="AY1480" i="8" s="1"/>
  <c r="AX1481" i="8"/>
  <c r="AY1481" i="8" s="1"/>
  <c r="AX1482" i="8"/>
  <c r="AY1482" i="8" s="1"/>
  <c r="AX1483" i="8"/>
  <c r="AY1483" i="8" s="1"/>
  <c r="AX1484" i="8"/>
  <c r="AY1484" i="8" s="1"/>
  <c r="AX1485" i="8"/>
  <c r="AY1485" i="8" s="1"/>
  <c r="AX1486" i="8"/>
  <c r="AY1486" i="8" s="1"/>
  <c r="AX1487" i="8"/>
  <c r="AY1487" i="8" s="1"/>
  <c r="AX1488" i="8"/>
  <c r="AY1488" i="8" s="1"/>
  <c r="AX1489" i="8"/>
  <c r="AY1489" i="8" s="1"/>
  <c r="AX1490" i="8"/>
  <c r="AY1490" i="8" s="1"/>
  <c r="AX1491" i="8"/>
  <c r="AY1491" i="8" s="1"/>
  <c r="AX1492" i="8"/>
  <c r="AY1492" i="8" s="1"/>
  <c r="AX1493" i="8"/>
  <c r="AY1493" i="8" s="1"/>
  <c r="AX1494" i="8"/>
  <c r="AY1494" i="8" s="1"/>
  <c r="AX1495" i="8"/>
  <c r="AY1495" i="8" s="1"/>
  <c r="AX1496" i="8"/>
  <c r="AY1496" i="8" s="1"/>
  <c r="AX1497" i="8"/>
  <c r="AY1497" i="8" s="1"/>
  <c r="AX1498" i="8"/>
  <c r="AY1498" i="8" s="1"/>
  <c r="AX1499" i="8"/>
  <c r="AY1499" i="8" s="1"/>
  <c r="AX1500" i="8"/>
  <c r="AY1500" i="8" s="1"/>
  <c r="AX1501" i="8"/>
  <c r="AY1501" i="8" s="1"/>
  <c r="AX1502" i="8"/>
  <c r="AY1502" i="8" s="1"/>
  <c r="AX1503" i="8"/>
  <c r="AY1503" i="8" s="1"/>
  <c r="AX1504" i="8"/>
  <c r="AY1504" i="8" s="1"/>
  <c r="AX1505" i="8"/>
  <c r="AY1505" i="8" s="1"/>
  <c r="AX1506" i="8"/>
  <c r="AY1506" i="8" s="1"/>
  <c r="AX1507" i="8"/>
  <c r="AY1507" i="8" s="1"/>
  <c r="AX1508" i="8"/>
  <c r="AY1508" i="8" s="1"/>
  <c r="AX1509" i="8"/>
  <c r="AY1509" i="8" s="1"/>
  <c r="AX1510" i="8"/>
  <c r="AY1510" i="8" s="1"/>
  <c r="AX1511" i="8"/>
  <c r="AY1511" i="8"/>
  <c r="AX1512" i="8"/>
  <c r="AY1512" i="8" s="1"/>
  <c r="AX1513" i="8"/>
  <c r="AY1513" i="8" s="1"/>
  <c r="AX1514" i="8"/>
  <c r="AY1514" i="8" s="1"/>
  <c r="AX1515" i="8"/>
  <c r="AY1515" i="8" s="1"/>
  <c r="AX1516" i="8"/>
  <c r="AY1516" i="8" s="1"/>
  <c r="AX1517" i="8"/>
  <c r="AY1517" i="8" s="1"/>
  <c r="AX1518" i="8"/>
  <c r="AY1518" i="8" s="1"/>
  <c r="AX1519" i="8"/>
  <c r="AY1519" i="8" s="1"/>
  <c r="AX1520" i="8"/>
  <c r="AY1520" i="8" s="1"/>
  <c r="AX1521" i="8"/>
  <c r="AY1521" i="8" s="1"/>
  <c r="AX1522" i="8"/>
  <c r="AY1522" i="8" s="1"/>
  <c r="AX1523" i="8"/>
  <c r="AY1523" i="8" s="1"/>
  <c r="AX1524" i="8"/>
  <c r="AY1524" i="8" s="1"/>
  <c r="AX1525" i="8"/>
  <c r="AY1525" i="8" s="1"/>
  <c r="AX1526" i="8"/>
  <c r="AY1526" i="8" s="1"/>
  <c r="AX1527" i="8"/>
  <c r="AY1527" i="8" s="1"/>
  <c r="AX1528" i="8"/>
  <c r="AY1528" i="8" s="1"/>
  <c r="AX1529" i="8"/>
  <c r="AY1529" i="8" s="1"/>
  <c r="AX1530" i="8"/>
  <c r="AY1530" i="8" s="1"/>
  <c r="AX1531" i="8"/>
  <c r="AY1531" i="8" s="1"/>
  <c r="AX1532" i="8"/>
  <c r="AY1532" i="8" s="1"/>
  <c r="AX1533" i="8"/>
  <c r="AY1533" i="8" s="1"/>
  <c r="AX1534" i="8"/>
  <c r="AY1534" i="8" s="1"/>
  <c r="AX1535" i="8"/>
  <c r="AY1535" i="8" s="1"/>
  <c r="AX1536" i="8"/>
  <c r="AY1536" i="8" s="1"/>
  <c r="AX1537" i="8"/>
  <c r="AY1537" i="8" s="1"/>
  <c r="AX1538" i="8"/>
  <c r="AY1538" i="8" s="1"/>
  <c r="AX1539" i="8"/>
  <c r="AY1539" i="8" s="1"/>
  <c r="AX1540" i="8"/>
  <c r="AY1540" i="8" s="1"/>
  <c r="AX1541" i="8"/>
  <c r="AY1541" i="8" s="1"/>
  <c r="AX1542" i="8"/>
  <c r="AY1542" i="8" s="1"/>
  <c r="AX1543" i="8"/>
  <c r="AY1543" i="8" s="1"/>
  <c r="AX1544" i="8"/>
  <c r="AY1544" i="8" s="1"/>
  <c r="AX1545" i="8"/>
  <c r="AY1545" i="8" s="1"/>
  <c r="AX1546" i="8"/>
  <c r="AY1546" i="8" s="1"/>
  <c r="AX1547" i="8"/>
  <c r="AY1547" i="8"/>
  <c r="AX1548" i="8"/>
  <c r="AY1548" i="8" s="1"/>
  <c r="AX1549" i="8"/>
  <c r="AY1549" i="8" s="1"/>
  <c r="AX1550" i="8"/>
  <c r="AY1550" i="8" s="1"/>
  <c r="AX1551" i="8"/>
  <c r="AY1551" i="8" s="1"/>
  <c r="AX1552" i="8"/>
  <c r="AY1552" i="8" s="1"/>
  <c r="AX1553" i="8"/>
  <c r="AY1553" i="8" s="1"/>
  <c r="AX1554" i="8"/>
  <c r="AY1554" i="8" s="1"/>
  <c r="AX1555" i="8"/>
  <c r="AY1555" i="8" s="1"/>
  <c r="AX1556" i="8"/>
  <c r="AY1556" i="8" s="1"/>
  <c r="AX1557" i="8"/>
  <c r="AY1557" i="8" s="1"/>
  <c r="AX1558" i="8"/>
  <c r="AY1558" i="8" s="1"/>
  <c r="AX1559" i="8"/>
  <c r="AY1559" i="8" s="1"/>
  <c r="AX1560" i="8"/>
  <c r="AY1560" i="8" s="1"/>
  <c r="AX1561" i="8"/>
  <c r="AY1561" i="8" s="1"/>
  <c r="AX1562" i="8"/>
  <c r="AY1562" i="8" s="1"/>
  <c r="AX1563" i="8"/>
  <c r="AY1563" i="8" s="1"/>
  <c r="AX1564" i="8"/>
  <c r="AY1564" i="8" s="1"/>
  <c r="AX1565" i="8"/>
  <c r="AY1565" i="8" s="1"/>
  <c r="AX1566" i="8"/>
  <c r="AY1566" i="8" s="1"/>
  <c r="AX1567" i="8"/>
  <c r="AY1567" i="8" s="1"/>
  <c r="AX1568" i="8"/>
  <c r="AY1568" i="8" s="1"/>
  <c r="AX1569" i="8"/>
  <c r="AY1569" i="8" s="1"/>
  <c r="AX1570" i="8"/>
  <c r="AY1570" i="8" s="1"/>
  <c r="AX1571" i="8"/>
  <c r="AY1571" i="8" s="1"/>
  <c r="AX1572" i="8"/>
  <c r="AY1572" i="8" s="1"/>
  <c r="AX1573" i="8"/>
  <c r="AY1573" i="8" s="1"/>
  <c r="AX1574" i="8"/>
  <c r="AY1574" i="8" s="1"/>
  <c r="AX1575" i="8"/>
  <c r="AY1575" i="8" s="1"/>
  <c r="AX1576" i="8"/>
  <c r="AY1576" i="8" s="1"/>
  <c r="AX1577" i="8"/>
  <c r="AY1577" i="8" s="1"/>
  <c r="AX1578" i="8"/>
  <c r="AY1578" i="8" s="1"/>
  <c r="AX1579" i="8"/>
  <c r="AY1579" i="8" s="1"/>
  <c r="AX1580" i="8"/>
  <c r="AY1580" i="8" s="1"/>
  <c r="AX1581" i="8"/>
  <c r="AY1581" i="8" s="1"/>
  <c r="AX1582" i="8"/>
  <c r="AY1582" i="8" s="1"/>
  <c r="AX1583" i="8"/>
  <c r="AY1583" i="8"/>
  <c r="AX1584" i="8"/>
  <c r="AY1584" i="8" s="1"/>
  <c r="AX1585" i="8"/>
  <c r="AY1585" i="8" s="1"/>
  <c r="AX1586" i="8"/>
  <c r="AY1586" i="8" s="1"/>
  <c r="AX1587" i="8"/>
  <c r="AY1587" i="8" s="1"/>
  <c r="AX1588" i="8"/>
  <c r="AY1588" i="8" s="1"/>
  <c r="AX1589" i="8"/>
  <c r="AY1589" i="8" s="1"/>
  <c r="AX1590" i="8"/>
  <c r="AY1590" i="8" s="1"/>
  <c r="AX1591" i="8"/>
  <c r="AY1591" i="8" s="1"/>
  <c r="AX1592" i="8"/>
  <c r="AY1592" i="8" s="1"/>
  <c r="AX1593" i="8"/>
  <c r="AY1593" i="8" s="1"/>
  <c r="AX1594" i="8"/>
  <c r="AY1594" i="8" s="1"/>
  <c r="AX1595" i="8"/>
  <c r="AY1595" i="8" s="1"/>
  <c r="AX1596" i="8"/>
  <c r="AY1596" i="8" s="1"/>
  <c r="AX1597" i="8"/>
  <c r="AY1597" i="8" s="1"/>
  <c r="AX1598" i="8"/>
  <c r="AY1598" i="8" s="1"/>
  <c r="AX1599" i="8"/>
  <c r="AY1599" i="8" s="1"/>
  <c r="AX1600" i="8"/>
  <c r="AY1600" i="8" s="1"/>
  <c r="AX1601" i="8"/>
  <c r="AY1601" i="8"/>
  <c r="AX1602" i="8"/>
  <c r="AY1602" i="8" s="1"/>
  <c r="AX1603" i="8"/>
  <c r="AY1603" i="8" s="1"/>
  <c r="AX1604" i="8"/>
  <c r="AY1604" i="8" s="1"/>
  <c r="AX1605" i="8"/>
  <c r="AY1605" i="8" s="1"/>
  <c r="AX1606" i="8"/>
  <c r="AY1606" i="8" s="1"/>
  <c r="AX1607" i="8"/>
  <c r="AY1607" i="8" s="1"/>
  <c r="AX1608" i="8"/>
  <c r="AY1608" i="8" s="1"/>
  <c r="AX1609" i="8"/>
  <c r="AY1609" i="8" s="1"/>
  <c r="AX1610" i="8"/>
  <c r="AY1610" i="8" s="1"/>
  <c r="AX1611" i="8"/>
  <c r="AY1611" i="8" s="1"/>
  <c r="AX1612" i="8"/>
  <c r="AY1612" i="8" s="1"/>
  <c r="AX1613" i="8"/>
  <c r="AY1613" i="8" s="1"/>
  <c r="AX1614" i="8"/>
  <c r="AY1614" i="8" s="1"/>
  <c r="AX1615" i="8"/>
  <c r="AY1615" i="8" s="1"/>
  <c r="AX1616" i="8"/>
  <c r="AY1616" i="8" s="1"/>
  <c r="AX1617" i="8"/>
  <c r="AY1617" i="8" s="1"/>
  <c r="AX1618" i="8"/>
  <c r="AY1618" i="8" s="1"/>
  <c r="AX1619" i="8"/>
  <c r="AY1619" i="8" s="1"/>
  <c r="AX1620" i="8"/>
  <c r="AY1620" i="8" s="1"/>
  <c r="AX1621" i="8"/>
  <c r="AY1621" i="8" s="1"/>
  <c r="AX1622" i="8"/>
  <c r="AY1622" i="8" s="1"/>
  <c r="AX1623" i="8"/>
  <c r="AY1623" i="8" s="1"/>
  <c r="AX1624" i="8"/>
  <c r="AY1624" i="8" s="1"/>
  <c r="AX1625" i="8"/>
  <c r="AY1625" i="8" s="1"/>
  <c r="AX1626" i="8"/>
  <c r="AY1626" i="8" s="1"/>
  <c r="AX1627" i="8"/>
  <c r="AY1627" i="8" s="1"/>
  <c r="AX1628" i="8"/>
  <c r="AY1628" i="8" s="1"/>
  <c r="AX1629" i="8"/>
  <c r="AY1629" i="8" s="1"/>
  <c r="AX1630" i="8"/>
  <c r="AY1630" i="8" s="1"/>
  <c r="AX1631" i="8"/>
  <c r="AY1631" i="8" s="1"/>
  <c r="AX1632" i="8"/>
  <c r="AY1632" i="8" s="1"/>
  <c r="AX1633" i="8"/>
  <c r="AY1633" i="8" s="1"/>
  <c r="AX1634" i="8"/>
  <c r="AY1634" i="8" s="1"/>
  <c r="AX1635" i="8"/>
  <c r="AY1635" i="8" s="1"/>
  <c r="AX1636" i="8"/>
  <c r="AY1636" i="8" s="1"/>
  <c r="AX1637" i="8"/>
  <c r="AY1637" i="8" s="1"/>
  <c r="AX1638" i="8"/>
  <c r="AY1638" i="8" s="1"/>
  <c r="AX1639" i="8"/>
  <c r="AY1639" i="8" s="1"/>
  <c r="AX1640" i="8"/>
  <c r="AY1640" i="8" s="1"/>
  <c r="AX1641" i="8"/>
  <c r="AY1641" i="8" s="1"/>
  <c r="AX1642" i="8"/>
  <c r="AY1642" i="8" s="1"/>
  <c r="AX1643" i="8"/>
  <c r="AY1643" i="8" s="1"/>
  <c r="AX1644" i="8"/>
  <c r="AY1644" i="8" s="1"/>
  <c r="AX1645" i="8"/>
  <c r="AY1645" i="8" s="1"/>
  <c r="AX1646" i="8"/>
  <c r="AY1646" i="8" s="1"/>
  <c r="AX1647" i="8"/>
  <c r="AY1647" i="8" s="1"/>
  <c r="AX1648" i="8"/>
  <c r="AY1648" i="8" s="1"/>
  <c r="AX1649" i="8"/>
  <c r="AY1649" i="8" s="1"/>
  <c r="AX1650" i="8"/>
  <c r="AY1650" i="8" s="1"/>
  <c r="AX1651" i="8"/>
  <c r="AY1651" i="8" s="1"/>
  <c r="AX1652" i="8"/>
  <c r="AY1652" i="8" s="1"/>
  <c r="AX1653" i="8"/>
  <c r="AY1653" i="8" s="1"/>
  <c r="AX1654" i="8"/>
  <c r="AY1654" i="8" s="1"/>
  <c r="AX1655" i="8"/>
  <c r="AY1655" i="8" s="1"/>
  <c r="AX1656" i="8"/>
  <c r="AY1656" i="8" s="1"/>
  <c r="AX1657" i="8"/>
  <c r="AY1657" i="8" s="1"/>
  <c r="AX1658" i="8"/>
  <c r="AY1658" i="8" s="1"/>
  <c r="AX1659" i="8"/>
  <c r="AY1659" i="8" s="1"/>
  <c r="AX1660" i="8"/>
  <c r="AY1660" i="8" s="1"/>
  <c r="AX1661" i="8"/>
  <c r="AY1661" i="8" s="1"/>
  <c r="AX1662" i="8"/>
  <c r="AY1662" i="8" s="1"/>
  <c r="AX1663" i="8"/>
  <c r="AY1663" i="8" s="1"/>
  <c r="AX1664" i="8"/>
  <c r="AY1664" i="8" s="1"/>
  <c r="AX1665" i="8"/>
  <c r="AY1665" i="8" s="1"/>
  <c r="AX1666" i="8"/>
  <c r="AY1666" i="8" s="1"/>
  <c r="AX1667" i="8"/>
  <c r="AY1667" i="8" s="1"/>
  <c r="AX1668" i="8"/>
  <c r="AY1668" i="8" s="1"/>
  <c r="AX1669" i="8"/>
  <c r="AY1669" i="8" s="1"/>
  <c r="AX1670" i="8"/>
  <c r="AY1670" i="8" s="1"/>
  <c r="AX1671" i="8"/>
  <c r="AY1671" i="8" s="1"/>
  <c r="AX1672" i="8"/>
  <c r="AY1672" i="8" s="1"/>
  <c r="AX1673" i="8"/>
  <c r="AY1673" i="8" s="1"/>
  <c r="AX1674" i="8"/>
  <c r="AY1674" i="8" s="1"/>
  <c r="AX1675" i="8"/>
  <c r="AY1675" i="8" s="1"/>
  <c r="AX1676" i="8"/>
  <c r="AY1676" i="8" s="1"/>
  <c r="AX1677" i="8"/>
  <c r="AY1677" i="8" s="1"/>
  <c r="AX1678" i="8"/>
  <c r="AY1678" i="8" s="1"/>
  <c r="AX1679" i="8"/>
  <c r="AY1679" i="8" s="1"/>
  <c r="AX1680" i="8"/>
  <c r="AY1680" i="8" s="1"/>
  <c r="AX1681" i="8"/>
  <c r="AY1681" i="8" s="1"/>
  <c r="AX1682" i="8"/>
  <c r="AY1682" i="8" s="1"/>
  <c r="AX1683" i="8"/>
  <c r="AY1683" i="8" s="1"/>
  <c r="AX1684" i="8"/>
  <c r="AY1684" i="8" s="1"/>
  <c r="AX1685" i="8"/>
  <c r="AY1685" i="8" s="1"/>
  <c r="AX1686" i="8"/>
  <c r="AY1686" i="8" s="1"/>
  <c r="AX1687" i="8"/>
  <c r="AY1687" i="8" s="1"/>
  <c r="AX1688" i="8"/>
  <c r="AY1688" i="8" s="1"/>
  <c r="AX1689" i="8"/>
  <c r="AY1689" i="8" s="1"/>
  <c r="AX1690" i="8"/>
  <c r="AY1690" i="8" s="1"/>
  <c r="AX1691" i="8"/>
  <c r="AY1691" i="8" s="1"/>
  <c r="AX1692" i="8"/>
  <c r="AY1692" i="8" s="1"/>
  <c r="AX1693" i="8"/>
  <c r="AY1693" i="8" s="1"/>
  <c r="AX1694" i="8"/>
  <c r="AY1694" i="8" s="1"/>
  <c r="AX1695" i="8"/>
  <c r="AY1695" i="8" s="1"/>
  <c r="AX1696" i="8"/>
  <c r="AY1696" i="8" s="1"/>
  <c r="AX1697" i="8"/>
  <c r="AY1697" i="8" s="1"/>
  <c r="AX1698" i="8"/>
  <c r="AY1698" i="8" s="1"/>
  <c r="AX1699" i="8"/>
  <c r="AY1699" i="8" s="1"/>
  <c r="AX1700" i="8"/>
  <c r="AY1700" i="8" s="1"/>
  <c r="AX1701" i="8"/>
  <c r="AY1701" i="8" s="1"/>
  <c r="AX1702" i="8"/>
  <c r="AY1702" i="8" s="1"/>
  <c r="AX1703" i="8"/>
  <c r="AY1703" i="8" s="1"/>
  <c r="AX1704" i="8"/>
  <c r="AY1704" i="8" s="1"/>
  <c r="AX1705" i="8"/>
  <c r="AY1705" i="8" s="1"/>
  <c r="AX1706" i="8"/>
  <c r="AY1706" i="8" s="1"/>
  <c r="AX1707" i="8"/>
  <c r="AY1707" i="8" s="1"/>
  <c r="AX1708" i="8"/>
  <c r="AY1708" i="8" s="1"/>
  <c r="AX1709" i="8"/>
  <c r="AY1709" i="8" s="1"/>
  <c r="AX1710" i="8"/>
  <c r="AY1710" i="8" s="1"/>
  <c r="AX1711" i="8"/>
  <c r="AY1711" i="8" s="1"/>
  <c r="AX1712" i="8"/>
  <c r="AY1712" i="8" s="1"/>
  <c r="AX1713" i="8"/>
  <c r="AY1713" i="8" s="1"/>
  <c r="AX1714" i="8"/>
  <c r="AY1714" i="8" s="1"/>
  <c r="AX1715" i="8"/>
  <c r="AY1715" i="8"/>
  <c r="AX1716" i="8"/>
  <c r="AY1716" i="8" s="1"/>
  <c r="AX1717" i="8"/>
  <c r="AY1717" i="8" s="1"/>
  <c r="AX1718" i="8"/>
  <c r="AY1718" i="8" s="1"/>
  <c r="AX1719" i="8"/>
  <c r="AY1719" i="8" s="1"/>
  <c r="AX1720" i="8"/>
  <c r="AY1720" i="8" s="1"/>
  <c r="AX1721" i="8"/>
  <c r="AY1721" i="8" s="1"/>
  <c r="AX1722" i="8"/>
  <c r="AY1722" i="8" s="1"/>
  <c r="AX1723" i="8"/>
  <c r="AY1723" i="8" s="1"/>
  <c r="AX1724" i="8"/>
  <c r="AY1724" i="8" s="1"/>
  <c r="AX1725" i="8"/>
  <c r="AY1725" i="8" s="1"/>
  <c r="AX1726" i="8"/>
  <c r="AY1726" i="8" s="1"/>
  <c r="AX1727" i="8"/>
  <c r="AY1727" i="8" s="1"/>
  <c r="AX1728" i="8"/>
  <c r="AY1728" i="8" s="1"/>
  <c r="AX1729" i="8"/>
  <c r="AY1729" i="8" s="1"/>
  <c r="AX1730" i="8"/>
  <c r="AY1730" i="8" s="1"/>
  <c r="AX1731" i="8"/>
  <c r="AY1731" i="8" s="1"/>
  <c r="AX1732" i="8"/>
  <c r="AY1732" i="8" s="1"/>
  <c r="AX1733" i="8"/>
  <c r="AY1733" i="8" s="1"/>
  <c r="AX1734" i="8"/>
  <c r="AY1734" i="8" s="1"/>
  <c r="AX1735" i="8"/>
  <c r="AY1735" i="8" s="1"/>
  <c r="AX1736" i="8"/>
  <c r="AY1736" i="8" s="1"/>
  <c r="AX1737" i="8"/>
  <c r="AY1737" i="8" s="1"/>
  <c r="AX1738" i="8"/>
  <c r="AY1738" i="8" s="1"/>
  <c r="AX1739" i="8"/>
  <c r="AY1739" i="8" s="1"/>
  <c r="AX1740" i="8"/>
  <c r="AY1740" i="8" s="1"/>
  <c r="AX1741" i="8"/>
  <c r="AY1741" i="8" s="1"/>
  <c r="AX1742" i="8"/>
  <c r="AY1742" i="8" s="1"/>
  <c r="AX1743" i="8"/>
  <c r="AY1743" i="8" s="1"/>
  <c r="AX1744" i="8"/>
  <c r="AY1744" i="8" s="1"/>
  <c r="AX1745" i="8"/>
  <c r="AY1745" i="8"/>
  <c r="AX1746" i="8"/>
  <c r="AY1746" i="8" s="1"/>
  <c r="AX1747" i="8"/>
  <c r="AY1747" i="8" s="1"/>
  <c r="AX1748" i="8"/>
  <c r="AY1748" i="8" s="1"/>
  <c r="AX1749" i="8"/>
  <c r="AY1749" i="8" s="1"/>
  <c r="AX1750" i="8"/>
  <c r="AY1750" i="8" s="1"/>
  <c r="AX1751" i="8"/>
  <c r="AY1751" i="8" s="1"/>
  <c r="AX1752" i="8"/>
  <c r="AY1752" i="8" s="1"/>
  <c r="AX1753" i="8"/>
  <c r="AY1753" i="8" s="1"/>
  <c r="AX1754" i="8"/>
  <c r="AY1754" i="8" s="1"/>
  <c r="AX1755" i="8"/>
  <c r="AY1755" i="8" s="1"/>
  <c r="AX1756" i="8"/>
  <c r="AY1756" i="8" s="1"/>
  <c r="AX1757" i="8"/>
  <c r="AY1757" i="8" s="1"/>
  <c r="AX1758" i="8"/>
  <c r="AY1758" i="8" s="1"/>
  <c r="AX1759" i="8"/>
  <c r="AY1759" i="8" s="1"/>
  <c r="AX1760" i="8"/>
  <c r="AY1760" i="8" s="1"/>
  <c r="AX1761" i="8"/>
  <c r="AY1761" i="8" s="1"/>
  <c r="AX1762" i="8"/>
  <c r="AY1762" i="8" s="1"/>
  <c r="AX1763" i="8"/>
  <c r="AY1763" i="8" s="1"/>
  <c r="AX1764" i="8"/>
  <c r="AY1764" i="8" s="1"/>
  <c r="AX1765" i="8"/>
  <c r="AY1765" i="8" s="1"/>
  <c r="AX1766" i="8"/>
  <c r="AY1766" i="8" s="1"/>
  <c r="AX1767" i="8"/>
  <c r="AY1767" i="8" s="1"/>
  <c r="AX1768" i="8"/>
  <c r="AY1768" i="8" s="1"/>
  <c r="AX1769" i="8"/>
  <c r="AY1769" i="8" s="1"/>
  <c r="AX1770" i="8"/>
  <c r="AY1770" i="8" s="1"/>
  <c r="AX1771" i="8"/>
  <c r="AY1771" i="8" s="1"/>
  <c r="AX1772" i="8"/>
  <c r="AY1772" i="8" s="1"/>
  <c r="AX1773" i="8"/>
  <c r="AY1773" i="8" s="1"/>
  <c r="AX1774" i="8"/>
  <c r="AY1774" i="8" s="1"/>
  <c r="AX1775" i="8"/>
  <c r="AY1775" i="8" s="1"/>
  <c r="AX1776" i="8"/>
  <c r="AY1776" i="8" s="1"/>
  <c r="AX1777" i="8"/>
  <c r="AY1777" i="8" s="1"/>
  <c r="AX1778" i="8"/>
  <c r="AY1778" i="8" s="1"/>
  <c r="AX1779" i="8"/>
  <c r="AY1779" i="8" s="1"/>
  <c r="AX1780" i="8"/>
  <c r="AY1780" i="8" s="1"/>
  <c r="AX1781" i="8"/>
  <c r="AY1781" i="8" s="1"/>
  <c r="AX1782" i="8"/>
  <c r="AY1782" i="8" s="1"/>
  <c r="AX1783" i="8"/>
  <c r="AY1783" i="8" s="1"/>
  <c r="AX1784" i="8"/>
  <c r="AY1784" i="8" s="1"/>
  <c r="AX1785" i="8"/>
  <c r="AY1785" i="8" s="1"/>
  <c r="AX1786" i="8"/>
  <c r="AY1786" i="8" s="1"/>
  <c r="AX1787" i="8"/>
  <c r="AY1787" i="8" s="1"/>
  <c r="AX1788" i="8"/>
  <c r="AY1788" i="8" s="1"/>
  <c r="AX1789" i="8"/>
  <c r="AY1789" i="8" s="1"/>
  <c r="AX1790" i="8"/>
  <c r="AY1790" i="8" s="1"/>
  <c r="AX1791" i="8"/>
  <c r="AY1791" i="8" s="1"/>
  <c r="AX1792" i="8"/>
  <c r="AY1792" i="8" s="1"/>
  <c r="AX1793" i="8"/>
  <c r="AY1793" i="8" s="1"/>
  <c r="AX1794" i="8"/>
  <c r="AY1794" i="8" s="1"/>
  <c r="AX1795" i="8"/>
  <c r="AY1795" i="8" s="1"/>
  <c r="AX1796" i="8"/>
  <c r="AY1796" i="8" s="1"/>
  <c r="AX1797" i="8"/>
  <c r="AY1797" i="8" s="1"/>
  <c r="AX1798" i="8"/>
  <c r="AY1798" i="8" s="1"/>
  <c r="AX1799" i="8"/>
  <c r="AY1799" i="8" s="1"/>
  <c r="AX1800" i="8"/>
  <c r="AY1800" i="8" s="1"/>
  <c r="AX1801" i="8"/>
  <c r="AY1801" i="8" s="1"/>
  <c r="AX1802" i="8"/>
  <c r="AY1802" i="8" s="1"/>
  <c r="AX1803" i="8"/>
  <c r="AY1803" i="8" s="1"/>
  <c r="AX1804" i="8"/>
  <c r="AY1804" i="8" s="1"/>
  <c r="AX1805" i="8"/>
  <c r="AY1805" i="8" s="1"/>
  <c r="AX1806" i="8"/>
  <c r="AY1806" i="8" s="1"/>
  <c r="AX1807" i="8"/>
  <c r="AY1807" i="8" s="1"/>
  <c r="AX1808" i="8"/>
  <c r="AY1808" i="8" s="1"/>
  <c r="AX1809" i="8"/>
  <c r="AY1809" i="8" s="1"/>
  <c r="AX1810" i="8"/>
  <c r="AY1810" i="8" s="1"/>
  <c r="AX1811" i="8"/>
  <c r="AY1811" i="8" s="1"/>
  <c r="AX1812" i="8"/>
  <c r="AY1812" i="8" s="1"/>
  <c r="AX1813" i="8"/>
  <c r="AY1813" i="8" s="1"/>
  <c r="AX1814" i="8"/>
  <c r="AY1814" i="8" s="1"/>
  <c r="AX1815" i="8"/>
  <c r="AY1815" i="8" s="1"/>
  <c r="AX1816" i="8"/>
  <c r="AY1816" i="8" s="1"/>
  <c r="AX1817" i="8"/>
  <c r="AY1817" i="8" s="1"/>
  <c r="AX1818" i="8"/>
  <c r="AY1818" i="8" s="1"/>
  <c r="AX1819" i="8"/>
  <c r="AY1819" i="8" s="1"/>
  <c r="AX1820" i="8"/>
  <c r="AY1820" i="8" s="1"/>
  <c r="AX1821" i="8"/>
  <c r="AY1821" i="8" s="1"/>
  <c r="AX1822" i="8"/>
  <c r="AY1822" i="8" s="1"/>
  <c r="AX1823" i="8"/>
  <c r="AY1823" i="8" s="1"/>
  <c r="AX1824" i="8"/>
  <c r="AY1824" i="8" s="1"/>
  <c r="AX1825" i="8"/>
  <c r="AY1825" i="8" s="1"/>
  <c r="AX1826" i="8"/>
  <c r="AY1826" i="8" s="1"/>
  <c r="AX1827" i="8"/>
  <c r="AY1827" i="8" s="1"/>
  <c r="AX1828" i="8"/>
  <c r="AY1828" i="8" s="1"/>
  <c r="AX1829" i="8"/>
  <c r="AY1829" i="8" s="1"/>
  <c r="AX1830" i="8"/>
  <c r="AY1830" i="8" s="1"/>
  <c r="AX1831" i="8"/>
  <c r="AY1831" i="8" s="1"/>
  <c r="AX1832" i="8"/>
  <c r="AY1832" i="8" s="1"/>
  <c r="AX1833" i="8"/>
  <c r="AY1833" i="8" s="1"/>
  <c r="AX1834" i="8"/>
  <c r="AY1834" i="8" s="1"/>
  <c r="AX1835" i="8"/>
  <c r="AY1835" i="8" s="1"/>
  <c r="AX1836" i="8"/>
  <c r="AY1836" i="8" s="1"/>
  <c r="AX1837" i="8"/>
  <c r="AY1837" i="8" s="1"/>
  <c r="AX1838" i="8"/>
  <c r="AY1838" i="8" s="1"/>
  <c r="AX1839" i="8"/>
  <c r="AY1839" i="8" s="1"/>
  <c r="AX1840" i="8"/>
  <c r="AY1840" i="8" s="1"/>
  <c r="AX1841" i="8"/>
  <c r="AY1841" i="8" s="1"/>
  <c r="AX1842" i="8"/>
  <c r="AY1842" i="8" s="1"/>
  <c r="AX1843" i="8"/>
  <c r="AY1843" i="8" s="1"/>
  <c r="AX1844" i="8"/>
  <c r="AY1844" i="8" s="1"/>
  <c r="AX1845" i="8"/>
  <c r="AY1845" i="8" s="1"/>
  <c r="AX1846" i="8"/>
  <c r="AY1846" i="8" s="1"/>
  <c r="AX1847" i="8"/>
  <c r="AY1847" i="8" s="1"/>
  <c r="AX1848" i="8"/>
  <c r="AY1848" i="8" s="1"/>
  <c r="AX1849" i="8"/>
  <c r="AY1849" i="8" s="1"/>
  <c r="AX1850" i="8"/>
  <c r="AY1850" i="8" s="1"/>
  <c r="AX1851" i="8"/>
  <c r="AY1851" i="8" s="1"/>
  <c r="AX1852" i="8"/>
  <c r="AY1852" i="8" s="1"/>
  <c r="AX1853" i="8"/>
  <c r="AY1853" i="8" s="1"/>
  <c r="AX1854" i="8"/>
  <c r="AY1854" i="8" s="1"/>
  <c r="AX1855" i="8"/>
  <c r="AY1855" i="8" s="1"/>
  <c r="AX1856" i="8"/>
  <c r="AY1856" i="8" s="1"/>
  <c r="AX1857" i="8"/>
  <c r="AY1857" i="8" s="1"/>
  <c r="AX1858" i="8"/>
  <c r="AY1858" i="8" s="1"/>
  <c r="AX1859" i="8"/>
  <c r="AY1859" i="8" s="1"/>
  <c r="AX1860" i="8"/>
  <c r="AY1860" i="8" s="1"/>
  <c r="AX1861" i="8"/>
  <c r="AY1861" i="8" s="1"/>
  <c r="AX1862" i="8"/>
  <c r="AY1862" i="8" s="1"/>
  <c r="AX1863" i="8"/>
  <c r="AY1863" i="8" s="1"/>
  <c r="AX1864" i="8"/>
  <c r="AY1864" i="8" s="1"/>
  <c r="AX1865" i="8"/>
  <c r="AY1865" i="8" s="1"/>
  <c r="AX1866" i="8"/>
  <c r="AY1866" i="8" s="1"/>
  <c r="AX1867" i="8"/>
  <c r="AY1867" i="8" s="1"/>
  <c r="AX1868" i="8"/>
  <c r="AY1868" i="8" s="1"/>
  <c r="AX1869" i="8"/>
  <c r="AY1869" i="8" s="1"/>
  <c r="AX1870" i="8"/>
  <c r="AY1870" i="8" s="1"/>
  <c r="AX1871" i="8"/>
  <c r="AY1871" i="8" s="1"/>
  <c r="AX1872" i="8"/>
  <c r="AY1872" i="8" s="1"/>
  <c r="AX1873" i="8"/>
  <c r="AY1873" i="8" s="1"/>
  <c r="AX1874" i="8"/>
  <c r="AY1874" i="8" s="1"/>
  <c r="AX1875" i="8"/>
  <c r="AY1875" i="8" s="1"/>
  <c r="AX1876" i="8"/>
  <c r="AY1876" i="8" s="1"/>
  <c r="AX1877" i="8"/>
  <c r="AY1877" i="8" s="1"/>
  <c r="AX1878" i="8"/>
  <c r="AY1878" i="8" s="1"/>
  <c r="AX1879" i="8"/>
  <c r="AY1879" i="8" s="1"/>
  <c r="AX1880" i="8"/>
  <c r="AY1880" i="8" s="1"/>
  <c r="AX1881" i="8"/>
  <c r="AY1881" i="8" s="1"/>
  <c r="AX1882" i="8"/>
  <c r="AY1882" i="8" s="1"/>
  <c r="AX1883" i="8"/>
  <c r="AY1883" i="8" s="1"/>
  <c r="AX1884" i="8"/>
  <c r="AY1884" i="8" s="1"/>
  <c r="AX1885" i="8"/>
  <c r="AY1885" i="8" s="1"/>
  <c r="AX1886" i="8"/>
  <c r="AY1886" i="8" s="1"/>
  <c r="AX1887" i="8"/>
  <c r="AY1887" i="8" s="1"/>
  <c r="AX1888" i="8"/>
  <c r="AY1888" i="8" s="1"/>
  <c r="AX1889" i="8"/>
  <c r="AY1889" i="8" s="1"/>
  <c r="AX1890" i="8"/>
  <c r="AY1890" i="8" s="1"/>
  <c r="AX1891" i="8"/>
  <c r="AY1891" i="8" s="1"/>
  <c r="AX1892" i="8"/>
  <c r="AY1892" i="8" s="1"/>
  <c r="AX1893" i="8"/>
  <c r="AY1893" i="8" s="1"/>
  <c r="AX1894" i="8"/>
  <c r="AY1894" i="8" s="1"/>
  <c r="AX1895" i="8"/>
  <c r="AY1895" i="8" s="1"/>
  <c r="AX1896" i="8"/>
  <c r="AY1896" i="8" s="1"/>
  <c r="AX1897" i="8"/>
  <c r="AY1897" i="8" s="1"/>
  <c r="AX1898" i="8"/>
  <c r="AY1898" i="8" s="1"/>
  <c r="AX1899" i="8"/>
  <c r="AY1899" i="8" s="1"/>
  <c r="AX1900" i="8"/>
  <c r="AY1900" i="8" s="1"/>
  <c r="AX1901" i="8"/>
  <c r="AY1901" i="8"/>
  <c r="AX1902" i="8"/>
  <c r="AY1902" i="8" s="1"/>
  <c r="AX1903" i="8"/>
  <c r="AY1903" i="8" s="1"/>
  <c r="AX1904" i="8"/>
  <c r="AY1904" i="8" s="1"/>
  <c r="AX1905" i="8"/>
  <c r="AY1905" i="8" s="1"/>
  <c r="AX1906" i="8"/>
  <c r="AY1906" i="8" s="1"/>
  <c r="AX1907" i="8"/>
  <c r="AY1907" i="8" s="1"/>
  <c r="AX1908" i="8"/>
  <c r="AY1908" i="8" s="1"/>
  <c r="AX1909" i="8"/>
  <c r="AY1909" i="8" s="1"/>
  <c r="AX1910" i="8"/>
  <c r="AY1910" i="8" s="1"/>
  <c r="AX1911" i="8"/>
  <c r="AY1911" i="8" s="1"/>
  <c r="AX1912" i="8"/>
  <c r="AY1912" i="8" s="1"/>
  <c r="AX1913" i="8"/>
  <c r="AY1913" i="8" s="1"/>
  <c r="AX1914" i="8"/>
  <c r="AY1914" i="8" s="1"/>
  <c r="AX1915" i="8"/>
  <c r="AY1915" i="8" s="1"/>
  <c r="AX1916" i="8"/>
  <c r="AY1916" i="8" s="1"/>
  <c r="AX1917" i="8"/>
  <c r="AY1917" i="8" s="1"/>
  <c r="AX1918" i="8"/>
  <c r="AY1918" i="8" s="1"/>
  <c r="AX1919" i="8"/>
  <c r="AY1919" i="8" s="1"/>
  <c r="AX1920" i="8"/>
  <c r="AY1920" i="8" s="1"/>
  <c r="AX1921" i="8"/>
  <c r="AY1921" i="8" s="1"/>
  <c r="AX1922" i="8"/>
  <c r="AY1922" i="8" s="1"/>
  <c r="AX1923" i="8"/>
  <c r="AY1923" i="8" s="1"/>
  <c r="AX1924" i="8"/>
  <c r="AY1924" i="8" s="1"/>
  <c r="AX1925" i="8"/>
  <c r="AY1925" i="8" s="1"/>
  <c r="AX1926" i="8"/>
  <c r="AY1926" i="8" s="1"/>
  <c r="AX1927" i="8"/>
  <c r="AY1927" i="8" s="1"/>
  <c r="AX1928" i="8"/>
  <c r="AY1928" i="8" s="1"/>
  <c r="AX1929" i="8"/>
  <c r="AY1929" i="8" s="1"/>
  <c r="AX1930" i="8"/>
  <c r="AY1930" i="8" s="1"/>
  <c r="AX1931" i="8"/>
  <c r="AY1931" i="8" s="1"/>
  <c r="AX1932" i="8"/>
  <c r="AY1932" i="8" s="1"/>
  <c r="AX1933" i="8"/>
  <c r="AY1933" i="8" s="1"/>
  <c r="AX1934" i="8"/>
  <c r="AY1934" i="8" s="1"/>
  <c r="AX1935" i="8"/>
  <c r="AY1935" i="8" s="1"/>
  <c r="AX1936" i="8"/>
  <c r="AY1936" i="8" s="1"/>
  <c r="AX1937" i="8"/>
  <c r="AY1937" i="8" s="1"/>
  <c r="AX1938" i="8"/>
  <c r="AY1938" i="8" s="1"/>
  <c r="AX1939" i="8"/>
  <c r="AY1939" i="8" s="1"/>
  <c r="AX1940" i="8"/>
  <c r="AY1940" i="8" s="1"/>
  <c r="AX1941" i="8"/>
  <c r="AY1941" i="8" s="1"/>
  <c r="AX1942" i="8"/>
  <c r="AY1942" i="8" s="1"/>
  <c r="AX1943" i="8"/>
  <c r="AY1943" i="8" s="1"/>
  <c r="AX1944" i="8"/>
  <c r="AY1944" i="8" s="1"/>
  <c r="AX1945" i="8"/>
  <c r="AY1945" i="8" s="1"/>
  <c r="AX1946" i="8"/>
  <c r="AY1946" i="8" s="1"/>
  <c r="AX1947" i="8"/>
  <c r="AY1947" i="8" s="1"/>
  <c r="AX1948" i="8"/>
  <c r="AY1948" i="8" s="1"/>
  <c r="AX1949" i="8"/>
  <c r="AY1949" i="8" s="1"/>
  <c r="AX1950" i="8"/>
  <c r="AY1950" i="8" s="1"/>
  <c r="AX1951" i="8"/>
  <c r="AY1951" i="8" s="1"/>
  <c r="AX1952" i="8"/>
  <c r="AY1952" i="8" s="1"/>
  <c r="AX1953" i="8"/>
  <c r="AY1953" i="8" s="1"/>
  <c r="AX1954" i="8"/>
  <c r="AY1954" i="8" s="1"/>
  <c r="AX1955" i="8"/>
  <c r="AY1955" i="8" s="1"/>
  <c r="AX1956" i="8"/>
  <c r="AY1956" i="8" s="1"/>
  <c r="AX1957" i="8"/>
  <c r="AY1957" i="8" s="1"/>
  <c r="AX1958" i="8"/>
  <c r="AY1958" i="8" s="1"/>
  <c r="AX1959" i="8"/>
  <c r="AY1959" i="8" s="1"/>
  <c r="AX1960" i="8"/>
  <c r="AY1960" i="8" s="1"/>
  <c r="AX1961" i="8"/>
  <c r="AY1961" i="8" s="1"/>
  <c r="AX1962" i="8"/>
  <c r="AY1962" i="8" s="1"/>
  <c r="AX1963" i="8"/>
  <c r="AY1963" i="8" s="1"/>
  <c r="AX1964" i="8"/>
  <c r="AY1964" i="8" s="1"/>
  <c r="AX1965" i="8"/>
  <c r="AY1965" i="8" s="1"/>
  <c r="AX1966" i="8"/>
  <c r="AY1966" i="8" s="1"/>
  <c r="AX1967" i="8"/>
  <c r="AY1967" i="8" s="1"/>
  <c r="AX1968" i="8"/>
  <c r="AY1968" i="8" s="1"/>
  <c r="AX1969" i="8"/>
  <c r="AY1969" i="8" s="1"/>
  <c r="AX1970" i="8"/>
  <c r="AY1970" i="8" s="1"/>
  <c r="AX1971" i="8"/>
  <c r="AY1971" i="8" s="1"/>
  <c r="AX1972" i="8"/>
  <c r="AY1972" i="8" s="1"/>
  <c r="AX1973" i="8"/>
  <c r="AY1973" i="8" s="1"/>
  <c r="AX1974" i="8"/>
  <c r="AY1974" i="8" s="1"/>
  <c r="AX1975" i="8"/>
  <c r="AY1975" i="8" s="1"/>
  <c r="AX1976" i="8"/>
  <c r="AY1976" i="8" s="1"/>
  <c r="AX1977" i="8"/>
  <c r="AY1977" i="8" s="1"/>
  <c r="AX1978" i="8"/>
  <c r="AY1978" i="8" s="1"/>
  <c r="AX1979" i="8"/>
  <c r="AY1979" i="8" s="1"/>
  <c r="AX1980" i="8"/>
  <c r="AY1980" i="8" s="1"/>
  <c r="AX1981" i="8"/>
  <c r="AY1981" i="8" s="1"/>
  <c r="AX1982" i="8"/>
  <c r="AY1982" i="8" s="1"/>
  <c r="AX1983" i="8"/>
  <c r="AY1983" i="8" s="1"/>
  <c r="AX1984" i="8"/>
  <c r="AY1984" i="8"/>
  <c r="AX1985" i="8"/>
  <c r="AY1985" i="8" s="1"/>
  <c r="AX1986" i="8"/>
  <c r="AY1986" i="8" s="1"/>
  <c r="AX1987" i="8"/>
  <c r="AY1987" i="8" s="1"/>
  <c r="AX1988" i="8"/>
  <c r="AY1988" i="8"/>
  <c r="AX1989" i="8"/>
  <c r="AY1989" i="8" s="1"/>
  <c r="AX1990" i="8"/>
  <c r="AY1990" i="8" s="1"/>
  <c r="AX1991" i="8"/>
  <c r="AY1991" i="8" s="1"/>
  <c r="AX1992" i="8"/>
  <c r="AY1992" i="8" s="1"/>
  <c r="AX1993" i="8"/>
  <c r="AY1993" i="8" s="1"/>
  <c r="AX1994" i="8"/>
  <c r="AY1994" i="8" s="1"/>
  <c r="AX1995" i="8"/>
  <c r="AY1995" i="8" s="1"/>
  <c r="AX1996" i="8"/>
  <c r="AY1996" i="8" s="1"/>
  <c r="AX1997" i="8"/>
  <c r="AY1997" i="8" s="1"/>
  <c r="AX1998" i="8"/>
  <c r="AY1998" i="8" s="1"/>
  <c r="AX1999" i="8"/>
  <c r="AY1999" i="8" s="1"/>
  <c r="AX2000" i="8"/>
  <c r="AY2000" i="8" s="1"/>
  <c r="AX2001" i="8"/>
  <c r="AY2001" i="8" s="1"/>
  <c r="AX2002" i="8"/>
  <c r="AY2002" i="8" s="1"/>
  <c r="AX2003" i="8"/>
  <c r="AY2003" i="8" s="1"/>
  <c r="AX2004" i="8"/>
  <c r="AY2004" i="8" s="1"/>
  <c r="AX2005" i="8"/>
  <c r="AY2005" i="8" s="1"/>
  <c r="AX2006" i="8"/>
  <c r="AY2006" i="8" s="1"/>
  <c r="AX2007" i="8"/>
  <c r="AY2007" i="8" s="1"/>
  <c r="AX2008" i="8"/>
  <c r="AY2008" i="8" s="1"/>
  <c r="AX2009" i="8"/>
  <c r="AY2009" i="8" s="1"/>
  <c r="AX2010" i="8"/>
  <c r="AY2010" i="8" s="1"/>
  <c r="AX2011" i="8"/>
  <c r="AY2011" i="8" s="1"/>
  <c r="AX2012" i="8"/>
  <c r="AY2012" i="8" s="1"/>
  <c r="AX2013" i="8"/>
  <c r="AY2013" i="8" s="1"/>
  <c r="AX2014" i="8"/>
  <c r="AY2014" i="8" s="1"/>
  <c r="AX2015" i="8"/>
  <c r="AY2015" i="8" s="1"/>
  <c r="AX2016" i="8"/>
  <c r="AY2016" i="8" s="1"/>
  <c r="AX2017" i="8"/>
  <c r="AY2017" i="8" s="1"/>
  <c r="AX2018" i="8"/>
  <c r="AY2018" i="8" s="1"/>
  <c r="AX2019" i="8"/>
  <c r="AY2019" i="8" s="1"/>
  <c r="AX2020" i="8"/>
  <c r="AY2020" i="8" s="1"/>
  <c r="AX2021" i="8"/>
  <c r="AY2021" i="8" s="1"/>
  <c r="AX2022" i="8"/>
  <c r="AY2022" i="8" s="1"/>
  <c r="AX2023" i="8"/>
  <c r="AY2023" i="8" s="1"/>
  <c r="AX2024" i="8"/>
  <c r="AY2024" i="8" s="1"/>
  <c r="AX2025" i="8"/>
  <c r="AY2025" i="8" s="1"/>
  <c r="AX2026" i="8"/>
  <c r="AY2026" i="8"/>
  <c r="AX2027" i="8"/>
  <c r="AY2027" i="8" s="1"/>
  <c r="AX2028" i="8"/>
  <c r="AY2028" i="8" s="1"/>
  <c r="AX2029" i="8"/>
  <c r="AY2029" i="8" s="1"/>
  <c r="AX2030" i="8"/>
  <c r="AY2030" i="8" s="1"/>
  <c r="AX2031" i="8"/>
  <c r="AY2031" i="8" s="1"/>
  <c r="AX2032" i="8"/>
  <c r="AY2032" i="8" s="1"/>
  <c r="AX2033" i="8"/>
  <c r="AY2033" i="8" s="1"/>
  <c r="AX2034" i="8"/>
  <c r="AY2034" i="8" s="1"/>
  <c r="AX2035" i="8"/>
  <c r="AY2035" i="8" s="1"/>
  <c r="AX2036" i="8"/>
  <c r="AY2036" i="8" s="1"/>
  <c r="AX2037" i="8"/>
  <c r="AY2037" i="8" s="1"/>
  <c r="AX2038" i="8"/>
  <c r="AY2038" i="8" s="1"/>
  <c r="AX2039" i="8"/>
  <c r="AY2039" i="8" s="1"/>
  <c r="AX2040" i="8"/>
  <c r="AY2040" i="8" s="1"/>
  <c r="AX2041" i="8"/>
  <c r="AY2041" i="8" s="1"/>
  <c r="AX2042" i="8"/>
  <c r="AY2042" i="8" s="1"/>
  <c r="AX2043" i="8"/>
  <c r="AY2043" i="8" s="1"/>
  <c r="AX2044" i="8"/>
  <c r="AY2044" i="8" s="1"/>
  <c r="AX2045" i="8"/>
  <c r="AY2045" i="8" s="1"/>
  <c r="AX2046" i="8"/>
  <c r="AY2046" i="8" s="1"/>
  <c r="AX2047" i="8"/>
  <c r="AY2047" i="8" s="1"/>
  <c r="AX2048" i="8"/>
  <c r="AY2048" i="8" s="1"/>
  <c r="AX2049" i="8"/>
  <c r="AY2049" i="8" s="1"/>
  <c r="AX2050" i="8"/>
  <c r="AY2050" i="8" s="1"/>
  <c r="AX2051" i="8"/>
  <c r="AY2051" i="8" s="1"/>
  <c r="AX2052" i="8"/>
  <c r="AY2052" i="8" s="1"/>
  <c r="AX2053" i="8"/>
  <c r="AY2053" i="8" s="1"/>
  <c r="AX2054" i="8"/>
  <c r="AY2054" i="8" s="1"/>
  <c r="AX2055" i="8"/>
  <c r="AY2055" i="8" s="1"/>
  <c r="AX2056" i="8"/>
  <c r="AY2056" i="8" s="1"/>
  <c r="AX2057" i="8"/>
  <c r="AY2057" i="8" s="1"/>
  <c r="AX2058" i="8"/>
  <c r="AY2058" i="8" s="1"/>
  <c r="AX2059" i="8"/>
  <c r="AY2059" i="8" s="1"/>
  <c r="AX2060" i="8"/>
  <c r="AY2060" i="8" s="1"/>
  <c r="AX2061" i="8"/>
  <c r="AY2061" i="8" s="1"/>
  <c r="AX2062" i="8"/>
  <c r="AY2062" i="8" s="1"/>
  <c r="AX2063" i="8"/>
  <c r="AY2063" i="8" s="1"/>
  <c r="AX2064" i="8"/>
  <c r="AY2064" i="8" s="1"/>
  <c r="AX2065" i="8"/>
  <c r="AY2065" i="8" s="1"/>
  <c r="AX2066" i="8"/>
  <c r="AY2066" i="8" s="1"/>
  <c r="AX2067" i="8"/>
  <c r="AY2067" i="8" s="1"/>
  <c r="AX2068" i="8"/>
  <c r="AY2068" i="8" s="1"/>
  <c r="AX2069" i="8"/>
  <c r="AY2069" i="8" s="1"/>
  <c r="AX2070" i="8"/>
  <c r="AY2070" i="8" s="1"/>
  <c r="AX2071" i="8"/>
  <c r="AY2071" i="8" s="1"/>
  <c r="AX2072" i="8"/>
  <c r="AY2072" i="8" s="1"/>
  <c r="AX2073" i="8"/>
  <c r="AY2073" i="8" s="1"/>
  <c r="AX2074" i="8"/>
  <c r="AY2074" i="8"/>
  <c r="AX2075" i="8"/>
  <c r="AY2075" i="8" s="1"/>
  <c r="AX2076" i="8"/>
  <c r="AY2076" i="8" s="1"/>
  <c r="AX2077" i="8"/>
  <c r="AY2077" i="8" s="1"/>
  <c r="AX2078" i="8"/>
  <c r="AY2078" i="8" s="1"/>
  <c r="AX2079" i="8"/>
  <c r="AY2079" i="8" s="1"/>
  <c r="AX2080" i="8"/>
  <c r="AY2080" i="8" s="1"/>
  <c r="AX2081" i="8"/>
  <c r="AY2081" i="8" s="1"/>
  <c r="AX2082" i="8"/>
  <c r="AY2082" i="8" s="1"/>
  <c r="AX2083" i="8"/>
  <c r="AY2083" i="8" s="1"/>
  <c r="AX2084" i="8"/>
  <c r="AY2084" i="8" s="1"/>
  <c r="AX2085" i="8"/>
  <c r="AY2085" i="8" s="1"/>
  <c r="AX2086" i="8"/>
  <c r="AY2086" i="8" s="1"/>
  <c r="AX2087" i="8"/>
  <c r="AY2087" i="8" s="1"/>
  <c r="AX2088" i="8"/>
  <c r="AY2088" i="8" s="1"/>
  <c r="AX2089" i="8"/>
  <c r="AY2089" i="8"/>
  <c r="AX2090" i="8"/>
  <c r="AY2090" i="8" s="1"/>
  <c r="AX2091" i="8"/>
  <c r="AY2091" i="8" s="1"/>
  <c r="AX2092" i="8"/>
  <c r="AY2092" i="8" s="1"/>
  <c r="AX2093" i="8"/>
  <c r="AY2093" i="8" s="1"/>
  <c r="AX2094" i="8"/>
  <c r="AY2094" i="8" s="1"/>
  <c r="AX2095" i="8"/>
  <c r="AY2095" i="8" s="1"/>
  <c r="AX2096" i="8"/>
  <c r="AY2096" i="8" s="1"/>
  <c r="AX2097" i="8"/>
  <c r="AY2097" i="8" s="1"/>
  <c r="AX2098" i="8"/>
  <c r="AY2098" i="8" s="1"/>
  <c r="AX2099" i="8"/>
  <c r="AY2099" i="8" s="1"/>
  <c r="AX2100" i="8"/>
  <c r="AY2100" i="8" s="1"/>
  <c r="AX2101" i="8"/>
  <c r="AY2101" i="8" s="1"/>
  <c r="AX2102" i="8"/>
  <c r="AY2102" i="8" s="1"/>
  <c r="AX2103" i="8"/>
  <c r="AY2103" i="8" s="1"/>
  <c r="AX2104" i="8"/>
  <c r="AY2104" i="8" s="1"/>
  <c r="AX2105" i="8"/>
  <c r="AY2105" i="8" s="1"/>
  <c r="AX2106" i="8"/>
  <c r="AY2106" i="8" s="1"/>
  <c r="AX2107" i="8"/>
  <c r="AY2107" i="8" s="1"/>
  <c r="AX2108" i="8"/>
  <c r="AY2108" i="8" s="1"/>
  <c r="AX2109" i="8"/>
  <c r="AY2109" i="8" s="1"/>
  <c r="AX2110" i="8"/>
  <c r="AY2110" i="8" s="1"/>
  <c r="AX2111" i="8"/>
  <c r="AY2111" i="8" s="1"/>
  <c r="AX2112" i="8"/>
  <c r="AY2112" i="8" s="1"/>
  <c r="AX2113" i="8"/>
  <c r="AY2113" i="8" s="1"/>
  <c r="AX2114" i="8"/>
  <c r="AY2114" i="8" s="1"/>
  <c r="AX2115" i="8"/>
  <c r="AY2115" i="8" s="1"/>
  <c r="AX2116" i="8"/>
  <c r="AY2116" i="8" s="1"/>
  <c r="AX2117" i="8"/>
  <c r="AY2117" i="8" s="1"/>
  <c r="AX2118" i="8"/>
  <c r="AY2118" i="8" s="1"/>
  <c r="AX2119" i="8"/>
  <c r="AY2119" i="8" s="1"/>
  <c r="AX2120" i="8"/>
  <c r="AY2120" i="8" s="1"/>
  <c r="AX2121" i="8"/>
  <c r="AY2121" i="8" s="1"/>
  <c r="AX2122" i="8"/>
  <c r="AY2122" i="8" s="1"/>
  <c r="AX2123" i="8"/>
  <c r="AY2123" i="8" s="1"/>
  <c r="AX2124" i="8"/>
  <c r="AY2124" i="8" s="1"/>
  <c r="AX2125" i="8"/>
  <c r="AY2125" i="8" s="1"/>
  <c r="AX2126" i="8"/>
  <c r="AY2126" i="8" s="1"/>
  <c r="AX2127" i="8"/>
  <c r="AY2127" i="8" s="1"/>
  <c r="AX2128" i="8"/>
  <c r="AY2128" i="8" s="1"/>
  <c r="AX2129" i="8"/>
  <c r="AY2129" i="8" s="1"/>
  <c r="AX2130" i="8"/>
  <c r="AY2130" i="8" s="1"/>
  <c r="AX2131" i="8"/>
  <c r="AY2131" i="8" s="1"/>
  <c r="AX2132" i="8"/>
  <c r="AY2132" i="8" s="1"/>
  <c r="AX2133" i="8"/>
  <c r="AY2133" i="8" s="1"/>
  <c r="AX2134" i="8"/>
  <c r="AY2134" i="8" s="1"/>
  <c r="AX2135" i="8"/>
  <c r="AY2135" i="8" s="1"/>
  <c r="AX2136" i="8"/>
  <c r="AY2136" i="8" s="1"/>
  <c r="AX2137" i="8"/>
  <c r="AY2137" i="8" s="1"/>
  <c r="AX2138" i="8"/>
  <c r="AY2138" i="8" s="1"/>
  <c r="AX2139" i="8"/>
  <c r="AY2139" i="8" s="1"/>
  <c r="AX2140" i="8"/>
  <c r="AY2140" i="8" s="1"/>
  <c r="AX2141" i="8"/>
  <c r="AY2141" i="8" s="1"/>
  <c r="AX2142" i="8"/>
  <c r="AY2142" i="8"/>
  <c r="AX2143" i="8"/>
  <c r="AY2143" i="8" s="1"/>
  <c r="AX2144" i="8"/>
  <c r="AY2144" i="8" s="1"/>
  <c r="AX2145" i="8"/>
  <c r="AY2145" i="8" s="1"/>
  <c r="AX2146" i="8"/>
  <c r="AY2146" i="8" s="1"/>
  <c r="AX2147" i="8"/>
  <c r="AY2147" i="8" s="1"/>
  <c r="AX2148" i="8"/>
  <c r="AY2148" i="8" s="1"/>
  <c r="AX2149" i="8"/>
  <c r="AY2149" i="8" s="1"/>
  <c r="AX2150" i="8"/>
  <c r="AY2150" i="8" s="1"/>
  <c r="AX2151" i="8"/>
  <c r="AY2151" i="8" s="1"/>
  <c r="AX2152" i="8"/>
  <c r="AY2152" i="8" s="1"/>
  <c r="AX2153" i="8"/>
  <c r="AY2153" i="8" s="1"/>
  <c r="AX2154" i="8"/>
  <c r="AY2154" i="8" s="1"/>
  <c r="AX2155" i="8"/>
  <c r="AY2155" i="8" s="1"/>
  <c r="AX2156" i="8"/>
  <c r="AY2156" i="8" s="1"/>
  <c r="AX2157" i="8"/>
  <c r="AY2157" i="8" s="1"/>
  <c r="AX2158" i="8"/>
  <c r="AY2158" i="8" s="1"/>
  <c r="AX2159" i="8"/>
  <c r="AY2159" i="8" s="1"/>
  <c r="AX2160" i="8"/>
  <c r="AY2160" i="8" s="1"/>
  <c r="AX2161" i="8"/>
  <c r="AY2161" i="8" s="1"/>
  <c r="AX2162" i="8"/>
  <c r="AY2162" i="8" s="1"/>
  <c r="AX2163" i="8"/>
  <c r="AY2163" i="8" s="1"/>
  <c r="AX2164" i="8"/>
  <c r="AY2164" i="8" s="1"/>
  <c r="AX2165" i="8"/>
  <c r="AY2165" i="8" s="1"/>
  <c r="AX2166" i="8"/>
  <c r="AY2166" i="8" s="1"/>
  <c r="AX2167" i="8"/>
  <c r="AY2167" i="8" s="1"/>
  <c r="AX2168" i="8"/>
  <c r="AY2168" i="8" s="1"/>
  <c r="AX2169" i="8"/>
  <c r="AY2169" i="8" s="1"/>
  <c r="AX2170" i="8"/>
  <c r="AY2170" i="8" s="1"/>
  <c r="AX2171" i="8"/>
  <c r="AY2171" i="8" s="1"/>
  <c r="AX2172" i="8"/>
  <c r="AY2172" i="8" s="1"/>
  <c r="AX2173" i="8"/>
  <c r="AY2173" i="8" s="1"/>
  <c r="AX2174" i="8"/>
  <c r="AY2174" i="8" s="1"/>
  <c r="AX2175" i="8"/>
  <c r="AY2175" i="8" s="1"/>
  <c r="AX2176" i="8"/>
  <c r="AY2176" i="8" s="1"/>
  <c r="AX2177" i="8"/>
  <c r="AY2177" i="8" s="1"/>
  <c r="AX2178" i="8"/>
  <c r="AY2178" i="8" s="1"/>
  <c r="AX2179" i="8"/>
  <c r="AY2179" i="8" s="1"/>
  <c r="AX2180" i="8"/>
  <c r="AY2180" i="8" s="1"/>
  <c r="AX2181" i="8"/>
  <c r="AY2181" i="8" s="1"/>
  <c r="AX2182" i="8"/>
  <c r="AY2182" i="8"/>
  <c r="AX2183" i="8"/>
  <c r="AY2183" i="8" s="1"/>
  <c r="AX2184" i="8"/>
  <c r="AY2184" i="8" s="1"/>
  <c r="AX2185" i="8"/>
  <c r="AY2185" i="8" s="1"/>
  <c r="AX2186" i="8"/>
  <c r="AY2186" i="8" s="1"/>
  <c r="AX2187" i="8"/>
  <c r="AY2187" i="8" s="1"/>
  <c r="AX2188" i="8"/>
  <c r="AY2188" i="8" s="1"/>
  <c r="AX2189" i="8"/>
  <c r="AY2189" i="8" s="1"/>
  <c r="AX2190" i="8"/>
  <c r="AY2190" i="8" s="1"/>
  <c r="AX2191" i="8"/>
  <c r="AY2191" i="8" s="1"/>
  <c r="AX2192" i="8"/>
  <c r="AY2192" i="8" s="1"/>
  <c r="AX2193" i="8"/>
  <c r="AY2193" i="8" s="1"/>
  <c r="AX2194" i="8"/>
  <c r="AY2194" i="8" s="1"/>
  <c r="AX2195" i="8"/>
  <c r="AY2195" i="8" s="1"/>
  <c r="AX2196" i="8"/>
  <c r="AY2196" i="8" s="1"/>
  <c r="AX2197" i="8"/>
  <c r="AY2197" i="8" s="1"/>
  <c r="AX2198" i="8"/>
  <c r="AY2198" i="8" s="1"/>
  <c r="AX2199" i="8"/>
  <c r="AY2199" i="8" s="1"/>
  <c r="AX2200" i="8"/>
  <c r="AY2200" i="8" s="1"/>
  <c r="AX2201" i="8"/>
  <c r="AY2201" i="8" s="1"/>
  <c r="AX2202" i="8"/>
  <c r="AY2202" i="8" s="1"/>
  <c r="AX2203" i="8"/>
  <c r="AY2203" i="8" s="1"/>
  <c r="AX2204" i="8"/>
  <c r="AY2204" i="8" s="1"/>
  <c r="AX2205" i="8"/>
  <c r="AY2205" i="8" s="1"/>
  <c r="AX2206" i="8"/>
  <c r="AY2206" i="8" s="1"/>
  <c r="AX2207" i="8"/>
  <c r="AY2207" i="8" s="1"/>
  <c r="AX2208" i="8"/>
  <c r="AY2208" i="8" s="1"/>
  <c r="AX2209" i="8"/>
  <c r="AY2209" i="8" s="1"/>
  <c r="AX2210" i="8"/>
  <c r="AY2210" i="8" s="1"/>
  <c r="AX2211" i="8"/>
  <c r="AY2211" i="8" s="1"/>
  <c r="AX2212" i="8"/>
  <c r="AY2212" i="8" s="1"/>
  <c r="AX2213" i="8"/>
  <c r="AY2213" i="8" s="1"/>
  <c r="AX2214" i="8"/>
  <c r="AY2214" i="8" s="1"/>
  <c r="AX2215" i="8"/>
  <c r="AY2215" i="8" s="1"/>
  <c r="AX2216" i="8"/>
  <c r="AY2216" i="8" s="1"/>
  <c r="AX2217" i="8"/>
  <c r="AY2217" i="8" s="1"/>
  <c r="AX2218" i="8"/>
  <c r="AY2218" i="8" s="1"/>
  <c r="AX2219" i="8"/>
  <c r="AY2219" i="8" s="1"/>
  <c r="AX2220" i="8"/>
  <c r="AY2220" i="8" s="1"/>
  <c r="AX2221" i="8"/>
  <c r="AY2221" i="8" s="1"/>
  <c r="AX2222" i="8"/>
  <c r="AY2222" i="8" s="1"/>
  <c r="AX2223" i="8"/>
  <c r="AY2223" i="8" s="1"/>
  <c r="AX2224" i="8"/>
  <c r="AY2224" i="8" s="1"/>
  <c r="AX2225" i="8"/>
  <c r="AY2225" i="8" s="1"/>
  <c r="AX2226" i="8"/>
  <c r="AY2226" i="8" s="1"/>
  <c r="AX2227" i="8"/>
  <c r="AY2227" i="8" s="1"/>
  <c r="AX2228" i="8"/>
  <c r="AY2228" i="8" s="1"/>
  <c r="AX2229" i="8"/>
  <c r="AY2229" i="8" s="1"/>
  <c r="AX2230" i="8"/>
  <c r="AY2230" i="8" s="1"/>
  <c r="AX2231" i="8"/>
  <c r="AY2231" i="8" s="1"/>
  <c r="AX2232" i="8"/>
  <c r="AY2232" i="8" s="1"/>
  <c r="AX2233" i="8"/>
  <c r="AY2233" i="8" s="1"/>
  <c r="AX2234" i="8"/>
  <c r="AY2234" i="8" s="1"/>
  <c r="AX2235" i="8"/>
  <c r="AY2235" i="8" s="1"/>
  <c r="AX2236" i="8"/>
  <c r="AY2236" i="8" s="1"/>
  <c r="AX2237" i="8"/>
  <c r="AY2237" i="8" s="1"/>
  <c r="AX2238" i="8"/>
  <c r="AY2238" i="8" s="1"/>
  <c r="AX2239" i="8"/>
  <c r="AY2239" i="8" s="1"/>
  <c r="AX2240" i="8"/>
  <c r="AY2240" i="8" s="1"/>
  <c r="AX2241" i="8"/>
  <c r="AY2241" i="8" s="1"/>
  <c r="AX2242" i="8"/>
  <c r="AY2242" i="8" s="1"/>
  <c r="AX2243" i="8"/>
  <c r="AY2243" i="8" s="1"/>
  <c r="AX2244" i="8"/>
  <c r="AY2244" i="8" s="1"/>
  <c r="AX2245" i="8"/>
  <c r="AY2245" i="8" s="1"/>
  <c r="AX2246" i="8"/>
  <c r="AY2246" i="8" s="1"/>
  <c r="AX2247" i="8"/>
  <c r="AY2247" i="8" s="1"/>
  <c r="AX2248" i="8"/>
  <c r="AY2248" i="8" s="1"/>
  <c r="AX2249" i="8"/>
  <c r="AY2249" i="8" s="1"/>
  <c r="AX2250" i="8"/>
  <c r="AY2250" i="8" s="1"/>
  <c r="AX2251" i="8"/>
  <c r="AY2251" i="8" s="1"/>
  <c r="AX2252" i="8"/>
  <c r="AY2252" i="8" s="1"/>
  <c r="AX2253" i="8"/>
  <c r="AY2253" i="8" s="1"/>
  <c r="AX2254" i="8"/>
  <c r="AY2254" i="8" s="1"/>
  <c r="AX2255" i="8"/>
  <c r="AY2255" i="8" s="1"/>
  <c r="AX2256" i="8"/>
  <c r="AY2256" i="8" s="1"/>
  <c r="AX2257" i="8"/>
  <c r="AY2257" i="8" s="1"/>
  <c r="AX2258" i="8"/>
  <c r="AY2258" i="8" s="1"/>
  <c r="AX2259" i="8"/>
  <c r="AY2259" i="8" s="1"/>
  <c r="AX2260" i="8"/>
  <c r="AY2260" i="8" s="1"/>
  <c r="AX2261" i="8"/>
  <c r="AY2261" i="8" s="1"/>
  <c r="AX2262" i="8"/>
  <c r="AY2262" i="8" s="1"/>
  <c r="AX2263" i="8"/>
  <c r="AY2263" i="8" s="1"/>
  <c r="AX2264" i="8"/>
  <c r="AY2264" i="8" s="1"/>
  <c r="AX2265" i="8"/>
  <c r="AY2265" i="8" s="1"/>
  <c r="AX2266" i="8"/>
  <c r="AY2266" i="8" s="1"/>
  <c r="AX2267" i="8"/>
  <c r="AY2267" i="8" s="1"/>
  <c r="AX2268" i="8"/>
  <c r="AY2268" i="8" s="1"/>
  <c r="AX2269" i="8"/>
  <c r="AY2269" i="8" s="1"/>
  <c r="AX2270" i="8"/>
  <c r="AY2270" i="8" s="1"/>
  <c r="AX2271" i="8"/>
  <c r="AY2271" i="8" s="1"/>
  <c r="AX2272" i="8"/>
  <c r="AY2272" i="8" s="1"/>
  <c r="AX2273" i="8"/>
  <c r="AY2273" i="8" s="1"/>
  <c r="AX2274" i="8"/>
  <c r="AY2274" i="8" s="1"/>
  <c r="AX2275" i="8"/>
  <c r="AY2275" i="8" s="1"/>
  <c r="AX2276" i="8"/>
  <c r="AY2276" i="8" s="1"/>
  <c r="AX2277" i="8"/>
  <c r="AY2277" i="8" s="1"/>
  <c r="AX2278" i="8"/>
  <c r="AY2278" i="8" s="1"/>
  <c r="AX2279" i="8"/>
  <c r="AY2279" i="8" s="1"/>
  <c r="AX2280" i="8"/>
  <c r="AY2280" i="8" s="1"/>
  <c r="AX2281" i="8"/>
  <c r="AY2281" i="8" s="1"/>
  <c r="AX2282" i="8"/>
  <c r="AY2282" i="8" s="1"/>
  <c r="AX2283" i="8"/>
  <c r="AY2283" i="8" s="1"/>
  <c r="AX2284" i="8"/>
  <c r="AY2284" i="8" s="1"/>
  <c r="AX2285" i="8"/>
  <c r="AY2285" i="8" s="1"/>
  <c r="AX2286" i="8"/>
  <c r="AY2286" i="8" s="1"/>
  <c r="AX2287" i="8"/>
  <c r="AY2287" i="8" s="1"/>
  <c r="AX2288" i="8"/>
  <c r="AY2288" i="8" s="1"/>
  <c r="AX2289" i="8"/>
  <c r="AY2289" i="8" s="1"/>
  <c r="AX2290" i="8"/>
  <c r="AY2290" i="8" s="1"/>
  <c r="AX2291" i="8"/>
  <c r="AY2291" i="8" s="1"/>
  <c r="AX2292" i="8"/>
  <c r="AY2292" i="8" s="1"/>
  <c r="AX2293" i="8"/>
  <c r="AY2293" i="8" s="1"/>
  <c r="AX2294" i="8"/>
  <c r="AY2294" i="8" s="1"/>
  <c r="AX2295" i="8"/>
  <c r="AY2295" i="8" s="1"/>
  <c r="AX2296" i="8"/>
  <c r="AY2296" i="8"/>
  <c r="AX2297" i="8"/>
  <c r="AY2297" i="8" s="1"/>
  <c r="AX2298" i="8"/>
  <c r="AY2298" i="8" s="1"/>
  <c r="AX2299" i="8"/>
  <c r="AY2299" i="8" s="1"/>
  <c r="AX2300" i="8"/>
  <c r="AY2300" i="8" s="1"/>
  <c r="AX2301" i="8"/>
  <c r="AY2301" i="8" s="1"/>
  <c r="AX2302" i="8"/>
  <c r="AY2302" i="8" s="1"/>
  <c r="AX2303" i="8"/>
  <c r="AY2303" i="8" s="1"/>
  <c r="AX2304" i="8"/>
  <c r="AY2304" i="8" s="1"/>
  <c r="AX2305" i="8"/>
  <c r="AY2305" i="8" s="1"/>
  <c r="AX2306" i="8"/>
  <c r="AY2306" i="8" s="1"/>
  <c r="AX2307" i="8"/>
  <c r="AY2307" i="8" s="1"/>
  <c r="AX2308" i="8"/>
  <c r="AY2308" i="8" s="1"/>
  <c r="AX2309" i="8"/>
  <c r="AY2309" i="8" s="1"/>
  <c r="AX2310" i="8"/>
  <c r="AY2310" i="8" s="1"/>
  <c r="AX2311" i="8"/>
  <c r="AY2311" i="8" s="1"/>
  <c r="AX2312" i="8"/>
  <c r="AY2312" i="8" s="1"/>
  <c r="AX2313" i="8"/>
  <c r="AY2313" i="8" s="1"/>
  <c r="AX2314" i="8"/>
  <c r="AY2314" i="8" s="1"/>
  <c r="AX2315" i="8"/>
  <c r="AY2315" i="8" s="1"/>
  <c r="AX2316" i="8"/>
  <c r="AY2316" i="8" s="1"/>
  <c r="AX2317" i="8"/>
  <c r="AY2317" i="8" s="1"/>
  <c r="AX2318" i="8"/>
  <c r="AY2318" i="8" s="1"/>
  <c r="AX2319" i="8"/>
  <c r="AY2319" i="8" s="1"/>
  <c r="AX2320" i="8"/>
  <c r="AY2320" i="8" s="1"/>
  <c r="AX2321" i="8"/>
  <c r="AY2321" i="8" s="1"/>
  <c r="AX2322" i="8"/>
  <c r="AY2322" i="8" s="1"/>
  <c r="AX2323" i="8"/>
  <c r="AY2323" i="8" s="1"/>
  <c r="AX2324" i="8"/>
  <c r="AY2324" i="8" s="1"/>
  <c r="AX2325" i="8"/>
  <c r="AY2325" i="8" s="1"/>
  <c r="AX2326" i="8"/>
  <c r="AY2326" i="8" s="1"/>
  <c r="AX2327" i="8"/>
  <c r="AY2327" i="8" s="1"/>
  <c r="AX2328" i="8"/>
  <c r="AY2328" i="8" s="1"/>
  <c r="AX2329" i="8"/>
  <c r="AY2329" i="8" s="1"/>
  <c r="AX2330" i="8"/>
  <c r="AY2330" i="8" s="1"/>
  <c r="AX2331" i="8"/>
  <c r="AY2331" i="8" s="1"/>
  <c r="AX2332" i="8"/>
  <c r="AY2332" i="8"/>
  <c r="AX2333" i="8"/>
  <c r="AY2333" i="8" s="1"/>
  <c r="AX2334" i="8"/>
  <c r="AY2334" i="8" s="1"/>
  <c r="AX2335" i="8"/>
  <c r="AY2335" i="8" s="1"/>
  <c r="AX2336" i="8"/>
  <c r="AY2336" i="8" s="1"/>
  <c r="AX2337" i="8"/>
  <c r="AY2337" i="8" s="1"/>
  <c r="AX2338" i="8"/>
  <c r="AY2338" i="8" s="1"/>
  <c r="AX2339" i="8"/>
  <c r="AY2339" i="8" s="1"/>
  <c r="AX2340" i="8"/>
  <c r="AY2340" i="8" s="1"/>
  <c r="AX2341" i="8"/>
  <c r="AY2341" i="8" s="1"/>
  <c r="AX2342" i="8"/>
  <c r="AY2342" i="8" s="1"/>
  <c r="AX2343" i="8"/>
  <c r="AY2343" i="8" s="1"/>
  <c r="AX2344" i="8"/>
  <c r="AY2344" i="8" s="1"/>
  <c r="AX2345" i="8"/>
  <c r="AY2345" i="8" s="1"/>
  <c r="AX2346" i="8"/>
  <c r="AY2346" i="8" s="1"/>
  <c r="AX2347" i="8"/>
  <c r="AY2347" i="8" s="1"/>
  <c r="AX2348" i="8"/>
  <c r="AY2348" i="8" s="1"/>
  <c r="AX2349" i="8"/>
  <c r="AY2349" i="8" s="1"/>
  <c r="AX2350" i="8"/>
  <c r="AY2350" i="8" s="1"/>
  <c r="AX2351" i="8"/>
  <c r="AY2351" i="8" s="1"/>
  <c r="AX2352" i="8"/>
  <c r="AY2352" i="8" s="1"/>
  <c r="AX2353" i="8"/>
  <c r="AY2353" i="8" s="1"/>
  <c r="AX2354" i="8"/>
  <c r="AY2354" i="8" s="1"/>
  <c r="AX2355" i="8"/>
  <c r="AY2355" i="8" s="1"/>
  <c r="AX2356" i="8"/>
  <c r="AY2356" i="8" s="1"/>
  <c r="AX2357" i="8"/>
  <c r="AY2357" i="8" s="1"/>
  <c r="AX2358" i="8"/>
  <c r="AY2358" i="8" s="1"/>
  <c r="AX2359" i="8"/>
  <c r="AY2359" i="8" s="1"/>
  <c r="AX2360" i="8"/>
  <c r="AY2360" i="8" s="1"/>
  <c r="AX2361" i="8"/>
  <c r="AY2361" i="8" s="1"/>
  <c r="AX2362" i="8"/>
  <c r="AY2362" i="8" s="1"/>
  <c r="AX2363" i="8"/>
  <c r="AY2363" i="8" s="1"/>
  <c r="AX2364" i="8"/>
  <c r="AY2364" i="8" s="1"/>
  <c r="AX2365" i="8"/>
  <c r="AY2365" i="8" s="1"/>
  <c r="AX2366" i="8"/>
  <c r="AY2366" i="8" s="1"/>
  <c r="AX2367" i="8"/>
  <c r="AY2367" i="8" s="1"/>
  <c r="AX2368" i="8"/>
  <c r="AY2368" i="8" s="1"/>
  <c r="AX2369" i="8"/>
  <c r="AY2369" i="8" s="1"/>
  <c r="AX2370" i="8"/>
  <c r="AY2370" i="8" s="1"/>
  <c r="AX2371" i="8"/>
  <c r="AY2371" i="8" s="1"/>
  <c r="AX2372" i="8"/>
  <c r="AY2372" i="8" s="1"/>
  <c r="AX2373" i="8"/>
  <c r="AY2373" i="8" s="1"/>
  <c r="AX2374" i="8"/>
  <c r="AY2374" i="8" s="1"/>
  <c r="AX2375" i="8"/>
  <c r="AY2375" i="8" s="1"/>
  <c r="AX2376" i="8"/>
  <c r="AY2376" i="8" s="1"/>
  <c r="AX2377" i="8"/>
  <c r="AY2377" i="8" s="1"/>
  <c r="AX2378" i="8"/>
  <c r="AY2378" i="8" s="1"/>
  <c r="AX2379" i="8"/>
  <c r="AY2379" i="8" s="1"/>
  <c r="AX2380" i="8"/>
  <c r="AY2380" i="8" s="1"/>
  <c r="AX2381" i="8"/>
  <c r="AY2381" i="8" s="1"/>
  <c r="AX2382" i="8"/>
  <c r="AY2382" i="8" s="1"/>
  <c r="AX2383" i="8"/>
  <c r="AY2383" i="8" s="1"/>
  <c r="AX2384" i="8"/>
  <c r="AY2384" i="8" s="1"/>
  <c r="AX2385" i="8"/>
  <c r="AY2385" i="8" s="1"/>
  <c r="AX2386" i="8"/>
  <c r="AY2386" i="8" s="1"/>
  <c r="AX2387" i="8"/>
  <c r="AY2387" i="8" s="1"/>
  <c r="AX2388" i="8"/>
  <c r="AY2388" i="8" s="1"/>
  <c r="AX2389" i="8"/>
  <c r="AY2389" i="8" s="1"/>
  <c r="AX2390" i="8"/>
  <c r="AY2390" i="8" s="1"/>
  <c r="AX2391" i="8"/>
  <c r="AY2391" i="8" s="1"/>
  <c r="AX2392" i="8"/>
  <c r="AY2392" i="8" s="1"/>
  <c r="AX2393" i="8"/>
  <c r="AY2393" i="8" s="1"/>
  <c r="AX2394" i="8"/>
  <c r="AY2394" i="8" s="1"/>
  <c r="AX2395" i="8"/>
  <c r="AY2395" i="8" s="1"/>
  <c r="AX2396" i="8"/>
  <c r="AY2396" i="8" s="1"/>
  <c r="AX2397" i="8"/>
  <c r="AY2397" i="8" s="1"/>
  <c r="AX2398" i="8"/>
  <c r="AY2398" i="8" s="1"/>
  <c r="AX2399" i="8"/>
  <c r="AY2399" i="8" s="1"/>
  <c r="AX2400" i="8"/>
  <c r="AY2400" i="8" s="1"/>
  <c r="AX2401" i="8"/>
  <c r="AY2401" i="8" s="1"/>
  <c r="AX2402" i="8"/>
  <c r="AY2402" i="8" s="1"/>
  <c r="AX2403" i="8"/>
  <c r="AY2403" i="8" s="1"/>
  <c r="AX2404" i="8"/>
  <c r="AY2404" i="8" s="1"/>
  <c r="AX2405" i="8"/>
  <c r="AY2405" i="8" s="1"/>
  <c r="AX2406" i="8"/>
  <c r="AY2406" i="8" s="1"/>
  <c r="AX2407" i="8"/>
  <c r="AY2407" i="8" s="1"/>
  <c r="AX2408" i="8"/>
  <c r="AY2408" i="8" s="1"/>
  <c r="AX2409" i="8"/>
  <c r="AY2409" i="8" s="1"/>
  <c r="AX2410" i="8"/>
  <c r="AY2410" i="8" s="1"/>
  <c r="AX2411" i="8"/>
  <c r="AY2411" i="8" s="1"/>
  <c r="AX2412" i="8"/>
  <c r="AY2412" i="8" s="1"/>
  <c r="AX2413" i="8"/>
  <c r="AY2413" i="8" s="1"/>
  <c r="AX2414" i="8"/>
  <c r="AY2414" i="8" s="1"/>
  <c r="AX2415" i="8"/>
  <c r="AY2415" i="8" s="1"/>
  <c r="AX2416" i="8"/>
  <c r="AY2416" i="8" s="1"/>
  <c r="AX2417" i="8"/>
  <c r="AY2417" i="8" s="1"/>
  <c r="AX2418" i="8"/>
  <c r="AY2418" i="8" s="1"/>
  <c r="AX2419" i="8"/>
  <c r="AY2419" i="8" s="1"/>
  <c r="AX2420" i="8"/>
  <c r="AY2420" i="8" s="1"/>
  <c r="AX2421" i="8"/>
  <c r="AY2421" i="8" s="1"/>
  <c r="AX2422" i="8"/>
  <c r="AY2422" i="8" s="1"/>
  <c r="AX2423" i="8"/>
  <c r="AY2423" i="8" s="1"/>
  <c r="AX2424" i="8"/>
  <c r="AY2424" i="8" s="1"/>
  <c r="AX2425" i="8"/>
  <c r="AY2425" i="8" s="1"/>
  <c r="AX2426" i="8"/>
  <c r="AY2426" i="8" s="1"/>
  <c r="AX2427" i="8"/>
  <c r="AY2427" i="8" s="1"/>
  <c r="AX2428" i="8"/>
  <c r="AY2428" i="8" s="1"/>
  <c r="AX2429" i="8"/>
  <c r="AY2429" i="8" s="1"/>
  <c r="AX2430" i="8"/>
  <c r="AY2430" i="8" s="1"/>
  <c r="AX2431" i="8"/>
  <c r="AY2431" i="8" s="1"/>
  <c r="AX2432" i="8"/>
  <c r="AY2432" i="8" s="1"/>
  <c r="AX2433" i="8"/>
  <c r="AY2433" i="8" s="1"/>
  <c r="AX2434" i="8"/>
  <c r="AY2434" i="8" s="1"/>
  <c r="AX2435" i="8"/>
  <c r="AY2435" i="8" s="1"/>
  <c r="AX2436" i="8"/>
  <c r="AY2436" i="8" s="1"/>
  <c r="AX2437" i="8"/>
  <c r="AY2437" i="8" s="1"/>
  <c r="AX2438" i="8"/>
  <c r="AY2438" i="8" s="1"/>
  <c r="AX2439" i="8"/>
  <c r="AY2439" i="8" s="1"/>
  <c r="AX2440" i="8"/>
  <c r="AY2440" i="8"/>
  <c r="AX2441" i="8"/>
  <c r="AY2441" i="8" s="1"/>
  <c r="AX2442" i="8"/>
  <c r="AY2442" i="8" s="1"/>
  <c r="AX2443" i="8"/>
  <c r="AY2443" i="8" s="1"/>
  <c r="AX2444" i="8"/>
  <c r="AY2444" i="8" s="1"/>
  <c r="AX2445" i="8"/>
  <c r="AY2445" i="8" s="1"/>
  <c r="AX2446" i="8"/>
  <c r="AY2446" i="8" s="1"/>
  <c r="AX2447" i="8"/>
  <c r="AY2447" i="8" s="1"/>
  <c r="AX2448" i="8"/>
  <c r="AY2448" i="8" s="1"/>
  <c r="AX2449" i="8"/>
  <c r="AY2449" i="8" s="1"/>
  <c r="AX2450" i="8"/>
  <c r="AY2450" i="8" s="1"/>
  <c r="AX2451" i="8"/>
  <c r="AY2451" i="8" s="1"/>
  <c r="AX2452" i="8"/>
  <c r="AY2452" i="8" s="1"/>
  <c r="AX2453" i="8"/>
  <c r="AY2453" i="8" s="1"/>
  <c r="AX2454" i="8"/>
  <c r="AY2454" i="8" s="1"/>
  <c r="AX2455" i="8"/>
  <c r="AY2455" i="8" s="1"/>
  <c r="AX2456" i="8"/>
  <c r="AY2456" i="8" s="1"/>
  <c r="AX2457" i="8"/>
  <c r="AY2457" i="8" s="1"/>
  <c r="AX2458" i="8"/>
  <c r="AY2458" i="8"/>
  <c r="AX2459" i="8"/>
  <c r="AY2459" i="8" s="1"/>
  <c r="AX2460" i="8"/>
  <c r="AY2460" i="8" s="1"/>
  <c r="AX2461" i="8"/>
  <c r="AY2461" i="8" s="1"/>
  <c r="AX2462" i="8"/>
  <c r="AY2462" i="8" s="1"/>
  <c r="AX2463" i="8"/>
  <c r="AY2463" i="8" s="1"/>
  <c r="AX2464" i="8"/>
  <c r="AY2464" i="8" s="1"/>
  <c r="AX2465" i="8"/>
  <c r="AY2465" i="8" s="1"/>
  <c r="AX2466" i="8"/>
  <c r="AY2466" i="8" s="1"/>
  <c r="AX2467" i="8"/>
  <c r="AY2467" i="8" s="1"/>
  <c r="AX2468" i="8"/>
  <c r="AY2468" i="8" s="1"/>
  <c r="AX2469" i="8"/>
  <c r="AY2469" i="8" s="1"/>
  <c r="AX2470" i="8"/>
  <c r="AY2470" i="8" s="1"/>
  <c r="AX2471" i="8"/>
  <c r="AY2471" i="8" s="1"/>
  <c r="AX2472" i="8"/>
  <c r="AY2472" i="8" s="1"/>
  <c r="AX2473" i="8"/>
  <c r="AY2473" i="8" s="1"/>
  <c r="AX2474" i="8"/>
  <c r="AY2474" i="8" s="1"/>
  <c r="AX2475" i="8"/>
  <c r="AY2475" i="8" s="1"/>
  <c r="AX2476" i="8"/>
  <c r="AY2476" i="8" s="1"/>
  <c r="AX2477" i="8"/>
  <c r="AY2477" i="8" s="1"/>
  <c r="AX2478" i="8"/>
  <c r="AY2478" i="8" s="1"/>
  <c r="AX2479" i="8"/>
  <c r="AY2479" i="8" s="1"/>
  <c r="AX2480" i="8"/>
  <c r="AY2480" i="8"/>
  <c r="AX2481" i="8"/>
  <c r="AY2481" i="8" s="1"/>
  <c r="AX2482" i="8"/>
  <c r="AY2482" i="8" s="1"/>
  <c r="AX2483" i="8"/>
  <c r="AY2483" i="8" s="1"/>
  <c r="AX2484" i="8"/>
  <c r="AY2484" i="8" s="1"/>
  <c r="AX2485" i="8"/>
  <c r="AY2485" i="8" s="1"/>
  <c r="AX2486" i="8"/>
  <c r="AY2486" i="8" s="1"/>
  <c r="AX2487" i="8"/>
  <c r="AY2487" i="8" s="1"/>
  <c r="AX2488" i="8"/>
  <c r="AY2488" i="8" s="1"/>
  <c r="AX2489" i="8"/>
  <c r="AY2489" i="8" s="1"/>
  <c r="AX2490" i="8"/>
  <c r="AY2490" i="8" s="1"/>
  <c r="AX2491" i="8"/>
  <c r="AY2491" i="8" s="1"/>
  <c r="AX2492" i="8"/>
  <c r="AY2492" i="8" s="1"/>
  <c r="AX2493" i="8"/>
  <c r="AY2493" i="8" s="1"/>
  <c r="AX2494" i="8"/>
  <c r="AY2494" i="8" s="1"/>
  <c r="AX2495" i="8"/>
  <c r="AY2495" i="8" s="1"/>
  <c r="AX2496" i="8"/>
  <c r="AY2496" i="8" s="1"/>
  <c r="AX2497" i="8"/>
  <c r="AY2497" i="8" s="1"/>
  <c r="AX2498" i="8"/>
  <c r="AY2498" i="8" s="1"/>
  <c r="AX2499" i="8"/>
  <c r="AY2499" i="8" s="1"/>
  <c r="AX2500" i="8"/>
  <c r="AY2500" i="8" s="1"/>
  <c r="AX2501" i="8"/>
  <c r="AY2501" i="8" s="1"/>
  <c r="AX2502" i="8"/>
  <c r="AY2502" i="8" s="1"/>
  <c r="AX2503" i="8"/>
  <c r="AY2503" i="8" s="1"/>
  <c r="AX2504" i="8"/>
  <c r="AY2504" i="8" s="1"/>
  <c r="AX2505" i="8"/>
  <c r="AY2505" i="8" s="1"/>
  <c r="AX2506" i="8"/>
  <c r="AY2506" i="8" s="1"/>
  <c r="AX2507" i="8"/>
  <c r="AY2507" i="8" s="1"/>
  <c r="AX2508" i="8"/>
  <c r="AY2508" i="8" s="1"/>
  <c r="AX2509" i="8"/>
  <c r="AY2509" i="8" s="1"/>
  <c r="AX2510" i="8"/>
  <c r="AY2510" i="8" s="1"/>
  <c r="AX2511" i="8"/>
  <c r="AY2511" i="8" s="1"/>
  <c r="AX2512" i="8"/>
  <c r="AY2512" i="8" s="1"/>
  <c r="AX2513" i="8"/>
  <c r="AY2513" i="8" s="1"/>
  <c r="AX2514" i="8"/>
  <c r="AY2514" i="8" s="1"/>
  <c r="AX2515" i="8"/>
  <c r="AY2515" i="8" s="1"/>
  <c r="AX2516" i="8"/>
  <c r="AY2516" i="8" s="1"/>
  <c r="AX2517" i="8"/>
  <c r="AY2517" i="8" s="1"/>
  <c r="AX2518" i="8"/>
  <c r="AY2518" i="8" s="1"/>
  <c r="AX2519" i="8"/>
  <c r="AY2519" i="8" s="1"/>
  <c r="AX2520" i="8"/>
  <c r="AY2520" i="8" s="1"/>
  <c r="AX2521" i="8"/>
  <c r="AY2521" i="8" s="1"/>
  <c r="AX2522" i="8"/>
  <c r="AY2522" i="8" s="1"/>
  <c r="AX2523" i="8"/>
  <c r="AY2523" i="8" s="1"/>
  <c r="AX2524" i="8"/>
  <c r="AY2524" i="8" s="1"/>
  <c r="AX2525" i="8"/>
  <c r="AY2525" i="8" s="1"/>
  <c r="AX2526" i="8"/>
  <c r="AY2526" i="8" s="1"/>
  <c r="AX2527" i="8"/>
  <c r="AY2527" i="8" s="1"/>
  <c r="AX2528" i="8"/>
  <c r="AY2528" i="8" s="1"/>
  <c r="AX2529" i="8"/>
  <c r="AY2529" i="8" s="1"/>
  <c r="AX2530" i="8"/>
  <c r="AY2530" i="8" s="1"/>
  <c r="AX2531" i="8"/>
  <c r="AY2531" i="8" s="1"/>
  <c r="AX2532" i="8"/>
  <c r="AY2532" i="8" s="1"/>
  <c r="AX2533" i="8"/>
  <c r="AY2533" i="8" s="1"/>
  <c r="AX2534" i="8"/>
  <c r="AY2534" i="8" s="1"/>
  <c r="AX2535" i="8"/>
  <c r="AY2535" i="8" s="1"/>
  <c r="AX2536" i="8"/>
  <c r="AY2536" i="8" s="1"/>
  <c r="AX2537" i="8"/>
  <c r="AY2537" i="8" s="1"/>
  <c r="AX2538" i="8"/>
  <c r="AY2538" i="8" s="1"/>
  <c r="AX2539" i="8"/>
  <c r="AY2539" i="8" s="1"/>
  <c r="AX2540" i="8"/>
  <c r="AY2540" i="8" s="1"/>
  <c r="AX2541" i="8"/>
  <c r="AY2541" i="8" s="1"/>
  <c r="AX2542" i="8"/>
  <c r="AY2542" i="8" s="1"/>
  <c r="AX2543" i="8"/>
  <c r="AY2543" i="8" s="1"/>
  <c r="AX2544" i="8"/>
  <c r="AY2544" i="8" s="1"/>
  <c r="AX2545" i="8"/>
  <c r="AY2545" i="8" s="1"/>
  <c r="AX2546" i="8"/>
  <c r="AY2546" i="8" s="1"/>
  <c r="AX2547" i="8"/>
  <c r="AY2547" i="8" s="1"/>
  <c r="AX2548" i="8"/>
  <c r="AY2548" i="8" s="1"/>
  <c r="AX2549" i="8"/>
  <c r="AY2549" i="8" s="1"/>
  <c r="AX2550" i="8"/>
  <c r="AY2550" i="8" s="1"/>
  <c r="AX2551" i="8"/>
  <c r="AY2551" i="8" s="1"/>
  <c r="AX2552" i="8"/>
  <c r="AY2552" i="8" s="1"/>
  <c r="AX2553" i="8"/>
  <c r="AY2553" i="8" s="1"/>
  <c r="AX2554" i="8"/>
  <c r="AY2554" i="8" s="1"/>
  <c r="AX2555" i="8"/>
  <c r="AY2555" i="8" s="1"/>
  <c r="AX2556" i="8"/>
  <c r="AY2556" i="8" s="1"/>
  <c r="AX2557" i="8"/>
  <c r="AY2557" i="8" s="1"/>
  <c r="AX2558" i="8"/>
  <c r="AY2558" i="8" s="1"/>
  <c r="AX2559" i="8"/>
  <c r="AY2559" i="8" s="1"/>
  <c r="AX2560" i="8"/>
  <c r="AY2560" i="8" s="1"/>
  <c r="AX2561" i="8"/>
  <c r="AY2561" i="8" s="1"/>
  <c r="AX2562" i="8"/>
  <c r="AY2562" i="8" s="1"/>
  <c r="AX2563" i="8"/>
  <c r="AY2563" i="8" s="1"/>
  <c r="AX2564" i="8"/>
  <c r="AY2564" i="8" s="1"/>
  <c r="AX2565" i="8"/>
  <c r="AY2565" i="8" s="1"/>
  <c r="AX2566" i="8"/>
  <c r="AY2566" i="8" s="1"/>
  <c r="AX2567" i="8"/>
  <c r="AY2567" i="8" s="1"/>
  <c r="AX2568" i="8"/>
  <c r="AY2568" i="8" s="1"/>
  <c r="AX2569" i="8"/>
  <c r="AY2569" i="8" s="1"/>
  <c r="AX2570" i="8"/>
  <c r="AY2570" i="8" s="1"/>
  <c r="AX2571" i="8"/>
  <c r="AY2571" i="8" s="1"/>
  <c r="AX2572" i="8"/>
  <c r="AY2572" i="8" s="1"/>
  <c r="AX2573" i="8"/>
  <c r="AY2573" i="8" s="1"/>
  <c r="AX2574" i="8"/>
  <c r="AY2574" i="8" s="1"/>
  <c r="AX2575" i="8"/>
  <c r="AY2575" i="8" s="1"/>
  <c r="AX2576" i="8"/>
  <c r="AY2576" i="8" s="1"/>
  <c r="AX2577" i="8"/>
  <c r="AY2577" i="8" s="1"/>
  <c r="AX2578" i="8"/>
  <c r="AY2578" i="8" s="1"/>
  <c r="AX2579" i="8"/>
  <c r="AY2579" i="8" s="1"/>
  <c r="AX2580" i="8"/>
  <c r="AY2580" i="8" s="1"/>
  <c r="AX2581" i="8"/>
  <c r="AY2581" i="8" s="1"/>
  <c r="AX2582" i="8"/>
  <c r="AY2582" i="8" s="1"/>
  <c r="AX2583" i="8"/>
  <c r="AY2583" i="8" s="1"/>
  <c r="AX2584" i="8"/>
  <c r="AY2584" i="8" s="1"/>
  <c r="AX2585" i="8"/>
  <c r="AY2585" i="8" s="1"/>
  <c r="AX2586" i="8"/>
  <c r="AY2586" i="8" s="1"/>
  <c r="AX2587" i="8"/>
  <c r="AY2587" i="8" s="1"/>
  <c r="AX2588" i="8"/>
  <c r="AY2588" i="8" s="1"/>
  <c r="AX2589" i="8"/>
  <c r="AY2589" i="8" s="1"/>
  <c r="AX2590" i="8"/>
  <c r="AY2590" i="8" s="1"/>
  <c r="AX2591" i="8"/>
  <c r="AY2591" i="8" s="1"/>
  <c r="AX2592" i="8"/>
  <c r="AY2592" i="8" s="1"/>
  <c r="AX2593" i="8"/>
  <c r="AY2593" i="8" s="1"/>
  <c r="AX2594" i="8"/>
  <c r="AY2594" i="8" s="1"/>
  <c r="AX2595" i="8"/>
  <c r="AY2595" i="8" s="1"/>
  <c r="AX2596" i="8"/>
  <c r="AY2596" i="8" s="1"/>
  <c r="AX2597" i="8"/>
  <c r="AY2597" i="8" s="1"/>
  <c r="AX2598" i="8"/>
  <c r="AY2598" i="8" s="1"/>
  <c r="AX2599" i="8"/>
  <c r="AY2599" i="8" s="1"/>
  <c r="AX2600" i="8"/>
  <c r="AY2600" i="8" s="1"/>
  <c r="AX2601" i="8"/>
  <c r="AY2601" i="8" s="1"/>
  <c r="AX2602" i="8"/>
  <c r="AY2602" i="8" s="1"/>
  <c r="AX2603" i="8"/>
  <c r="AY2603" i="8" s="1"/>
  <c r="AX2604" i="8"/>
  <c r="AY2604" i="8" s="1"/>
  <c r="AX2605" i="8"/>
  <c r="AY2605" i="8" s="1"/>
  <c r="AX2606" i="8"/>
  <c r="AY2606" i="8" s="1"/>
  <c r="AX2607" i="8"/>
  <c r="AY2607" i="8" s="1"/>
  <c r="AX2608" i="8"/>
  <c r="AY2608" i="8" s="1"/>
  <c r="AX2609" i="8"/>
  <c r="AY2609" i="8" s="1"/>
  <c r="AX2610" i="8"/>
  <c r="AY2610" i="8" s="1"/>
  <c r="AX2611" i="8"/>
  <c r="AY2611" i="8" s="1"/>
  <c r="AX2612" i="8"/>
  <c r="AY2612" i="8" s="1"/>
  <c r="AX2613" i="8"/>
  <c r="AY2613" i="8" s="1"/>
  <c r="AX2614" i="8"/>
  <c r="AY2614" i="8" s="1"/>
  <c r="AX2615" i="8"/>
  <c r="AY2615" i="8" s="1"/>
  <c r="AX2616" i="8"/>
  <c r="AY2616" i="8" s="1"/>
  <c r="AX2617" i="8"/>
  <c r="AY2617" i="8" s="1"/>
  <c r="AX2618" i="8"/>
  <c r="AY2618" i="8" s="1"/>
  <c r="AX2619" i="8"/>
  <c r="AY2619" i="8" s="1"/>
  <c r="AX2620" i="8"/>
  <c r="AY2620" i="8" s="1"/>
  <c r="AX2621" i="8"/>
  <c r="AY2621" i="8" s="1"/>
  <c r="AX2622" i="8"/>
  <c r="AY2622" i="8" s="1"/>
  <c r="AX2623" i="8"/>
  <c r="AY2623" i="8" s="1"/>
  <c r="AX2624" i="8"/>
  <c r="AY2624" i="8" s="1"/>
  <c r="AX2625" i="8"/>
  <c r="AY2625" i="8" s="1"/>
  <c r="AX2626" i="8"/>
  <c r="AY2626" i="8" s="1"/>
  <c r="AX2627" i="8"/>
  <c r="AY2627" i="8" s="1"/>
  <c r="AX2628" i="8"/>
  <c r="AY2628" i="8" s="1"/>
  <c r="AX2629" i="8"/>
  <c r="AY2629" i="8" s="1"/>
  <c r="AX2630" i="8"/>
  <c r="AY2630" i="8" s="1"/>
  <c r="AX2631" i="8"/>
  <c r="AY2631" i="8" s="1"/>
  <c r="AX2632" i="8"/>
  <c r="AY2632" i="8" s="1"/>
  <c r="AX2633" i="8"/>
  <c r="AY2633" i="8" s="1"/>
  <c r="AX2634" i="8"/>
  <c r="AY2634" i="8" s="1"/>
  <c r="AX2635" i="8"/>
  <c r="AY2635" i="8" s="1"/>
  <c r="AX2636" i="8"/>
  <c r="AY2636" i="8" s="1"/>
  <c r="AX2637" i="8"/>
  <c r="AY2637" i="8" s="1"/>
  <c r="AX2638" i="8"/>
  <c r="AY2638" i="8" s="1"/>
  <c r="AX2639" i="8"/>
  <c r="AY2639" i="8" s="1"/>
  <c r="AX2640" i="8"/>
  <c r="AY2640" i="8" s="1"/>
  <c r="AX2641" i="8"/>
  <c r="AY2641" i="8" s="1"/>
  <c r="AX2642" i="8"/>
  <c r="AY2642" i="8" s="1"/>
  <c r="AX2643" i="8"/>
  <c r="AY2643" i="8" s="1"/>
  <c r="AX2644" i="8"/>
  <c r="AY2644" i="8" s="1"/>
  <c r="AX2645" i="8"/>
  <c r="AY2645" i="8" s="1"/>
  <c r="AX2646" i="8"/>
  <c r="AY2646" i="8" s="1"/>
  <c r="AX2647" i="8"/>
  <c r="AY2647" i="8" s="1"/>
  <c r="AX2648" i="8"/>
  <c r="AY2648" i="8" s="1"/>
  <c r="AX2649" i="8"/>
  <c r="AY2649" i="8" s="1"/>
  <c r="AX2650" i="8"/>
  <c r="AY2650" i="8" s="1"/>
  <c r="AX2651" i="8"/>
  <c r="AY2651" i="8" s="1"/>
  <c r="AX2652" i="8"/>
  <c r="AY2652" i="8" s="1"/>
  <c r="AX2653" i="8"/>
  <c r="AY2653" i="8" s="1"/>
  <c r="AX2654" i="8"/>
  <c r="AY2654" i="8" s="1"/>
  <c r="AX2655" i="8"/>
  <c r="AY2655" i="8" s="1"/>
  <c r="AX2656" i="8"/>
  <c r="AY2656" i="8" s="1"/>
  <c r="AX2657" i="8"/>
  <c r="AY2657" i="8" s="1"/>
  <c r="AX2658" i="8"/>
  <c r="AY2658" i="8" s="1"/>
  <c r="AX2659" i="8"/>
  <c r="AY2659" i="8" s="1"/>
  <c r="AX2660" i="8"/>
  <c r="AY2660" i="8"/>
  <c r="AX2661" i="8"/>
  <c r="AY2661" i="8" s="1"/>
  <c r="AX2662" i="8"/>
  <c r="AY2662" i="8" s="1"/>
  <c r="AX2663" i="8"/>
  <c r="AY2663" i="8" s="1"/>
  <c r="AX2664" i="8"/>
  <c r="AY2664" i="8" s="1"/>
  <c r="AX2665" i="8"/>
  <c r="AY2665" i="8" s="1"/>
  <c r="AX2666" i="8"/>
  <c r="AY2666" i="8" s="1"/>
  <c r="AX2667" i="8"/>
  <c r="AY2667" i="8" s="1"/>
  <c r="AX2668" i="8"/>
  <c r="AY2668" i="8" s="1"/>
  <c r="AX2669" i="8"/>
  <c r="AY2669" i="8" s="1"/>
  <c r="AX2670" i="8"/>
  <c r="AY2670" i="8" s="1"/>
  <c r="AX2671" i="8"/>
  <c r="AY2671" i="8" s="1"/>
  <c r="AX2672" i="8"/>
  <c r="AY2672" i="8" s="1"/>
  <c r="AX2673" i="8"/>
  <c r="AY2673" i="8" s="1"/>
  <c r="AX2674" i="8"/>
  <c r="AY2674" i="8"/>
  <c r="AX2675" i="8"/>
  <c r="AY2675" i="8" s="1"/>
  <c r="AX2676" i="8"/>
  <c r="AY2676" i="8" s="1"/>
  <c r="AX2677" i="8"/>
  <c r="AY2677" i="8" s="1"/>
  <c r="AX2678" i="8"/>
  <c r="AY2678" i="8" s="1"/>
  <c r="AX2679" i="8"/>
  <c r="AY2679" i="8" s="1"/>
  <c r="AX2680" i="8"/>
  <c r="AY2680" i="8" s="1"/>
  <c r="AX2681" i="8"/>
  <c r="AY2681" i="8" s="1"/>
  <c r="AX2682" i="8"/>
  <c r="AY2682" i="8" s="1"/>
  <c r="AX2683" i="8"/>
  <c r="AY2683" i="8" s="1"/>
  <c r="AX2684" i="8"/>
  <c r="AY2684" i="8" s="1"/>
  <c r="AX2685" i="8"/>
  <c r="AY2685" i="8" s="1"/>
  <c r="AX2686" i="8"/>
  <c r="AY2686" i="8" s="1"/>
  <c r="AX2687" i="8"/>
  <c r="AY2687" i="8" s="1"/>
  <c r="AX2688" i="8"/>
  <c r="AY2688" i="8" s="1"/>
  <c r="AX2689" i="8"/>
  <c r="AY2689" i="8" s="1"/>
  <c r="AX2690" i="8"/>
  <c r="AY2690" i="8" s="1"/>
  <c r="AX2691" i="8"/>
  <c r="AY2691" i="8" s="1"/>
  <c r="AX2692" i="8"/>
  <c r="AY2692" i="8" s="1"/>
  <c r="AX2693" i="8"/>
  <c r="AY2693" i="8" s="1"/>
  <c r="AX2694" i="8"/>
  <c r="AY2694" i="8" s="1"/>
  <c r="AX2695" i="8"/>
  <c r="AY2695" i="8" s="1"/>
  <c r="AX2696" i="8"/>
  <c r="AY2696" i="8"/>
  <c r="AX2697" i="8"/>
  <c r="AY2697" i="8" s="1"/>
  <c r="AX2698" i="8"/>
  <c r="AY2698" i="8" s="1"/>
  <c r="AX2699" i="8"/>
  <c r="AY2699" i="8" s="1"/>
  <c r="AX2700" i="8"/>
  <c r="AY2700" i="8" s="1"/>
  <c r="AX2701" i="8"/>
  <c r="AY2701" i="8" s="1"/>
  <c r="AX2702" i="8"/>
  <c r="AY2702" i="8" s="1"/>
  <c r="AX2703" i="8"/>
  <c r="AY2703" i="8" s="1"/>
  <c r="AX2704" i="8"/>
  <c r="AY2704" i="8" s="1"/>
  <c r="AX2705" i="8"/>
  <c r="AY2705" i="8" s="1"/>
  <c r="AX2706" i="8"/>
  <c r="AY2706" i="8" s="1"/>
  <c r="AX2707" i="8"/>
  <c r="AY2707" i="8" s="1"/>
  <c r="AX2708" i="8"/>
  <c r="AY2708" i="8" s="1"/>
  <c r="AX2709" i="8"/>
  <c r="AY2709" i="8" s="1"/>
  <c r="AX4" i="8"/>
  <c r="AX5" i="8"/>
  <c r="AX6" i="8"/>
  <c r="AX7" i="8"/>
  <c r="AX8" i="8"/>
  <c r="AX9" i="8"/>
  <c r="AX10" i="8"/>
  <c r="AX11" i="8"/>
  <c r="AX12" i="8"/>
  <c r="AX13" i="8"/>
  <c r="AX14" i="8"/>
  <c r="AX15" i="8"/>
  <c r="AX16" i="8"/>
  <c r="AX17" i="8"/>
  <c r="AX18" i="8"/>
  <c r="AX19" i="8"/>
  <c r="AX20" i="8"/>
  <c r="AX21" i="8"/>
  <c r="AX22" i="8"/>
  <c r="AX23" i="8"/>
  <c r="AX24" i="8"/>
  <c r="AX25" i="8"/>
  <c r="AX26" i="8"/>
  <c r="AX27" i="8"/>
  <c r="AX28" i="8"/>
  <c r="AX29" i="8"/>
  <c r="AX30" i="8"/>
  <c r="AX31" i="8"/>
  <c r="AX32" i="8"/>
  <c r="AX33" i="8"/>
  <c r="AX34" i="8"/>
  <c r="AX35" i="8"/>
  <c r="AX36" i="8"/>
  <c r="AX37" i="8"/>
  <c r="AX38" i="8"/>
  <c r="AX39" i="8"/>
  <c r="AX40" i="8"/>
  <c r="AX41" i="8"/>
  <c r="AX42" i="8"/>
  <c r="AX43" i="8"/>
  <c r="AX44" i="8"/>
  <c r="AX45" i="8"/>
  <c r="AX46" i="8"/>
  <c r="AX47" i="8"/>
  <c r="AX48" i="8"/>
  <c r="AX49" i="8"/>
  <c r="AX62" i="8"/>
  <c r="AX63" i="8"/>
  <c r="AX64" i="8"/>
  <c r="AX65" i="8"/>
  <c r="AX66" i="8"/>
  <c r="AX67" i="8"/>
  <c r="AX68" i="8"/>
  <c r="AX69" i="8"/>
  <c r="AX70" i="8"/>
  <c r="AX71" i="8"/>
  <c r="AX72" i="8"/>
  <c r="AX73" i="8"/>
  <c r="AX74" i="8"/>
  <c r="AX75" i="8"/>
  <c r="AX76" i="8"/>
  <c r="AX77" i="8"/>
  <c r="AX78" i="8"/>
  <c r="AX79" i="8"/>
  <c r="AX80" i="8"/>
  <c r="AX81" i="8"/>
  <c r="AX82" i="8"/>
  <c r="AX83" i="8"/>
  <c r="AX84" i="8"/>
  <c r="AX85" i="8"/>
  <c r="AX86" i="8"/>
  <c r="AX87" i="8"/>
  <c r="AX88" i="8"/>
  <c r="AX89" i="8"/>
  <c r="AX90" i="8"/>
  <c r="AX91" i="8"/>
  <c r="AX92" i="8"/>
  <c r="AX93" i="8"/>
  <c r="AX94" i="8"/>
  <c r="AX95" i="8"/>
  <c r="AX96" i="8"/>
  <c r="AX97" i="8"/>
  <c r="AX98" i="8"/>
  <c r="AX99" i="8"/>
  <c r="AX100" i="8"/>
  <c r="AX101" i="8"/>
  <c r="AX102" i="8"/>
  <c r="AX103" i="8"/>
  <c r="AX104" i="8"/>
  <c r="AX105" i="8"/>
  <c r="AX106" i="8"/>
  <c r="AX107" i="8"/>
  <c r="AX108" i="8"/>
  <c r="AX109" i="8"/>
  <c r="AX110" i="8"/>
  <c r="AX111" i="8"/>
  <c r="AX112" i="8"/>
  <c r="AX113" i="8"/>
  <c r="AX114" i="8"/>
  <c r="AX115" i="8"/>
  <c r="AX116" i="8"/>
  <c r="AX117" i="8"/>
  <c r="AX118" i="8"/>
  <c r="AX119" i="8"/>
  <c r="AX120" i="8"/>
  <c r="AX121" i="8"/>
  <c r="AX122" i="8"/>
  <c r="AX123" i="8"/>
  <c r="AX124" i="8"/>
  <c r="AX125" i="8"/>
  <c r="AX3" i="8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38" i="7"/>
  <c r="AV47" i="7"/>
  <c r="AV48" i="7"/>
  <c r="AV49" i="7"/>
  <c r="AV50" i="7"/>
  <c r="AV51" i="7"/>
  <c r="AV52" i="7"/>
  <c r="AV53" i="7"/>
  <c r="AV54" i="7"/>
  <c r="AV55" i="7"/>
  <c r="AV56" i="7"/>
  <c r="AV57" i="7"/>
  <c r="AV58" i="7"/>
  <c r="AV59" i="7"/>
  <c r="AV60" i="7"/>
  <c r="AV61" i="7"/>
  <c r="AV62" i="7"/>
  <c r="AV63" i="7"/>
  <c r="AV64" i="7"/>
  <c r="AV65" i="7"/>
  <c r="AV66" i="7"/>
  <c r="AV67" i="7"/>
  <c r="AV68" i="7"/>
  <c r="AV69" i="7"/>
  <c r="AV70" i="7"/>
  <c r="AV71" i="7"/>
  <c r="AV72" i="7"/>
  <c r="AV73" i="7"/>
  <c r="AV74" i="7"/>
  <c r="AV75" i="7"/>
  <c r="AV76" i="7"/>
  <c r="AV77" i="7"/>
  <c r="AV78" i="7"/>
  <c r="AV79" i="7"/>
  <c r="AV80" i="7"/>
  <c r="AV81" i="7"/>
  <c r="AV82" i="7"/>
  <c r="AV83" i="7"/>
  <c r="AV84" i="7"/>
  <c r="AV85" i="7"/>
  <c r="AV86" i="7"/>
  <c r="AV87" i="7"/>
  <c r="AV88" i="7"/>
  <c r="AV89" i="7"/>
  <c r="AV90" i="7"/>
  <c r="AV91" i="7"/>
  <c r="AV92" i="7"/>
  <c r="AV93" i="7"/>
  <c r="AV94" i="7"/>
  <c r="AV95" i="7"/>
  <c r="AV96" i="7"/>
  <c r="AV97" i="7"/>
  <c r="AV98" i="7"/>
  <c r="AV99" i="7"/>
  <c r="AV100" i="7"/>
  <c r="AV101" i="7"/>
  <c r="AV102" i="7"/>
  <c r="AV103" i="7"/>
  <c r="AV104" i="7"/>
  <c r="AV105" i="7"/>
  <c r="AV106" i="7"/>
  <c r="AV107" i="7"/>
  <c r="AV108" i="7"/>
  <c r="AV109" i="7"/>
  <c r="AV110" i="7"/>
  <c r="AV111" i="7"/>
  <c r="AV112" i="7"/>
  <c r="AV113" i="7"/>
  <c r="AV114" i="7"/>
  <c r="AV115" i="7"/>
  <c r="AV116" i="7"/>
  <c r="AV117" i="7"/>
  <c r="AV118" i="7"/>
  <c r="AV119" i="7"/>
  <c r="AV120" i="7"/>
  <c r="AV121" i="7"/>
  <c r="AV122" i="7"/>
  <c r="AV123" i="7"/>
  <c r="AV124" i="7"/>
  <c r="AV125" i="7"/>
  <c r="AV126" i="7"/>
  <c r="AV127" i="7"/>
  <c r="AV128" i="7"/>
  <c r="AV129" i="7"/>
  <c r="AV130" i="7"/>
  <c r="AV131" i="7"/>
  <c r="AV132" i="7"/>
  <c r="AV133" i="7"/>
  <c r="AV134" i="7"/>
  <c r="AV135" i="7"/>
  <c r="AV136" i="7"/>
  <c r="AV137" i="7"/>
  <c r="AV138" i="7"/>
  <c r="AV139" i="7"/>
  <c r="AV140" i="7"/>
  <c r="AV141" i="7"/>
  <c r="AV142" i="7"/>
  <c r="AV143" i="7"/>
  <c r="AV144" i="7"/>
  <c r="AV145" i="7"/>
  <c r="AV146" i="7"/>
  <c r="AV147" i="7"/>
  <c r="AV148" i="7"/>
  <c r="AV149" i="7"/>
  <c r="AV150" i="7"/>
  <c r="AV151" i="7"/>
  <c r="AV152" i="7"/>
  <c r="AV153" i="7"/>
  <c r="AV154" i="7"/>
  <c r="AV155" i="7"/>
  <c r="AV156" i="7"/>
  <c r="AV157" i="7"/>
  <c r="AV158" i="7"/>
  <c r="AV159" i="7"/>
  <c r="AV160" i="7"/>
  <c r="AV161" i="7"/>
  <c r="AV162" i="7"/>
  <c r="AV163" i="7"/>
  <c r="AV164" i="7"/>
  <c r="AV165" i="7"/>
  <c r="AV166" i="7"/>
  <c r="AV167" i="7"/>
  <c r="AV168" i="7"/>
  <c r="AV169" i="7"/>
  <c r="AV170" i="7"/>
  <c r="AV171" i="7"/>
  <c r="AV172" i="7"/>
  <c r="AV173" i="7"/>
  <c r="AV174" i="7"/>
  <c r="AV175" i="7"/>
  <c r="AV176" i="7"/>
  <c r="AV177" i="7"/>
  <c r="AV178" i="7"/>
  <c r="AV179" i="7"/>
  <c r="AV180" i="7"/>
  <c r="AV181" i="7"/>
  <c r="AV182" i="7"/>
  <c r="AV183" i="7"/>
  <c r="AV184" i="7"/>
  <c r="AV185" i="7"/>
  <c r="AV186" i="7"/>
  <c r="AV187" i="7"/>
  <c r="AV188" i="7"/>
  <c r="AV189" i="7"/>
  <c r="AV190" i="7"/>
  <c r="AV191" i="7"/>
  <c r="AV192" i="7"/>
  <c r="AV193" i="7"/>
  <c r="AV194" i="7"/>
  <c r="AV195" i="7"/>
  <c r="AV196" i="7"/>
  <c r="AV197" i="7"/>
  <c r="AV198" i="7"/>
  <c r="AV199" i="7"/>
  <c r="AV200" i="7"/>
  <c r="AV201" i="7"/>
  <c r="AV202" i="7"/>
  <c r="AV203" i="7"/>
  <c r="AV204" i="7"/>
  <c r="AV205" i="7"/>
  <c r="AV206" i="7"/>
  <c r="AV207" i="7"/>
  <c r="AV208" i="7"/>
  <c r="AV209" i="7"/>
  <c r="AV210" i="7"/>
  <c r="AV211" i="7"/>
  <c r="AV212" i="7"/>
  <c r="AV213" i="7"/>
  <c r="AV214" i="7"/>
  <c r="AV215" i="7"/>
  <c r="AV216" i="7"/>
  <c r="AV217" i="7"/>
  <c r="AV218" i="7"/>
  <c r="AV219" i="7"/>
  <c r="AV220" i="7"/>
  <c r="AV221" i="7"/>
  <c r="AV222" i="7"/>
  <c r="AV223" i="7"/>
  <c r="AV224" i="7"/>
  <c r="AV225" i="7"/>
  <c r="AV226" i="7"/>
  <c r="AV227" i="7"/>
  <c r="AV228" i="7"/>
  <c r="AV229" i="7"/>
  <c r="AV230" i="7"/>
  <c r="AV231" i="7"/>
  <c r="AV232" i="7"/>
  <c r="AV233" i="7"/>
  <c r="AV234" i="7"/>
  <c r="AV235" i="7"/>
  <c r="AV236" i="7"/>
  <c r="AV237" i="7"/>
  <c r="AV238" i="7"/>
  <c r="AV239" i="7"/>
  <c r="AV240" i="7"/>
  <c r="AV241" i="7"/>
  <c r="AV242" i="7"/>
  <c r="AV243" i="7"/>
  <c r="AV244" i="7"/>
  <c r="AV245" i="7"/>
  <c r="AV246" i="7"/>
  <c r="AV247" i="7"/>
  <c r="AV248" i="7"/>
  <c r="AV249" i="7"/>
  <c r="AV250" i="7"/>
  <c r="AV251" i="7"/>
  <c r="AV252" i="7"/>
  <c r="AV253" i="7"/>
  <c r="AV254" i="7"/>
  <c r="AV255" i="7"/>
  <c r="AV256" i="7"/>
  <c r="AV257" i="7"/>
  <c r="AV258" i="7"/>
  <c r="AV259" i="7"/>
  <c r="AV260" i="7"/>
  <c r="AV261" i="7"/>
  <c r="AV262" i="7"/>
  <c r="AV263" i="7"/>
  <c r="AV264" i="7"/>
  <c r="AV265" i="7"/>
  <c r="AV266" i="7"/>
  <c r="AV267" i="7"/>
  <c r="AV268" i="7"/>
  <c r="AV269" i="7"/>
  <c r="AV270" i="7"/>
  <c r="AV271" i="7"/>
  <c r="AV272" i="7"/>
  <c r="AV273" i="7"/>
  <c r="AV274" i="7"/>
  <c r="AV275" i="7"/>
  <c r="AV276" i="7"/>
  <c r="AV277" i="7"/>
  <c r="AV278" i="7"/>
  <c r="AV279" i="7"/>
  <c r="AV280" i="7"/>
  <c r="AV281" i="7"/>
  <c r="AV282" i="7"/>
  <c r="AV283" i="7"/>
  <c r="AV284" i="7"/>
  <c r="AV285" i="7"/>
  <c r="AV286" i="7"/>
  <c r="AV287" i="7"/>
  <c r="AV288" i="7"/>
  <c r="AV289" i="7"/>
  <c r="AV290" i="7"/>
  <c r="AV291" i="7"/>
  <c r="AV292" i="7"/>
  <c r="AV293" i="7"/>
  <c r="AV294" i="7"/>
  <c r="AV295" i="7"/>
  <c r="AV296" i="7"/>
  <c r="AV297" i="7"/>
  <c r="AV298" i="7"/>
  <c r="AV299" i="7"/>
  <c r="AV300" i="7"/>
  <c r="AV301" i="7"/>
  <c r="AV302" i="7"/>
  <c r="AV303" i="7"/>
  <c r="AV304" i="7"/>
  <c r="AV305" i="7"/>
  <c r="AV306" i="7"/>
  <c r="AV307" i="7"/>
  <c r="AV308" i="7"/>
  <c r="AV309" i="7"/>
  <c r="AV310" i="7"/>
  <c r="AV311" i="7"/>
  <c r="AV312" i="7"/>
  <c r="AV313" i="7"/>
  <c r="AV314" i="7"/>
  <c r="AV315" i="7"/>
  <c r="AV316" i="7"/>
  <c r="AV317" i="7"/>
  <c r="AV318" i="7"/>
  <c r="AV319" i="7"/>
  <c r="AV320" i="7"/>
  <c r="AV321" i="7"/>
  <c r="AV322" i="7"/>
  <c r="AV323" i="7"/>
  <c r="AV324" i="7"/>
  <c r="AV325" i="7"/>
  <c r="AV326" i="7"/>
  <c r="AV327" i="7"/>
  <c r="AV328" i="7"/>
  <c r="AV329" i="7"/>
  <c r="AV330" i="7"/>
  <c r="AV331" i="7"/>
  <c r="AV332" i="7"/>
  <c r="AV333" i="7"/>
  <c r="AV334" i="7"/>
  <c r="AV335" i="7"/>
  <c r="AV336" i="7"/>
  <c r="AV337" i="7"/>
  <c r="AV338" i="7"/>
  <c r="AV339" i="7"/>
  <c r="AV340" i="7"/>
  <c r="AV341" i="7"/>
  <c r="AV342" i="7"/>
  <c r="AV343" i="7"/>
  <c r="AV344" i="7"/>
  <c r="AV345" i="7"/>
  <c r="AV346" i="7"/>
  <c r="AV347" i="7"/>
  <c r="AV348" i="7"/>
  <c r="AV349" i="7"/>
  <c r="AV350" i="7"/>
  <c r="AV351" i="7"/>
  <c r="AV352" i="7"/>
  <c r="AV353" i="7"/>
  <c r="AV354" i="7"/>
  <c r="AV355" i="7"/>
  <c r="AV356" i="7"/>
  <c r="AV357" i="7"/>
  <c r="AV358" i="7"/>
  <c r="AV359" i="7"/>
  <c r="AV360" i="7"/>
  <c r="AV361" i="7"/>
  <c r="AV362" i="7"/>
  <c r="AV363" i="7"/>
  <c r="AV364" i="7"/>
  <c r="AV365" i="7"/>
  <c r="AV366" i="7"/>
  <c r="AV367" i="7"/>
  <c r="AV368" i="7"/>
  <c r="AV369" i="7"/>
  <c r="AV370" i="7"/>
  <c r="AV371" i="7"/>
  <c r="AV372" i="7"/>
  <c r="AV373" i="7"/>
  <c r="AV374" i="7"/>
  <c r="AV375" i="7"/>
  <c r="AV376" i="7"/>
  <c r="AV377" i="7"/>
  <c r="AV378" i="7"/>
  <c r="AV379" i="7"/>
  <c r="AV380" i="7"/>
  <c r="AV381" i="7"/>
  <c r="AV382" i="7"/>
  <c r="AV383" i="7"/>
  <c r="AV384" i="7"/>
  <c r="AV385" i="7"/>
  <c r="AV386" i="7"/>
  <c r="AV387" i="7"/>
  <c r="AV388" i="7"/>
  <c r="AV389" i="7"/>
  <c r="AV390" i="7"/>
  <c r="AV391" i="7"/>
  <c r="AV392" i="7"/>
  <c r="AV393" i="7"/>
  <c r="AV394" i="7"/>
  <c r="AV395" i="7"/>
  <c r="AV396" i="7"/>
  <c r="AV397" i="7"/>
  <c r="AV398" i="7"/>
  <c r="AV399" i="7"/>
  <c r="AV400" i="7"/>
  <c r="AV401" i="7"/>
  <c r="AV402" i="7"/>
  <c r="AV403" i="7"/>
  <c r="AV404" i="7"/>
  <c r="AV405" i="7"/>
  <c r="AV406" i="7"/>
  <c r="AV407" i="7"/>
  <c r="AV408" i="7"/>
  <c r="AV409" i="7"/>
  <c r="AV410" i="7"/>
  <c r="AV411" i="7"/>
  <c r="AV412" i="7"/>
  <c r="AV413" i="7"/>
  <c r="AV414" i="7"/>
  <c r="AV415" i="7"/>
  <c r="AV416" i="7"/>
  <c r="AV417" i="7"/>
  <c r="AV418" i="7"/>
  <c r="AV419" i="7"/>
  <c r="AV420" i="7"/>
  <c r="AV421" i="7"/>
  <c r="AV422" i="7"/>
  <c r="AV423" i="7"/>
  <c r="AV424" i="7"/>
  <c r="AV425" i="7"/>
  <c r="AV426" i="7"/>
  <c r="AV427" i="7"/>
  <c r="AV428" i="7"/>
  <c r="AV429" i="7"/>
  <c r="AV430" i="7"/>
  <c r="AV431" i="7"/>
  <c r="AV432" i="7"/>
  <c r="AV433" i="7"/>
  <c r="AV434" i="7"/>
  <c r="AV435" i="7"/>
  <c r="AV436" i="7"/>
  <c r="AV437" i="7"/>
  <c r="AV438" i="7"/>
  <c r="AV439" i="7"/>
  <c r="AV440" i="7"/>
  <c r="AV441" i="7"/>
  <c r="AV442" i="7"/>
  <c r="AV443" i="7"/>
  <c r="AV444" i="7"/>
  <c r="AV445" i="7"/>
  <c r="AV446" i="7"/>
  <c r="AV447" i="7"/>
  <c r="AV448" i="7"/>
  <c r="AV449" i="7"/>
  <c r="AV450" i="7"/>
  <c r="AV451" i="7"/>
  <c r="AV452" i="7"/>
  <c r="AV453" i="7"/>
  <c r="AV454" i="7"/>
  <c r="AV455" i="7"/>
  <c r="AV456" i="7"/>
  <c r="AV457" i="7"/>
  <c r="AV458" i="7"/>
  <c r="AV459" i="7"/>
  <c r="AV460" i="7"/>
  <c r="AV461" i="7"/>
  <c r="AV462" i="7"/>
  <c r="AV463" i="7"/>
  <c r="AV464" i="7"/>
  <c r="AV465" i="7"/>
  <c r="AV466" i="7"/>
  <c r="AV467" i="7"/>
  <c r="AV468" i="7"/>
  <c r="AV469" i="7"/>
  <c r="AV470" i="7"/>
  <c r="AV471" i="7"/>
  <c r="AV472" i="7"/>
  <c r="AV473" i="7"/>
  <c r="AV474" i="7"/>
  <c r="AV475" i="7"/>
  <c r="AV476" i="7"/>
  <c r="AV477" i="7"/>
  <c r="AV478" i="7"/>
  <c r="AV479" i="7"/>
  <c r="AV480" i="7"/>
  <c r="AV481" i="7"/>
  <c r="AV482" i="7"/>
  <c r="AV483" i="7"/>
  <c r="AV484" i="7"/>
  <c r="AV485" i="7"/>
  <c r="AV486" i="7"/>
  <c r="AV487" i="7"/>
  <c r="AV488" i="7"/>
  <c r="AV489" i="7"/>
  <c r="AV490" i="7"/>
  <c r="AV491" i="7"/>
  <c r="AV492" i="7"/>
  <c r="AV493" i="7"/>
  <c r="AV494" i="7"/>
  <c r="AV495" i="7"/>
  <c r="AV496" i="7"/>
  <c r="AV497" i="7"/>
  <c r="AV498" i="7"/>
  <c r="AV499" i="7"/>
  <c r="AV500" i="7"/>
  <c r="AV501" i="7"/>
  <c r="AV502" i="7"/>
  <c r="AV503" i="7"/>
  <c r="AV504" i="7"/>
  <c r="AV505" i="7"/>
  <c r="AV506" i="7"/>
  <c r="AV507" i="7"/>
  <c r="AV508" i="7"/>
  <c r="AV509" i="7"/>
  <c r="AV510" i="7"/>
  <c r="AV511" i="7"/>
  <c r="AV512" i="7"/>
  <c r="AV513" i="7"/>
  <c r="AV514" i="7"/>
  <c r="AV515" i="7"/>
  <c r="AV516" i="7"/>
  <c r="AV517" i="7"/>
  <c r="AV518" i="7"/>
  <c r="AV519" i="7"/>
  <c r="AV520" i="7"/>
  <c r="AV521" i="7"/>
  <c r="AV522" i="7"/>
  <c r="AV523" i="7"/>
  <c r="AV524" i="7"/>
  <c r="AV525" i="7"/>
  <c r="AV526" i="7"/>
  <c r="AV527" i="7"/>
  <c r="AV528" i="7"/>
  <c r="AV529" i="7"/>
  <c r="AV530" i="7"/>
  <c r="AV531" i="7"/>
  <c r="AV532" i="7"/>
  <c r="AV533" i="7"/>
  <c r="AV534" i="7"/>
  <c r="AV535" i="7"/>
  <c r="AV536" i="7"/>
  <c r="AV537" i="7"/>
  <c r="AV538" i="7"/>
  <c r="AV539" i="7"/>
  <c r="AV540" i="7"/>
  <c r="AV541" i="7"/>
  <c r="AV542" i="7"/>
  <c r="AV543" i="7"/>
  <c r="AV544" i="7"/>
  <c r="AV545" i="7"/>
  <c r="AV546" i="7"/>
  <c r="AV547" i="7"/>
  <c r="AV548" i="7"/>
  <c r="AV549" i="7"/>
  <c r="AV550" i="7"/>
  <c r="AV551" i="7"/>
  <c r="AV552" i="7"/>
  <c r="AV553" i="7"/>
  <c r="AV554" i="7"/>
  <c r="AV555" i="7"/>
  <c r="AV556" i="7"/>
  <c r="AV557" i="7"/>
  <c r="AV558" i="7"/>
  <c r="AV559" i="7"/>
  <c r="AV560" i="7"/>
  <c r="AV561" i="7"/>
  <c r="AV562" i="7"/>
  <c r="AV563" i="7"/>
  <c r="AV564" i="7"/>
  <c r="AV565" i="7"/>
  <c r="AV566" i="7"/>
  <c r="AV567" i="7"/>
  <c r="AV568" i="7"/>
  <c r="AV569" i="7"/>
  <c r="AV570" i="7"/>
  <c r="AV571" i="7"/>
  <c r="AV572" i="7"/>
  <c r="AV573" i="7"/>
  <c r="AV574" i="7"/>
  <c r="AV575" i="7"/>
  <c r="AV576" i="7"/>
  <c r="AV577" i="7"/>
  <c r="AV578" i="7"/>
  <c r="AV579" i="7"/>
  <c r="AV580" i="7"/>
  <c r="AV581" i="7"/>
  <c r="AV582" i="7"/>
  <c r="AV583" i="7"/>
  <c r="AV584" i="7"/>
  <c r="AV585" i="7"/>
  <c r="AV586" i="7"/>
  <c r="AV587" i="7"/>
  <c r="AV588" i="7"/>
  <c r="AV589" i="7"/>
  <c r="AV590" i="7"/>
  <c r="AV591" i="7"/>
  <c r="AV592" i="7"/>
  <c r="AV593" i="7"/>
  <c r="AV594" i="7"/>
  <c r="AV595" i="7"/>
  <c r="AV596" i="7"/>
  <c r="AV597" i="7"/>
  <c r="AV598" i="7"/>
  <c r="AV599" i="7"/>
  <c r="AV600" i="7"/>
  <c r="AV601" i="7"/>
  <c r="AV602" i="7"/>
  <c r="AV603" i="7"/>
  <c r="AV604" i="7"/>
  <c r="AV605" i="7"/>
  <c r="AV606" i="7"/>
  <c r="AV607" i="7"/>
  <c r="AV608" i="7"/>
  <c r="AV609" i="7"/>
  <c r="AV610" i="7"/>
  <c r="AV611" i="7"/>
  <c r="AV612" i="7"/>
  <c r="AV613" i="7"/>
  <c r="AV614" i="7"/>
  <c r="AV615" i="7"/>
  <c r="AV616" i="7"/>
  <c r="AV617" i="7"/>
  <c r="AV618" i="7"/>
  <c r="AV619" i="7"/>
  <c r="AV620" i="7"/>
  <c r="AV621" i="7"/>
  <c r="AV622" i="7"/>
  <c r="AV623" i="7"/>
  <c r="AV624" i="7"/>
  <c r="AV625" i="7"/>
  <c r="AV626" i="7"/>
  <c r="AV627" i="7"/>
  <c r="AV628" i="7"/>
  <c r="AV629" i="7"/>
  <c r="AV630" i="7"/>
  <c r="AV631" i="7"/>
  <c r="AV632" i="7"/>
  <c r="AV633" i="7"/>
  <c r="AV634" i="7"/>
  <c r="AV635" i="7"/>
  <c r="AV636" i="7"/>
  <c r="AV637" i="7"/>
  <c r="AV638" i="7"/>
  <c r="AV639" i="7"/>
  <c r="AV640" i="7"/>
  <c r="AV641" i="7"/>
  <c r="AV642" i="7"/>
  <c r="AV643" i="7"/>
  <c r="AV644" i="7"/>
  <c r="AV645" i="7"/>
  <c r="AV646" i="7"/>
  <c r="AV647" i="7"/>
  <c r="AV648" i="7"/>
  <c r="AV649" i="7"/>
  <c r="AV650" i="7"/>
  <c r="AV651" i="7"/>
  <c r="AV652" i="7"/>
  <c r="AV653" i="7"/>
  <c r="AV654" i="7"/>
  <c r="AV655" i="7"/>
  <c r="AV656" i="7"/>
  <c r="AV657" i="7"/>
  <c r="AV658" i="7"/>
  <c r="AV659" i="7"/>
  <c r="AV660" i="7"/>
  <c r="AV661" i="7"/>
  <c r="AV662" i="7"/>
  <c r="AV663" i="7"/>
  <c r="AV664" i="7"/>
  <c r="AV665" i="7"/>
  <c r="AV666" i="7"/>
  <c r="AV667" i="7"/>
  <c r="AV668" i="7"/>
  <c r="AV669" i="7"/>
  <c r="AV670" i="7"/>
  <c r="AV671" i="7"/>
  <c r="AV672" i="7"/>
  <c r="AV673" i="7"/>
  <c r="AR5" i="7"/>
  <c r="AR7" i="6"/>
  <c r="AR9" i="6"/>
  <c r="AR10" i="6"/>
  <c r="AR11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R31" i="6"/>
  <c r="AR32" i="6"/>
  <c r="AR33" i="6"/>
  <c r="AR34" i="6"/>
  <c r="AR35" i="6"/>
  <c r="AR36" i="6"/>
  <c r="AR37" i="6"/>
  <c r="AR38" i="6"/>
  <c r="AR39" i="6"/>
  <c r="AR40" i="6"/>
  <c r="AR41" i="6"/>
  <c r="AR42" i="6"/>
  <c r="AR43" i="6"/>
  <c r="AR44" i="6"/>
  <c r="AV51" i="6"/>
  <c r="AV52" i="6"/>
  <c r="AV53" i="6"/>
  <c r="AV54" i="6"/>
  <c r="AV55" i="6"/>
  <c r="AV56" i="6"/>
  <c r="AV57" i="6"/>
  <c r="AV58" i="6"/>
  <c r="AV59" i="6"/>
  <c r="AV60" i="6"/>
  <c r="AV61" i="6"/>
  <c r="AV62" i="6"/>
  <c r="AV63" i="6"/>
  <c r="AV64" i="6"/>
  <c r="AV65" i="6"/>
  <c r="AV66" i="6"/>
  <c r="AV67" i="6"/>
  <c r="AV68" i="6"/>
  <c r="AV69" i="6"/>
  <c r="AR6" i="6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52" i="5"/>
  <c r="AR53" i="5"/>
  <c r="AR54" i="5"/>
  <c r="AR55" i="5"/>
  <c r="AR56" i="5"/>
  <c r="AR57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5" i="5"/>
  <c r="AV186" i="5"/>
  <c r="AV187" i="5"/>
  <c r="AV188" i="5"/>
  <c r="AV189" i="5"/>
  <c r="AV190" i="5"/>
  <c r="AV191" i="5"/>
  <c r="AV192" i="5"/>
  <c r="AV193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239" i="5"/>
  <c r="AV240" i="5"/>
  <c r="AV241" i="5"/>
  <c r="AV242" i="5"/>
  <c r="AV243" i="5"/>
  <c r="AV244" i="5"/>
  <c r="AV245" i="5"/>
  <c r="AV246" i="5"/>
  <c r="AV247" i="5"/>
  <c r="AV248" i="5"/>
  <c r="AV249" i="5"/>
  <c r="AV250" i="5"/>
  <c r="AV251" i="5"/>
  <c r="AV252" i="5"/>
  <c r="AV253" i="5"/>
  <c r="AV254" i="5"/>
  <c r="AV255" i="5"/>
  <c r="AV256" i="5"/>
  <c r="AV257" i="5"/>
  <c r="AV258" i="5"/>
  <c r="AV259" i="5"/>
  <c r="AV260" i="5"/>
  <c r="AV261" i="5"/>
  <c r="AV262" i="5"/>
  <c r="AV263" i="5"/>
  <c r="AV264" i="5"/>
  <c r="AV265" i="5"/>
  <c r="AV266" i="5"/>
  <c r="AV267" i="5"/>
  <c r="AV268" i="5"/>
  <c r="AV269" i="5"/>
  <c r="AV270" i="5"/>
  <c r="AV271" i="5"/>
  <c r="AV272" i="5"/>
  <c r="AV273" i="5"/>
  <c r="AV274" i="5"/>
  <c r="AV275" i="5"/>
  <c r="AV276" i="5"/>
  <c r="AV277" i="5"/>
  <c r="AV278" i="5"/>
  <c r="AV279" i="5"/>
  <c r="AV280" i="5"/>
  <c r="AV281" i="5"/>
  <c r="AV282" i="5"/>
  <c r="AV283" i="5"/>
  <c r="AV284" i="5"/>
  <c r="AV285" i="5"/>
  <c r="AV286" i="5"/>
  <c r="AV287" i="5"/>
  <c r="AV288" i="5"/>
  <c r="AV289" i="5"/>
  <c r="AV290" i="5"/>
  <c r="AV291" i="5"/>
  <c r="AV292" i="5"/>
  <c r="AV293" i="5"/>
  <c r="AV294" i="5"/>
  <c r="AV295" i="5"/>
  <c r="AV296" i="5"/>
  <c r="AV297" i="5"/>
  <c r="AV298" i="5"/>
  <c r="AV299" i="5"/>
  <c r="AV300" i="5"/>
  <c r="AV301" i="5"/>
  <c r="AV302" i="5"/>
  <c r="AV303" i="5"/>
  <c r="AV304" i="5"/>
  <c r="AV305" i="5"/>
  <c r="AV306" i="5"/>
  <c r="AV307" i="5"/>
  <c r="AV308" i="5"/>
  <c r="AV309" i="5"/>
  <c r="AV310" i="5"/>
  <c r="AV311" i="5"/>
  <c r="AV312" i="5"/>
  <c r="AV313" i="5"/>
  <c r="AV314" i="5"/>
  <c r="AV315" i="5"/>
  <c r="AV316" i="5"/>
  <c r="AV317" i="5"/>
  <c r="AV318" i="5"/>
  <c r="AV319" i="5"/>
  <c r="AV320" i="5"/>
  <c r="AV321" i="5"/>
  <c r="AV322" i="5"/>
  <c r="AV323" i="5"/>
  <c r="AV324" i="5"/>
  <c r="AV325" i="5"/>
  <c r="AV326" i="5"/>
  <c r="AV327" i="5"/>
  <c r="AV328" i="5"/>
  <c r="AV329" i="5"/>
  <c r="AV330" i="5"/>
  <c r="AV331" i="5"/>
  <c r="AV332" i="5"/>
  <c r="AV333" i="5"/>
  <c r="AV334" i="5"/>
  <c r="AV335" i="5"/>
  <c r="AV336" i="5"/>
  <c r="AV337" i="5"/>
  <c r="AV338" i="5"/>
  <c r="AV339" i="5"/>
  <c r="AV340" i="5"/>
  <c r="AV341" i="5"/>
  <c r="AV342" i="5"/>
  <c r="AV343" i="5"/>
  <c r="AV344" i="5"/>
  <c r="AV345" i="5"/>
  <c r="AV346" i="5"/>
  <c r="AV347" i="5"/>
  <c r="AV348" i="5"/>
  <c r="AV349" i="5"/>
  <c r="AV350" i="5"/>
  <c r="AV351" i="5"/>
  <c r="AV352" i="5"/>
  <c r="AV353" i="5"/>
  <c r="AV354" i="5"/>
  <c r="AV355" i="5"/>
  <c r="AV356" i="5"/>
  <c r="AV357" i="5"/>
  <c r="AV358" i="5"/>
  <c r="AV359" i="5"/>
  <c r="AV360" i="5"/>
  <c r="AV361" i="5"/>
  <c r="AV362" i="5"/>
  <c r="AV363" i="5"/>
  <c r="AV364" i="5"/>
  <c r="AV365" i="5"/>
  <c r="AV366" i="5"/>
  <c r="AV367" i="5"/>
  <c r="AV368" i="5"/>
  <c r="AV369" i="5"/>
  <c r="AV370" i="5"/>
  <c r="AV371" i="5"/>
  <c r="AV372" i="5"/>
  <c r="AV373" i="5"/>
  <c r="AV374" i="5"/>
  <c r="AV375" i="5"/>
  <c r="AV376" i="5"/>
  <c r="AV377" i="5"/>
  <c r="AV378" i="5"/>
  <c r="AV379" i="5"/>
  <c r="AV380" i="5"/>
  <c r="AV381" i="5"/>
  <c r="AV382" i="5"/>
  <c r="AV383" i="5"/>
  <c r="AV384" i="5"/>
  <c r="AV385" i="5"/>
  <c r="AV386" i="5"/>
  <c r="AV387" i="5"/>
  <c r="AV388" i="5"/>
  <c r="AV389" i="5"/>
  <c r="AV390" i="5"/>
  <c r="AV391" i="5"/>
  <c r="AV392" i="5"/>
  <c r="AV393" i="5"/>
  <c r="AV394" i="5"/>
  <c r="AV395" i="5"/>
  <c r="AV396" i="5"/>
  <c r="AV397" i="5"/>
  <c r="AV398" i="5"/>
  <c r="AV399" i="5"/>
  <c r="AV400" i="5"/>
  <c r="AV401" i="5"/>
  <c r="AV402" i="5"/>
  <c r="AV403" i="5"/>
  <c r="AV404" i="5"/>
  <c r="AV405" i="5"/>
  <c r="AV406" i="5"/>
  <c r="AV407" i="5"/>
  <c r="AV408" i="5"/>
  <c r="AV409" i="5"/>
  <c r="AV410" i="5"/>
  <c r="AV411" i="5"/>
  <c r="AV412" i="5"/>
  <c r="AV413" i="5"/>
  <c r="AV414" i="5"/>
  <c r="AV415" i="5"/>
  <c r="AV416" i="5"/>
  <c r="AV417" i="5"/>
  <c r="AV418" i="5"/>
  <c r="AV419" i="5"/>
  <c r="AV420" i="5"/>
  <c r="AV421" i="5"/>
  <c r="AV422" i="5"/>
  <c r="AV423" i="5"/>
  <c r="AV424" i="5"/>
  <c r="AV425" i="5"/>
  <c r="AV426" i="5"/>
  <c r="AV427" i="5"/>
  <c r="AV428" i="5"/>
  <c r="AV429" i="5"/>
  <c r="AV430" i="5"/>
  <c r="AV431" i="5"/>
  <c r="AV432" i="5"/>
  <c r="AV433" i="5"/>
  <c r="AV434" i="5"/>
  <c r="AV435" i="5"/>
  <c r="AV436" i="5"/>
  <c r="AV437" i="5"/>
  <c r="AV438" i="5"/>
  <c r="AV439" i="5"/>
  <c r="AV440" i="5"/>
  <c r="AV441" i="5"/>
  <c r="AV442" i="5"/>
  <c r="AV443" i="5"/>
  <c r="AV444" i="5"/>
  <c r="AV445" i="5"/>
  <c r="AV446" i="5"/>
  <c r="AV447" i="5"/>
  <c r="AV448" i="5"/>
  <c r="AV449" i="5"/>
  <c r="AV450" i="5"/>
  <c r="AV451" i="5"/>
  <c r="AV452" i="5"/>
  <c r="AV453" i="5"/>
  <c r="AV454" i="5"/>
  <c r="AV455" i="5"/>
  <c r="AV456" i="5"/>
  <c r="AV457" i="5"/>
  <c r="AV458" i="5"/>
  <c r="AV459" i="5"/>
  <c r="AV460" i="5"/>
  <c r="AV461" i="5"/>
  <c r="AV462" i="5"/>
  <c r="AV463" i="5"/>
  <c r="AV464" i="5"/>
  <c r="AV465" i="5"/>
  <c r="AV466" i="5"/>
  <c r="AV467" i="5"/>
  <c r="AV468" i="5"/>
  <c r="AV469" i="5"/>
  <c r="AV470" i="5"/>
  <c r="AV471" i="5"/>
  <c r="AV472" i="5"/>
  <c r="AV473" i="5"/>
  <c r="AV474" i="5"/>
  <c r="AV475" i="5"/>
  <c r="AV476" i="5"/>
  <c r="AV477" i="5"/>
  <c r="AV478" i="5"/>
  <c r="AV479" i="5"/>
  <c r="AV480" i="5"/>
  <c r="AV481" i="5"/>
  <c r="AV482" i="5"/>
  <c r="AV483" i="5"/>
  <c r="AV484" i="5"/>
  <c r="AV485" i="5"/>
  <c r="AV486" i="5"/>
  <c r="AV487" i="5"/>
  <c r="AV488" i="5"/>
  <c r="AV489" i="5"/>
  <c r="AV490" i="5"/>
  <c r="AV491" i="5"/>
  <c r="AV492" i="5"/>
  <c r="AV493" i="5"/>
  <c r="AV494" i="5"/>
  <c r="AV495" i="5"/>
  <c r="AV496" i="5"/>
  <c r="AV497" i="5"/>
  <c r="AV498" i="5"/>
  <c r="AV499" i="5"/>
  <c r="AV500" i="5"/>
  <c r="AV501" i="5"/>
  <c r="AV502" i="5"/>
  <c r="AV503" i="5"/>
  <c r="AV504" i="5"/>
  <c r="AV505" i="5"/>
  <c r="AV506" i="5"/>
  <c r="AV507" i="5"/>
  <c r="AV508" i="5"/>
  <c r="AV509" i="5"/>
  <c r="AV510" i="5"/>
  <c r="AV511" i="5"/>
  <c r="AV512" i="5"/>
  <c r="AV513" i="5"/>
  <c r="AV514" i="5"/>
  <c r="AV515" i="5"/>
  <c r="AV516" i="5"/>
  <c r="AV517" i="5"/>
  <c r="AV518" i="5"/>
  <c r="AV519" i="5"/>
  <c r="AV520" i="5"/>
  <c r="AV521" i="5"/>
  <c r="AV522" i="5"/>
  <c r="AV523" i="5"/>
  <c r="AV524" i="5"/>
  <c r="AV525" i="5"/>
  <c r="AV526" i="5"/>
  <c r="AV527" i="5"/>
  <c r="AV528" i="5"/>
  <c r="AV529" i="5"/>
  <c r="AV530" i="5"/>
  <c r="AV531" i="5"/>
  <c r="AV532" i="5"/>
  <c r="AV533" i="5"/>
  <c r="AV534" i="5"/>
  <c r="AV535" i="5"/>
  <c r="AV536" i="5"/>
  <c r="AV537" i="5"/>
  <c r="AV538" i="5"/>
  <c r="AV539" i="5"/>
  <c r="AV540" i="5"/>
  <c r="AV541" i="5"/>
  <c r="AV542" i="5"/>
  <c r="AV543" i="5"/>
  <c r="AV544" i="5"/>
  <c r="AV545" i="5"/>
  <c r="AV546" i="5"/>
  <c r="AV547" i="5"/>
  <c r="AV548" i="5"/>
  <c r="AV549" i="5"/>
  <c r="AV550" i="5"/>
  <c r="AV551" i="5"/>
  <c r="AV552" i="5"/>
  <c r="AV553" i="5"/>
  <c r="AV554" i="5"/>
  <c r="AV555" i="5"/>
  <c r="AV556" i="5"/>
  <c r="AV557" i="5"/>
  <c r="AV558" i="5"/>
  <c r="AV559" i="5"/>
  <c r="AV560" i="5"/>
  <c r="AV561" i="5"/>
  <c r="AV562" i="5"/>
  <c r="AV563" i="5"/>
  <c r="AV564" i="5"/>
  <c r="AV565" i="5"/>
  <c r="AV566" i="5"/>
  <c r="AV567" i="5"/>
  <c r="AV568" i="5"/>
  <c r="AV569" i="5"/>
  <c r="AV570" i="5"/>
  <c r="AV571" i="5"/>
  <c r="AV572" i="5"/>
  <c r="AV573" i="5"/>
  <c r="AV574" i="5"/>
  <c r="AV575" i="5"/>
  <c r="AV576" i="5"/>
  <c r="AV577" i="5"/>
  <c r="AV578" i="5"/>
  <c r="AV579" i="5"/>
  <c r="AV580" i="5"/>
  <c r="AV581" i="5"/>
  <c r="AV582" i="5"/>
  <c r="AV583" i="5"/>
  <c r="AV584" i="5"/>
  <c r="AV585" i="5"/>
  <c r="AV586" i="5"/>
  <c r="AV587" i="5"/>
  <c r="AV588" i="5"/>
  <c r="AV589" i="5"/>
  <c r="AV590" i="5"/>
  <c r="AV591" i="5"/>
  <c r="AV592" i="5"/>
  <c r="AV593" i="5"/>
  <c r="AV594" i="5"/>
  <c r="AV595" i="5"/>
  <c r="AV596" i="5"/>
  <c r="AV597" i="5"/>
  <c r="AV598" i="5"/>
  <c r="AV599" i="5"/>
  <c r="AV600" i="5"/>
  <c r="AV601" i="5"/>
  <c r="AV602" i="5"/>
  <c r="AV603" i="5"/>
  <c r="AV604" i="5"/>
  <c r="AV605" i="5"/>
  <c r="AV606" i="5"/>
  <c r="AV607" i="5"/>
  <c r="AV608" i="5"/>
  <c r="AV609" i="5"/>
  <c r="AV610" i="5"/>
  <c r="AV611" i="5"/>
  <c r="AV612" i="5"/>
  <c r="AV613" i="5"/>
  <c r="AV614" i="5"/>
  <c r="AV615" i="5"/>
  <c r="AV616" i="5"/>
  <c r="AV617" i="5"/>
  <c r="AV618" i="5"/>
  <c r="AV619" i="5"/>
  <c r="AV620" i="5"/>
  <c r="AV621" i="5"/>
  <c r="AV622" i="5"/>
  <c r="AV623" i="5"/>
  <c r="AV624" i="5"/>
  <c r="AV625" i="5"/>
  <c r="AV626" i="5"/>
  <c r="AV627" i="5"/>
  <c r="AV628" i="5"/>
  <c r="AV629" i="5"/>
  <c r="AV630" i="5"/>
  <c r="AV631" i="5"/>
  <c r="AV632" i="5"/>
  <c r="AV633" i="5"/>
  <c r="AV634" i="5"/>
  <c r="AV635" i="5"/>
  <c r="AV636" i="5"/>
  <c r="AV637" i="5"/>
  <c r="AV638" i="5"/>
  <c r="AV639" i="5"/>
  <c r="AV640" i="5"/>
  <c r="AV641" i="5"/>
  <c r="AV642" i="5"/>
  <c r="AV643" i="5"/>
  <c r="AV644" i="5"/>
  <c r="AV645" i="5"/>
  <c r="AV646" i="5"/>
  <c r="AV647" i="5"/>
  <c r="AV648" i="5"/>
  <c r="AV649" i="5"/>
  <c r="AV650" i="5"/>
  <c r="AV651" i="5"/>
  <c r="AV652" i="5"/>
  <c r="AV653" i="5"/>
  <c r="AV654" i="5"/>
  <c r="AV655" i="5"/>
  <c r="AV656" i="5"/>
  <c r="AV657" i="5"/>
  <c r="AV658" i="5"/>
  <c r="AV659" i="5"/>
  <c r="AV660" i="5"/>
  <c r="AV661" i="5"/>
  <c r="AV662" i="5"/>
  <c r="AV663" i="5"/>
  <c r="AV664" i="5"/>
  <c r="AV665" i="5"/>
  <c r="AV666" i="5"/>
  <c r="AV667" i="5"/>
  <c r="AV668" i="5"/>
  <c r="AV669" i="5"/>
  <c r="AV670" i="5"/>
  <c r="AV671" i="5"/>
  <c r="AV672" i="5"/>
  <c r="AV673" i="5"/>
  <c r="AV674" i="5"/>
  <c r="AV675" i="5"/>
  <c r="AV676" i="5"/>
  <c r="AV677" i="5"/>
  <c r="AV678" i="5"/>
  <c r="AV679" i="5"/>
  <c r="AV680" i="5"/>
  <c r="AV681" i="5"/>
  <c r="AV682" i="5"/>
  <c r="AV683" i="5"/>
  <c r="AV684" i="5"/>
  <c r="AV685" i="5"/>
  <c r="AV686" i="5"/>
  <c r="AV687" i="5"/>
  <c r="AV688" i="5"/>
  <c r="AV689" i="5"/>
  <c r="AV690" i="5"/>
  <c r="AV691" i="5"/>
  <c r="AV692" i="5"/>
  <c r="AV693" i="5"/>
  <c r="AV694" i="5"/>
  <c r="AV695" i="5"/>
  <c r="AV696" i="5"/>
  <c r="AV697" i="5"/>
  <c r="AV698" i="5"/>
  <c r="AV699" i="5"/>
  <c r="AV700" i="5"/>
  <c r="AV701" i="5"/>
  <c r="AV702" i="5"/>
  <c r="AV703" i="5"/>
  <c r="AV704" i="5"/>
  <c r="AV705" i="5"/>
  <c r="AV706" i="5"/>
  <c r="AV707" i="5"/>
  <c r="AV708" i="5"/>
  <c r="AV709" i="5"/>
  <c r="AV710" i="5"/>
  <c r="AV711" i="5"/>
  <c r="AV712" i="5"/>
  <c r="AV713" i="5"/>
  <c r="AV714" i="5"/>
  <c r="AV715" i="5"/>
  <c r="AV716" i="5"/>
  <c r="AV717" i="5"/>
  <c r="AV718" i="5"/>
  <c r="AV719" i="5"/>
  <c r="AV720" i="5"/>
  <c r="AV721" i="5"/>
  <c r="AV722" i="5"/>
  <c r="AV723" i="5"/>
  <c r="AV724" i="5"/>
  <c r="AV725" i="5"/>
  <c r="AV726" i="5"/>
  <c r="AV727" i="5"/>
  <c r="AV728" i="5"/>
  <c r="AV729" i="5"/>
  <c r="AV730" i="5"/>
  <c r="AV731" i="5"/>
  <c r="AV732" i="5"/>
  <c r="AV733" i="5"/>
  <c r="AV734" i="5"/>
  <c r="AV735" i="5"/>
  <c r="AV736" i="5"/>
  <c r="AV737" i="5"/>
  <c r="AV738" i="5"/>
  <c r="AV739" i="5"/>
  <c r="AV740" i="5"/>
  <c r="AV741" i="5"/>
  <c r="AV742" i="5"/>
  <c r="AV743" i="5"/>
  <c r="AV744" i="5"/>
  <c r="AV745" i="5"/>
  <c r="AV746" i="5"/>
  <c r="AV747" i="5"/>
  <c r="AV748" i="5"/>
  <c r="AV749" i="5"/>
  <c r="AV750" i="5"/>
  <c r="AV751" i="5"/>
  <c r="AV752" i="5"/>
  <c r="AV753" i="5"/>
  <c r="AV754" i="5"/>
  <c r="AV755" i="5"/>
  <c r="AV756" i="5"/>
  <c r="AV757" i="5"/>
  <c r="AV758" i="5"/>
  <c r="AV759" i="5"/>
  <c r="AV760" i="5"/>
  <c r="AV761" i="5"/>
  <c r="AV762" i="5"/>
  <c r="AV763" i="5"/>
  <c r="AV764" i="5"/>
  <c r="AV765" i="5"/>
  <c r="AV766" i="5"/>
  <c r="AV767" i="5"/>
  <c r="AV768" i="5"/>
  <c r="AV769" i="5"/>
  <c r="AV770" i="5"/>
  <c r="AV771" i="5"/>
  <c r="AV772" i="5"/>
  <c r="AV773" i="5"/>
  <c r="AV774" i="5"/>
  <c r="AV775" i="5"/>
  <c r="AV776" i="5"/>
  <c r="AV777" i="5"/>
  <c r="AV778" i="5"/>
  <c r="AV779" i="5"/>
  <c r="AR6" i="5"/>
  <c r="AR10" i="4"/>
  <c r="AR11" i="4"/>
  <c r="AR12" i="4"/>
  <c r="AR13" i="4"/>
  <c r="AR14" i="4"/>
  <c r="AR15" i="4"/>
  <c r="AR16" i="4"/>
  <c r="AR17" i="4"/>
  <c r="AR18" i="4"/>
  <c r="AR19" i="4"/>
  <c r="AR20" i="4"/>
  <c r="AS20" i="4" s="1"/>
  <c r="AR21" i="4"/>
  <c r="AR22" i="4"/>
  <c r="AR23" i="4"/>
  <c r="AR24" i="4"/>
  <c r="AR25" i="4"/>
  <c r="AR26" i="4"/>
  <c r="AR27" i="4"/>
  <c r="AR28" i="4"/>
  <c r="AR29" i="4"/>
  <c r="AR30" i="4"/>
  <c r="AR31" i="4"/>
  <c r="AR9" i="4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W52" i="3"/>
  <c r="AW53" i="3"/>
  <c r="AW54" i="3"/>
  <c r="AW55" i="3"/>
  <c r="AW56" i="3"/>
  <c r="AW57" i="3"/>
  <c r="AW58" i="3"/>
  <c r="AW59" i="3"/>
  <c r="AW60" i="3"/>
  <c r="AW61" i="3"/>
  <c r="AW62" i="3"/>
  <c r="AW63" i="3"/>
  <c r="AW64" i="3"/>
  <c r="AW65" i="3"/>
  <c r="AW66" i="3"/>
  <c r="AW67" i="3"/>
  <c r="AW68" i="3"/>
  <c r="AW69" i="3"/>
  <c r="AW70" i="3"/>
  <c r="AW71" i="3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AW96" i="3"/>
  <c r="AW97" i="3"/>
  <c r="AW98" i="3"/>
  <c r="AW99" i="3"/>
  <c r="AW100" i="3"/>
  <c r="AW101" i="3"/>
  <c r="AW102" i="3"/>
  <c r="AW103" i="3"/>
  <c r="AW104" i="3"/>
  <c r="AW105" i="3"/>
  <c r="AW106" i="3"/>
  <c r="AW107" i="3"/>
  <c r="AW108" i="3"/>
  <c r="AW109" i="3"/>
  <c r="AW110" i="3"/>
  <c r="AW111" i="3"/>
  <c r="AW112" i="3"/>
  <c r="AW113" i="3"/>
  <c r="AW114" i="3"/>
  <c r="AW115" i="3"/>
  <c r="AW116" i="3"/>
  <c r="AW117" i="3"/>
  <c r="AW118" i="3"/>
  <c r="AW119" i="3"/>
  <c r="AW120" i="3"/>
  <c r="AW121" i="3"/>
  <c r="AW122" i="3"/>
  <c r="AW123" i="3"/>
  <c r="AW124" i="3"/>
  <c r="AW125" i="3"/>
  <c r="AW126" i="3"/>
  <c r="AW127" i="3"/>
  <c r="AW128" i="3"/>
  <c r="AW129" i="3"/>
  <c r="AW130" i="3"/>
  <c r="AW131" i="3"/>
  <c r="AW132" i="3"/>
  <c r="AW133" i="3"/>
  <c r="AW134" i="3"/>
  <c r="AW135" i="3"/>
  <c r="AW136" i="3"/>
  <c r="AW137" i="3"/>
  <c r="AW138" i="3"/>
  <c r="AW139" i="3"/>
  <c r="AW140" i="3"/>
  <c r="AW141" i="3"/>
  <c r="AW142" i="3"/>
  <c r="AW143" i="3"/>
  <c r="AW144" i="3"/>
  <c r="AW145" i="3"/>
  <c r="AW146" i="3"/>
  <c r="AW147" i="3"/>
  <c r="AW148" i="3"/>
  <c r="AW149" i="3"/>
  <c r="AW150" i="3"/>
  <c r="AW151" i="3"/>
  <c r="AW152" i="3"/>
  <c r="AW153" i="3"/>
  <c r="AW154" i="3"/>
  <c r="AW155" i="3"/>
  <c r="AW156" i="3"/>
  <c r="AW157" i="3"/>
  <c r="AW158" i="3"/>
  <c r="AW159" i="3"/>
  <c r="AW160" i="3"/>
  <c r="AW161" i="3"/>
  <c r="AW162" i="3"/>
  <c r="AW163" i="3"/>
  <c r="AW164" i="3"/>
  <c r="AW165" i="3"/>
  <c r="AW166" i="3"/>
  <c r="AW167" i="3"/>
  <c r="AW168" i="3"/>
  <c r="AW169" i="3"/>
  <c r="AW170" i="3"/>
  <c r="AW171" i="3"/>
  <c r="AW172" i="3"/>
  <c r="AW173" i="3"/>
  <c r="AW174" i="3"/>
  <c r="AW175" i="3"/>
  <c r="AW176" i="3"/>
  <c r="AW177" i="3"/>
  <c r="AW178" i="3"/>
  <c r="AW179" i="3"/>
  <c r="AW180" i="3"/>
  <c r="AW181" i="3"/>
  <c r="AW182" i="3"/>
  <c r="AW183" i="3"/>
  <c r="AW184" i="3"/>
  <c r="AW185" i="3"/>
  <c r="AW186" i="3"/>
  <c r="AW187" i="3"/>
  <c r="AW188" i="3"/>
  <c r="AW189" i="3"/>
  <c r="AW190" i="3"/>
  <c r="AW191" i="3"/>
  <c r="AW192" i="3"/>
  <c r="AW193" i="3"/>
  <c r="AW194" i="3"/>
  <c r="AW195" i="3"/>
  <c r="AW196" i="3"/>
  <c r="AW197" i="3"/>
  <c r="AW198" i="3"/>
  <c r="AW199" i="3"/>
  <c r="AW200" i="3"/>
  <c r="AW201" i="3"/>
  <c r="AW202" i="3"/>
  <c r="AW203" i="3"/>
  <c r="AW204" i="3"/>
  <c r="AW205" i="3"/>
  <c r="AW206" i="3"/>
  <c r="AW207" i="3"/>
  <c r="AW208" i="3"/>
  <c r="AW209" i="3"/>
  <c r="AW210" i="3"/>
  <c r="AW211" i="3"/>
  <c r="AW212" i="3"/>
  <c r="AW213" i="3"/>
  <c r="AW214" i="3"/>
  <c r="AW215" i="3"/>
  <c r="AW216" i="3"/>
  <c r="AW217" i="3"/>
  <c r="AW218" i="3"/>
  <c r="AW219" i="3"/>
  <c r="AW220" i="3"/>
  <c r="AW221" i="3"/>
  <c r="AW222" i="3"/>
  <c r="AW223" i="3"/>
  <c r="AW224" i="3"/>
  <c r="AW225" i="3"/>
  <c r="AW226" i="3"/>
  <c r="AW227" i="3"/>
  <c r="AW228" i="3"/>
  <c r="AW229" i="3"/>
  <c r="AW230" i="3"/>
  <c r="AW231" i="3"/>
  <c r="AW232" i="3"/>
  <c r="AW233" i="3"/>
  <c r="AW234" i="3"/>
  <c r="AW235" i="3"/>
  <c r="AW236" i="3"/>
  <c r="AW237" i="3"/>
  <c r="AW238" i="3"/>
  <c r="AW239" i="3"/>
  <c r="AW240" i="3"/>
  <c r="AW241" i="3"/>
  <c r="AW242" i="3"/>
  <c r="AW243" i="3"/>
  <c r="AW244" i="3"/>
  <c r="AW245" i="3"/>
  <c r="AW246" i="3"/>
  <c r="AW247" i="3"/>
  <c r="AW248" i="3"/>
  <c r="AW249" i="3"/>
  <c r="AW250" i="3"/>
  <c r="AW251" i="3"/>
  <c r="AW252" i="3"/>
  <c r="AW253" i="3"/>
  <c r="AW254" i="3"/>
  <c r="AW255" i="3"/>
  <c r="AW256" i="3"/>
  <c r="AW257" i="3"/>
  <c r="AW258" i="3"/>
  <c r="AW259" i="3"/>
  <c r="AW260" i="3"/>
  <c r="AW261" i="3"/>
  <c r="AW262" i="3"/>
  <c r="AW263" i="3"/>
  <c r="AW264" i="3"/>
  <c r="AW265" i="3"/>
  <c r="AW266" i="3"/>
  <c r="AW267" i="3"/>
  <c r="AW268" i="3"/>
  <c r="AW269" i="3"/>
  <c r="AW270" i="3"/>
  <c r="AW271" i="3"/>
  <c r="AW272" i="3"/>
  <c r="AW273" i="3"/>
  <c r="AW274" i="3"/>
  <c r="AW275" i="3"/>
  <c r="AW276" i="3"/>
  <c r="AW277" i="3"/>
  <c r="AW278" i="3"/>
  <c r="AW279" i="3"/>
  <c r="AW280" i="3"/>
  <c r="AW281" i="3"/>
  <c r="AW282" i="3"/>
  <c r="AW283" i="3"/>
  <c r="AW284" i="3"/>
  <c r="AW285" i="3"/>
  <c r="AW286" i="3"/>
  <c r="AW287" i="3"/>
  <c r="AW288" i="3"/>
  <c r="AW289" i="3"/>
  <c r="AW290" i="3"/>
  <c r="AW291" i="3"/>
  <c r="AW292" i="3"/>
  <c r="AW293" i="3"/>
  <c r="AW294" i="3"/>
  <c r="AW295" i="3"/>
  <c r="AW296" i="3"/>
  <c r="AW297" i="3"/>
  <c r="AW298" i="3"/>
  <c r="AW299" i="3"/>
  <c r="AW300" i="3"/>
  <c r="AW301" i="3"/>
  <c r="AW302" i="3"/>
  <c r="AW303" i="3"/>
  <c r="AW304" i="3"/>
  <c r="AW305" i="3"/>
  <c r="AW306" i="3"/>
  <c r="AW307" i="3"/>
  <c r="AW308" i="3"/>
  <c r="AW309" i="3"/>
  <c r="AW310" i="3"/>
  <c r="AW311" i="3"/>
  <c r="AW312" i="3"/>
  <c r="AW313" i="3"/>
  <c r="AW314" i="3"/>
  <c r="AW315" i="3"/>
  <c r="AW316" i="3"/>
  <c r="AW317" i="3"/>
  <c r="AW318" i="3"/>
  <c r="AW319" i="3"/>
  <c r="AW320" i="3"/>
  <c r="AW321" i="3"/>
  <c r="AW322" i="3"/>
  <c r="AW323" i="3"/>
  <c r="AW324" i="3"/>
  <c r="AW325" i="3"/>
  <c r="AW326" i="3"/>
  <c r="AW327" i="3"/>
  <c r="AW328" i="3"/>
  <c r="AW329" i="3"/>
  <c r="AW330" i="3"/>
  <c r="AW331" i="3"/>
  <c r="AW332" i="3"/>
  <c r="AW333" i="3"/>
  <c r="AW334" i="3"/>
  <c r="AW335" i="3"/>
  <c r="AW336" i="3"/>
  <c r="AW337" i="3"/>
  <c r="AW338" i="3"/>
  <c r="AW339" i="3"/>
  <c r="AW340" i="3"/>
  <c r="AW341" i="3"/>
  <c r="AW342" i="3"/>
  <c r="AW343" i="3"/>
  <c r="AW344" i="3"/>
  <c r="AW345" i="3"/>
  <c r="AW346" i="3"/>
  <c r="AW347" i="3"/>
  <c r="AW348" i="3"/>
  <c r="AW349" i="3"/>
  <c r="AW350" i="3"/>
  <c r="AW351" i="3"/>
  <c r="AW352" i="3"/>
  <c r="AW353" i="3"/>
  <c r="AW354" i="3"/>
  <c r="AW355" i="3"/>
  <c r="AW356" i="3"/>
  <c r="AW357" i="3"/>
  <c r="AW358" i="3"/>
  <c r="AW359" i="3"/>
  <c r="AW360" i="3"/>
  <c r="AW361" i="3"/>
  <c r="AW362" i="3"/>
  <c r="AW363" i="3"/>
  <c r="AW364" i="3"/>
  <c r="AW365" i="3"/>
  <c r="AW366" i="3"/>
  <c r="AW367" i="3"/>
  <c r="AW368" i="3"/>
  <c r="AW369" i="3"/>
  <c r="AW370" i="3"/>
  <c r="AW371" i="3"/>
  <c r="AW372" i="3"/>
  <c r="AW373" i="3"/>
  <c r="AW374" i="3"/>
  <c r="AW375" i="3"/>
  <c r="AW376" i="3"/>
  <c r="AW377" i="3"/>
  <c r="AW378" i="3"/>
  <c r="AW379" i="3"/>
  <c r="AW380" i="3"/>
  <c r="AW381" i="3"/>
  <c r="AW382" i="3"/>
  <c r="AW383" i="3"/>
  <c r="AW384" i="3"/>
  <c r="AW385" i="3"/>
  <c r="AW386" i="3"/>
  <c r="AW387" i="3"/>
  <c r="AW388" i="3"/>
  <c r="AW389" i="3"/>
  <c r="AW390" i="3"/>
  <c r="AW391" i="3"/>
  <c r="AW392" i="3"/>
  <c r="AW393" i="3"/>
  <c r="AW394" i="3"/>
  <c r="AW395" i="3"/>
  <c r="AW396" i="3"/>
  <c r="AW397" i="3"/>
  <c r="AW398" i="3"/>
  <c r="AW399" i="3"/>
  <c r="AW400" i="3"/>
  <c r="AW401" i="3"/>
  <c r="AW402" i="3"/>
  <c r="AW403" i="3"/>
  <c r="AW404" i="3"/>
  <c r="AW405" i="3"/>
  <c r="AW406" i="3"/>
  <c r="AW407" i="3"/>
  <c r="AW408" i="3"/>
  <c r="AW409" i="3"/>
  <c r="AW410" i="3"/>
  <c r="AW411" i="3"/>
  <c r="AW412" i="3"/>
  <c r="AW413" i="3"/>
  <c r="AW414" i="3"/>
  <c r="AW415" i="3"/>
  <c r="AW416" i="3"/>
  <c r="AW417" i="3"/>
  <c r="AW418" i="3"/>
  <c r="AW419" i="3"/>
  <c r="AW420" i="3"/>
  <c r="AW421" i="3"/>
  <c r="AW422" i="3"/>
  <c r="AW423" i="3"/>
  <c r="AW424" i="3"/>
  <c r="AW425" i="3"/>
  <c r="AW426" i="3"/>
  <c r="AW427" i="3"/>
  <c r="AW428" i="3"/>
  <c r="AW429" i="3"/>
  <c r="AW430" i="3"/>
  <c r="AW431" i="3"/>
  <c r="AW432" i="3"/>
  <c r="AW433" i="3"/>
  <c r="AW434" i="3"/>
  <c r="AW435" i="3"/>
  <c r="AW436" i="3"/>
  <c r="AW437" i="3"/>
  <c r="AW438" i="3"/>
  <c r="AW439" i="3"/>
  <c r="AW440" i="3"/>
  <c r="AW441" i="3"/>
  <c r="AW442" i="3"/>
  <c r="AW443" i="3"/>
  <c r="AW444" i="3"/>
  <c r="AW445" i="3"/>
  <c r="AW446" i="3"/>
  <c r="AW447" i="3"/>
  <c r="AW448" i="3"/>
  <c r="AW449" i="3"/>
  <c r="AW450" i="3"/>
  <c r="AW451" i="3"/>
  <c r="AW452" i="3"/>
  <c r="AW453" i="3"/>
  <c r="AW454" i="3"/>
  <c r="AW455" i="3"/>
  <c r="AW456" i="3"/>
  <c r="AW457" i="3"/>
  <c r="AW458" i="3"/>
  <c r="AW459" i="3"/>
  <c r="AW460" i="3"/>
  <c r="AW461" i="3"/>
  <c r="AW462" i="3"/>
  <c r="AW463" i="3"/>
  <c r="AW464" i="3"/>
  <c r="AW465" i="3"/>
  <c r="AW466" i="3"/>
  <c r="AW467" i="3"/>
  <c r="AW468" i="3"/>
  <c r="AW469" i="3"/>
  <c r="AW470" i="3"/>
  <c r="AW471" i="3"/>
  <c r="AW472" i="3"/>
  <c r="AW473" i="3"/>
  <c r="AW474" i="3"/>
  <c r="AW475" i="3"/>
  <c r="AW476" i="3"/>
  <c r="AW477" i="3"/>
  <c r="AW478" i="3"/>
  <c r="AW479" i="3"/>
  <c r="AW480" i="3"/>
  <c r="AW481" i="3"/>
  <c r="AW482" i="3"/>
  <c r="AW483" i="3"/>
  <c r="AW484" i="3"/>
  <c r="AW485" i="3"/>
  <c r="AW486" i="3"/>
  <c r="AW487" i="3"/>
  <c r="AW488" i="3"/>
  <c r="AW489" i="3"/>
  <c r="AW490" i="3"/>
  <c r="AW491" i="3"/>
  <c r="AW492" i="3"/>
  <c r="AW493" i="3"/>
  <c r="AW494" i="3"/>
  <c r="AW495" i="3"/>
  <c r="AW496" i="3"/>
  <c r="AW497" i="3"/>
  <c r="AW498" i="3"/>
  <c r="AW499" i="3"/>
  <c r="AW500" i="3"/>
  <c r="AW501" i="3"/>
  <c r="AW502" i="3"/>
  <c r="AW503" i="3"/>
  <c r="AW504" i="3"/>
  <c r="AW505" i="3"/>
  <c r="AW506" i="3"/>
  <c r="AW507" i="3"/>
  <c r="AW508" i="3"/>
  <c r="AW509" i="3"/>
  <c r="AW510" i="3"/>
  <c r="AW511" i="3"/>
  <c r="AW512" i="3"/>
  <c r="AW513" i="3"/>
  <c r="AW514" i="3"/>
  <c r="AW515" i="3"/>
  <c r="AW516" i="3"/>
  <c r="AW517" i="3"/>
  <c r="AW518" i="3"/>
  <c r="AW519" i="3"/>
  <c r="AW520" i="3"/>
  <c r="AW521" i="3"/>
  <c r="AW522" i="3"/>
  <c r="AW523" i="3"/>
  <c r="AW524" i="3"/>
  <c r="AW525" i="3"/>
  <c r="AW526" i="3"/>
  <c r="AW527" i="3"/>
  <c r="AW528" i="3"/>
  <c r="AW529" i="3"/>
  <c r="AW530" i="3"/>
  <c r="AW531" i="3"/>
  <c r="AW532" i="3"/>
  <c r="AW533" i="3"/>
  <c r="AW534" i="3"/>
  <c r="AW535" i="3"/>
  <c r="AW536" i="3"/>
  <c r="AW537" i="3"/>
  <c r="AW538" i="3"/>
  <c r="AW539" i="3"/>
  <c r="AW540" i="3"/>
  <c r="AW541" i="3"/>
  <c r="AW542" i="3"/>
  <c r="AW543" i="3"/>
  <c r="AW544" i="3"/>
  <c r="AW545" i="3"/>
  <c r="AW546" i="3"/>
  <c r="AW547" i="3"/>
  <c r="AW548" i="3"/>
  <c r="AW549" i="3"/>
  <c r="AW550" i="3"/>
  <c r="AW551" i="3"/>
  <c r="AW552" i="3"/>
  <c r="AW553" i="3"/>
  <c r="AW554" i="3"/>
  <c r="AW555" i="3"/>
  <c r="AW556" i="3"/>
  <c r="AW557" i="3"/>
  <c r="AW558" i="3"/>
  <c r="AW559" i="3"/>
  <c r="AW560" i="3"/>
  <c r="AW561" i="3"/>
  <c r="AW562" i="3"/>
  <c r="AW563" i="3"/>
  <c r="AW564" i="3"/>
  <c r="AW565" i="3"/>
  <c r="AW566" i="3"/>
  <c r="AW567" i="3"/>
  <c r="AW568" i="3"/>
  <c r="AW569" i="3"/>
  <c r="AW570" i="3"/>
  <c r="AW571" i="3"/>
  <c r="AW572" i="3"/>
  <c r="AW573" i="3"/>
  <c r="AW574" i="3"/>
  <c r="AW575" i="3"/>
  <c r="AW576" i="3"/>
  <c r="AW577" i="3"/>
  <c r="AW578" i="3"/>
  <c r="AW579" i="3"/>
  <c r="AW580" i="3"/>
  <c r="AW581" i="3"/>
  <c r="AW582" i="3"/>
  <c r="AW583" i="3"/>
  <c r="AW584" i="3"/>
  <c r="AW585" i="3"/>
  <c r="AW586" i="3"/>
  <c r="AW587" i="3"/>
  <c r="AW588" i="3"/>
  <c r="AW589" i="3"/>
  <c r="AW590" i="3"/>
  <c r="AW591" i="3"/>
  <c r="AW592" i="3"/>
  <c r="AW593" i="3"/>
  <c r="AW594" i="3"/>
  <c r="AW595" i="3"/>
  <c r="AW596" i="3"/>
  <c r="AW597" i="3"/>
  <c r="AW598" i="3"/>
  <c r="AW599" i="3"/>
  <c r="AW600" i="3"/>
  <c r="AW601" i="3"/>
  <c r="AW602" i="3"/>
  <c r="AW603" i="3"/>
  <c r="AW604" i="3"/>
  <c r="AW605" i="3"/>
  <c r="AW606" i="3"/>
  <c r="AW607" i="3"/>
  <c r="AW608" i="3"/>
  <c r="AW609" i="3"/>
  <c r="AW610" i="3"/>
  <c r="AW611" i="3"/>
  <c r="AW612" i="3"/>
  <c r="AW613" i="3"/>
  <c r="AW614" i="3"/>
  <c r="AW615" i="3"/>
  <c r="AW616" i="3"/>
  <c r="AW617" i="3"/>
  <c r="AW618" i="3"/>
  <c r="AW619" i="3"/>
  <c r="AW620" i="3"/>
  <c r="AW621" i="3"/>
  <c r="AW622" i="3"/>
  <c r="AW623" i="3"/>
  <c r="AW624" i="3"/>
  <c r="AW625" i="3"/>
  <c r="AW626" i="3"/>
  <c r="AW627" i="3"/>
  <c r="AW628" i="3"/>
  <c r="AW629" i="3"/>
  <c r="AW630" i="3"/>
  <c r="AW631" i="3"/>
  <c r="AW632" i="3"/>
  <c r="AW633" i="3"/>
  <c r="AW634" i="3"/>
  <c r="AW635" i="3"/>
  <c r="AW636" i="3"/>
  <c r="AW637" i="3"/>
  <c r="AW638" i="3"/>
  <c r="AW639" i="3"/>
  <c r="AW640" i="3"/>
  <c r="AW641" i="3"/>
  <c r="AW642" i="3"/>
  <c r="AW643" i="3"/>
  <c r="AW644" i="3"/>
  <c r="AW645" i="3"/>
  <c r="AW646" i="3"/>
  <c r="AW647" i="3"/>
  <c r="AW648" i="3"/>
  <c r="AW649" i="3"/>
  <c r="AW650" i="3"/>
  <c r="AW651" i="3"/>
  <c r="AW652" i="3"/>
  <c r="AW653" i="3"/>
  <c r="AW654" i="3"/>
  <c r="AW655" i="3"/>
  <c r="AW656" i="3"/>
  <c r="AW657" i="3"/>
  <c r="AW658" i="3"/>
  <c r="AW659" i="3"/>
  <c r="AW660" i="3"/>
  <c r="AW661" i="3"/>
  <c r="AW662" i="3"/>
  <c r="AW663" i="3"/>
  <c r="AW664" i="3"/>
  <c r="AW665" i="3"/>
  <c r="AW666" i="3"/>
  <c r="AW667" i="3"/>
  <c r="AW668" i="3"/>
  <c r="AW669" i="3"/>
  <c r="AW670" i="3"/>
  <c r="AW671" i="3"/>
  <c r="AW672" i="3"/>
  <c r="AW673" i="3"/>
  <c r="AW674" i="3"/>
  <c r="AW675" i="3"/>
  <c r="AW676" i="3"/>
  <c r="AW677" i="3"/>
  <c r="AW678" i="3"/>
  <c r="AW679" i="3"/>
  <c r="AW680" i="3"/>
  <c r="AW681" i="3"/>
  <c r="AW682" i="3"/>
  <c r="AW683" i="3"/>
  <c r="AW684" i="3"/>
  <c r="AW685" i="3"/>
  <c r="AW686" i="3"/>
  <c r="AW687" i="3"/>
  <c r="AW688" i="3"/>
  <c r="AW689" i="3"/>
  <c r="AW690" i="3"/>
  <c r="AW691" i="3"/>
  <c r="AW692" i="3"/>
  <c r="AW693" i="3"/>
  <c r="AW694" i="3"/>
  <c r="AW695" i="3"/>
  <c r="AW696" i="3"/>
  <c r="AW697" i="3"/>
  <c r="AW698" i="3"/>
  <c r="AW699" i="3"/>
  <c r="AW700" i="3"/>
  <c r="AW701" i="3"/>
  <c r="AW702" i="3"/>
  <c r="AW703" i="3"/>
  <c r="AW704" i="3"/>
  <c r="AW705" i="3"/>
  <c r="AW706" i="3"/>
  <c r="AW707" i="3"/>
  <c r="AW708" i="3"/>
  <c r="AW709" i="3"/>
  <c r="AW710" i="3"/>
  <c r="AW711" i="3"/>
  <c r="AW712" i="3"/>
  <c r="AW713" i="3"/>
  <c r="AW714" i="3"/>
  <c r="AW715" i="3"/>
  <c r="AW716" i="3"/>
  <c r="AW717" i="3"/>
  <c r="AW718" i="3"/>
  <c r="AW719" i="3"/>
  <c r="AW720" i="3"/>
  <c r="AW721" i="3"/>
  <c r="AW722" i="3"/>
  <c r="AW723" i="3"/>
  <c r="AW724" i="3"/>
  <c r="AW725" i="3"/>
  <c r="AW726" i="3"/>
  <c r="AW727" i="3"/>
  <c r="AW728" i="3"/>
  <c r="AW729" i="3"/>
  <c r="AW730" i="3"/>
  <c r="AW731" i="3"/>
  <c r="AW732" i="3"/>
  <c r="AW733" i="3"/>
  <c r="AW734" i="3"/>
  <c r="AW735" i="3"/>
  <c r="AW736" i="3"/>
  <c r="AW737" i="3"/>
  <c r="AW738" i="3"/>
  <c r="AW739" i="3"/>
  <c r="AW740" i="3"/>
  <c r="AW741" i="3"/>
  <c r="AW742" i="3"/>
  <c r="AW743" i="3"/>
  <c r="AW744" i="3"/>
  <c r="AW745" i="3"/>
  <c r="AW746" i="3"/>
  <c r="AW747" i="3"/>
  <c r="AW748" i="3"/>
  <c r="AW749" i="3"/>
  <c r="AW750" i="3"/>
  <c r="AW751" i="3"/>
  <c r="AW752" i="3"/>
  <c r="AW753" i="3"/>
  <c r="AW754" i="3"/>
  <c r="AW755" i="3"/>
  <c r="AW756" i="3"/>
  <c r="AW757" i="3"/>
  <c r="AW758" i="3"/>
  <c r="AW759" i="3"/>
  <c r="AW760" i="3"/>
  <c r="AW761" i="3"/>
  <c r="AW762" i="3"/>
  <c r="AW763" i="3"/>
  <c r="AW764" i="3"/>
  <c r="AW765" i="3"/>
  <c r="AW766" i="3"/>
  <c r="AW767" i="3"/>
  <c r="AW768" i="3"/>
  <c r="AW769" i="3"/>
  <c r="AW770" i="3"/>
  <c r="AW771" i="3"/>
  <c r="AW772" i="3"/>
  <c r="AW773" i="3"/>
  <c r="AW774" i="3"/>
  <c r="AW775" i="3"/>
  <c r="AW776" i="3"/>
  <c r="AW777" i="3"/>
  <c r="AW778" i="3"/>
  <c r="AW779" i="3"/>
  <c r="AW780" i="3"/>
  <c r="AW781" i="3"/>
  <c r="AW782" i="3"/>
  <c r="AW783" i="3"/>
  <c r="AW784" i="3"/>
  <c r="AW785" i="3"/>
  <c r="AW786" i="3"/>
  <c r="AW787" i="3"/>
  <c r="AW788" i="3"/>
  <c r="AW789" i="3"/>
  <c r="AW790" i="3"/>
  <c r="AW791" i="3"/>
  <c r="AW792" i="3"/>
  <c r="AW793" i="3"/>
  <c r="AW794" i="3"/>
  <c r="AW795" i="3"/>
  <c r="AW796" i="3"/>
  <c r="AW797" i="3"/>
  <c r="AW798" i="3"/>
  <c r="AW799" i="3"/>
  <c r="AW800" i="3"/>
  <c r="AW801" i="3"/>
  <c r="AW802" i="3"/>
  <c r="AW803" i="3"/>
  <c r="AW804" i="3"/>
  <c r="AW805" i="3"/>
  <c r="AW806" i="3"/>
  <c r="AW807" i="3"/>
  <c r="AW808" i="3"/>
  <c r="AW809" i="3"/>
  <c r="AW810" i="3"/>
  <c r="AW811" i="3"/>
  <c r="AW812" i="3"/>
  <c r="AW813" i="3"/>
  <c r="AW814" i="3"/>
  <c r="AW815" i="3"/>
  <c r="AW816" i="3"/>
  <c r="AW817" i="3"/>
  <c r="AW818" i="3"/>
  <c r="AW819" i="3"/>
  <c r="AW820" i="3"/>
  <c r="AW821" i="3"/>
  <c r="AW822" i="3"/>
  <c r="AW823" i="3"/>
  <c r="AW824" i="3"/>
  <c r="AW825" i="3"/>
  <c r="AW826" i="3"/>
  <c r="AW827" i="3"/>
  <c r="AW828" i="3"/>
  <c r="AW829" i="3"/>
  <c r="AW830" i="3"/>
  <c r="AW831" i="3"/>
  <c r="AW832" i="3"/>
  <c r="AW833" i="3"/>
  <c r="AW834" i="3"/>
  <c r="AW835" i="3"/>
  <c r="AW836" i="3"/>
  <c r="AW837" i="3"/>
  <c r="AW838" i="3"/>
  <c r="AW839" i="3"/>
  <c r="AW840" i="3"/>
  <c r="AW841" i="3"/>
  <c r="AW842" i="3"/>
  <c r="AW843" i="3"/>
  <c r="AW844" i="3"/>
  <c r="AW845" i="3"/>
  <c r="AW846" i="3"/>
  <c r="AW847" i="3"/>
  <c r="AW848" i="3"/>
  <c r="AW849" i="3"/>
  <c r="AW850" i="3"/>
  <c r="AW851" i="3"/>
  <c r="AW852" i="3"/>
  <c r="AW853" i="3"/>
  <c r="AW854" i="3"/>
  <c r="AW855" i="3"/>
  <c r="AW856" i="3"/>
  <c r="AW857" i="3"/>
  <c r="AW858" i="3"/>
  <c r="AW859" i="3"/>
  <c r="AW860" i="3"/>
  <c r="AW861" i="3"/>
  <c r="AW862" i="3"/>
  <c r="AW863" i="3"/>
  <c r="AW864" i="3"/>
  <c r="AW865" i="3"/>
  <c r="AW866" i="3"/>
  <c r="AW867" i="3"/>
  <c r="AW868" i="3"/>
  <c r="AW869" i="3"/>
  <c r="AW870" i="3"/>
  <c r="AW871" i="3"/>
  <c r="AW872" i="3"/>
  <c r="AW873" i="3"/>
  <c r="AW874" i="3"/>
  <c r="AW875" i="3"/>
  <c r="AW876" i="3"/>
  <c r="AW877" i="3"/>
  <c r="AW878" i="3"/>
  <c r="AW879" i="3"/>
  <c r="AW880" i="3"/>
  <c r="AW881" i="3"/>
  <c r="AW882" i="3"/>
  <c r="AW883" i="3"/>
  <c r="AW884" i="3"/>
  <c r="AW885" i="3"/>
  <c r="AW886" i="3"/>
  <c r="AW887" i="3"/>
  <c r="AW888" i="3"/>
  <c r="AW889" i="3"/>
  <c r="AW890" i="3"/>
  <c r="AW891" i="3"/>
  <c r="AW892" i="3"/>
  <c r="AW893" i="3"/>
  <c r="AW894" i="3"/>
  <c r="AW895" i="3"/>
  <c r="AW896" i="3"/>
  <c r="AW897" i="3"/>
  <c r="AW898" i="3"/>
  <c r="AW899" i="3"/>
  <c r="AW900" i="3"/>
  <c r="AW901" i="3"/>
  <c r="AW902" i="3"/>
  <c r="AW903" i="3"/>
  <c r="AW904" i="3"/>
  <c r="AW905" i="3"/>
  <c r="AW906" i="3"/>
  <c r="AW907" i="3"/>
  <c r="AW908" i="3"/>
  <c r="AW909" i="3"/>
  <c r="AW910" i="3"/>
  <c r="AW911" i="3"/>
  <c r="AW912" i="3"/>
  <c r="AW913" i="3"/>
  <c r="AW914" i="3"/>
  <c r="AW915" i="3"/>
  <c r="AW916" i="3"/>
  <c r="AW917" i="3"/>
  <c r="AW918" i="3"/>
  <c r="AW919" i="3"/>
  <c r="AW920" i="3"/>
  <c r="AW921" i="3"/>
  <c r="AW922" i="3"/>
  <c r="AW923" i="3"/>
  <c r="AW924" i="3"/>
  <c r="AW925" i="3"/>
  <c r="AW926" i="3"/>
  <c r="AW927" i="3"/>
  <c r="AW928" i="3"/>
  <c r="AW929" i="3"/>
  <c r="AW930" i="3"/>
  <c r="AW931" i="3"/>
  <c r="AW932" i="3"/>
  <c r="AW933" i="3"/>
  <c r="AW934" i="3"/>
  <c r="AW935" i="3"/>
  <c r="AW936" i="3"/>
  <c r="AW937" i="3"/>
  <c r="AW938" i="3"/>
  <c r="AW939" i="3"/>
  <c r="AW940" i="3"/>
  <c r="AW941" i="3"/>
  <c r="AW942" i="3"/>
  <c r="AW943" i="3"/>
  <c r="AW944" i="3"/>
  <c r="AW945" i="3"/>
  <c r="AW946" i="3"/>
  <c r="AW947" i="3"/>
  <c r="AW948" i="3"/>
  <c r="AW949" i="3"/>
  <c r="AW950" i="3"/>
  <c r="AW951" i="3"/>
  <c r="AW952" i="3"/>
  <c r="AW953" i="3"/>
  <c r="AW954" i="3"/>
  <c r="AW955" i="3"/>
  <c r="AW956" i="3"/>
  <c r="AW957" i="3"/>
  <c r="AW958" i="3"/>
  <c r="AW959" i="3"/>
  <c r="AW960" i="3"/>
  <c r="AW961" i="3"/>
  <c r="AW962" i="3"/>
  <c r="AW963" i="3"/>
  <c r="AW964" i="3"/>
  <c r="AW965" i="3"/>
  <c r="AW966" i="3"/>
  <c r="AW967" i="3"/>
  <c r="AW968" i="3"/>
  <c r="AW969" i="3"/>
  <c r="AW970" i="3"/>
  <c r="AW971" i="3"/>
  <c r="AW972" i="3"/>
  <c r="AW973" i="3"/>
  <c r="AW974" i="3"/>
  <c r="AW975" i="3"/>
  <c r="AW976" i="3"/>
  <c r="AW977" i="3"/>
  <c r="AW978" i="3"/>
  <c r="AW979" i="3"/>
  <c r="AW980" i="3"/>
  <c r="AW981" i="3"/>
  <c r="AW982" i="3"/>
  <c r="AW983" i="3"/>
  <c r="AW984" i="3"/>
  <c r="AW985" i="3"/>
  <c r="AW986" i="3"/>
  <c r="AW987" i="3"/>
  <c r="AW988" i="3"/>
  <c r="AW989" i="3"/>
  <c r="AW990" i="3"/>
  <c r="AW991" i="3"/>
  <c r="AW992" i="3"/>
  <c r="AW993" i="3"/>
  <c r="AW994" i="3"/>
  <c r="AW995" i="3"/>
  <c r="AW996" i="3"/>
  <c r="AW997" i="3"/>
  <c r="AW998" i="3"/>
  <c r="AW999" i="3"/>
  <c r="AW1000" i="3"/>
  <c r="AW1001" i="3"/>
  <c r="AW1002" i="3"/>
  <c r="AW1003" i="3"/>
  <c r="AW1004" i="3"/>
  <c r="AW1005" i="3"/>
  <c r="AW1006" i="3"/>
  <c r="AW1007" i="3"/>
  <c r="AW1008" i="3"/>
  <c r="AW1009" i="3"/>
  <c r="AW1010" i="3"/>
  <c r="AW1011" i="3"/>
  <c r="AW1012" i="3"/>
  <c r="AW1013" i="3"/>
  <c r="AW1014" i="3"/>
  <c r="AW1015" i="3"/>
  <c r="AW1016" i="3"/>
  <c r="AW1017" i="3"/>
  <c r="AW1018" i="3"/>
  <c r="AW1019" i="3"/>
  <c r="AW1020" i="3"/>
  <c r="AW1021" i="3"/>
  <c r="AW1022" i="3"/>
  <c r="AW1023" i="3"/>
  <c r="AW1024" i="3"/>
  <c r="AW1025" i="3"/>
  <c r="AW1026" i="3"/>
  <c r="AW1027" i="3"/>
  <c r="AW1028" i="3"/>
  <c r="AW1029" i="3"/>
  <c r="AW1030" i="3"/>
  <c r="AW1031" i="3"/>
  <c r="AW1032" i="3"/>
  <c r="AW1033" i="3"/>
  <c r="AW1034" i="3"/>
  <c r="AW1035" i="3"/>
  <c r="AW1036" i="3"/>
  <c r="AW1037" i="3"/>
  <c r="AW1038" i="3"/>
  <c r="AW1039" i="3"/>
  <c r="AW1040" i="3"/>
  <c r="AW1041" i="3"/>
  <c r="AW1042" i="3"/>
  <c r="AW1043" i="3"/>
  <c r="AW1044" i="3"/>
  <c r="AW1045" i="3"/>
  <c r="AW1046" i="3"/>
  <c r="AW1047" i="3"/>
  <c r="AW1048" i="3"/>
  <c r="AW1049" i="3"/>
  <c r="AW1050" i="3"/>
  <c r="AW1051" i="3"/>
  <c r="AW1052" i="3"/>
  <c r="AW1053" i="3"/>
  <c r="AW1054" i="3"/>
  <c r="AW1055" i="3"/>
  <c r="AW1056" i="3"/>
  <c r="AW1057" i="3"/>
  <c r="AW1058" i="3"/>
  <c r="AW1059" i="3"/>
  <c r="AW1060" i="3"/>
  <c r="AW1061" i="3"/>
  <c r="AW1062" i="3"/>
  <c r="AW1063" i="3"/>
  <c r="AW1064" i="3"/>
  <c r="AW1065" i="3"/>
  <c r="AW1066" i="3"/>
  <c r="AW1067" i="3"/>
  <c r="AW1068" i="3"/>
  <c r="AW1069" i="3"/>
  <c r="AW1070" i="3"/>
  <c r="AW1071" i="3"/>
  <c r="AW1072" i="3"/>
  <c r="AW1073" i="3"/>
  <c r="AW1074" i="3"/>
  <c r="AW1075" i="3"/>
  <c r="AW1076" i="3"/>
  <c r="AW1077" i="3"/>
  <c r="AW1078" i="3"/>
  <c r="AW1079" i="3"/>
  <c r="AW1080" i="3"/>
  <c r="AW1081" i="3"/>
  <c r="AW1082" i="3"/>
  <c r="AW1083" i="3"/>
  <c r="AW1084" i="3"/>
  <c r="AW1085" i="3"/>
  <c r="AW1086" i="3"/>
  <c r="AW1087" i="3"/>
  <c r="AW1088" i="3"/>
  <c r="AW1089" i="3"/>
  <c r="AW1090" i="3"/>
  <c r="AW1091" i="3"/>
  <c r="AW1092" i="3"/>
  <c r="AW1093" i="3"/>
  <c r="AW1094" i="3"/>
  <c r="AW1095" i="3"/>
  <c r="AW1096" i="3"/>
  <c r="AW1097" i="3"/>
  <c r="AW1098" i="3"/>
  <c r="AW1099" i="3"/>
  <c r="AW1100" i="3"/>
  <c r="AW1101" i="3"/>
  <c r="AW1102" i="3"/>
  <c r="AQ3" i="3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241" i="2"/>
  <c r="AV242" i="2"/>
  <c r="AV243" i="2"/>
  <c r="AV244" i="2"/>
  <c r="AV245" i="2"/>
  <c r="AV246" i="2"/>
  <c r="AV247" i="2"/>
  <c r="AV248" i="2"/>
  <c r="AV249" i="2"/>
  <c r="AV250" i="2"/>
  <c r="AV251" i="2"/>
  <c r="AV252" i="2"/>
  <c r="AV253" i="2"/>
  <c r="AV254" i="2"/>
  <c r="AV255" i="2"/>
  <c r="AV256" i="2"/>
  <c r="AV257" i="2"/>
  <c r="AV258" i="2"/>
  <c r="AV259" i="2"/>
  <c r="AV260" i="2"/>
  <c r="AV261" i="2"/>
  <c r="AV262" i="2"/>
  <c r="AV263" i="2"/>
  <c r="AV264" i="2"/>
  <c r="AV265" i="2"/>
  <c r="AV266" i="2"/>
  <c r="AV267" i="2"/>
  <c r="AV268" i="2"/>
  <c r="AV269" i="2"/>
  <c r="AV270" i="2"/>
  <c r="AV271" i="2"/>
  <c r="AV272" i="2"/>
  <c r="AV273" i="2"/>
  <c r="AV274" i="2"/>
  <c r="AV275" i="2"/>
  <c r="AV276" i="2"/>
  <c r="AV277" i="2"/>
  <c r="AV278" i="2"/>
  <c r="AV279" i="2"/>
  <c r="AV280" i="2"/>
  <c r="AV281" i="2"/>
  <c r="AV282" i="2"/>
  <c r="AV283" i="2"/>
  <c r="AV284" i="2"/>
  <c r="AV285" i="2"/>
  <c r="AV286" i="2"/>
  <c r="AV287" i="2"/>
  <c r="AV288" i="2"/>
  <c r="AV289" i="2"/>
  <c r="AV290" i="2"/>
  <c r="AV291" i="2"/>
  <c r="AV292" i="2"/>
  <c r="AV293" i="2"/>
  <c r="AV294" i="2"/>
  <c r="AV295" i="2"/>
  <c r="AV296" i="2"/>
  <c r="AV297" i="2"/>
  <c r="AV298" i="2"/>
  <c r="AV299" i="2"/>
  <c r="AV300" i="2"/>
  <c r="AV301" i="2"/>
  <c r="AV302" i="2"/>
  <c r="AV303" i="2"/>
  <c r="AV304" i="2"/>
  <c r="AV305" i="2"/>
  <c r="AV306" i="2"/>
  <c r="AV307" i="2"/>
  <c r="AV308" i="2"/>
  <c r="AV309" i="2"/>
  <c r="AV310" i="2"/>
  <c r="AV311" i="2"/>
  <c r="AV312" i="2"/>
  <c r="AV313" i="2"/>
  <c r="AV314" i="2"/>
  <c r="AV315" i="2"/>
  <c r="AV316" i="2"/>
  <c r="AV317" i="2"/>
  <c r="AV318" i="2"/>
  <c r="AV319" i="2"/>
  <c r="AV320" i="2"/>
  <c r="AV321" i="2"/>
  <c r="AV322" i="2"/>
  <c r="AV323" i="2"/>
  <c r="AV324" i="2"/>
  <c r="AV325" i="2"/>
  <c r="AV326" i="2"/>
  <c r="AV327" i="2"/>
  <c r="AV328" i="2"/>
  <c r="AV329" i="2"/>
  <c r="AV330" i="2"/>
  <c r="AV331" i="2"/>
  <c r="AV332" i="2"/>
  <c r="AV333" i="2"/>
  <c r="AV334" i="2"/>
  <c r="AV335" i="2"/>
  <c r="AV336" i="2"/>
  <c r="AV337" i="2"/>
  <c r="AV338" i="2"/>
  <c r="AV339" i="2"/>
  <c r="AV340" i="2"/>
  <c r="AV341" i="2"/>
  <c r="AV342" i="2"/>
  <c r="AV343" i="2"/>
  <c r="AV344" i="2"/>
  <c r="AV345" i="2"/>
  <c r="AV346" i="2"/>
  <c r="AV347" i="2"/>
  <c r="AV348" i="2"/>
  <c r="AV349" i="2"/>
  <c r="AV350" i="2"/>
  <c r="AV351" i="2"/>
  <c r="AV352" i="2"/>
  <c r="AV353" i="2"/>
  <c r="AV354" i="2"/>
  <c r="AV355" i="2"/>
  <c r="AV356" i="2"/>
  <c r="AV357" i="2"/>
  <c r="AV358" i="2"/>
  <c r="AV359" i="2"/>
  <c r="AV360" i="2"/>
  <c r="AV361" i="2"/>
  <c r="AV362" i="2"/>
  <c r="AV363" i="2"/>
  <c r="AV364" i="2"/>
  <c r="AV365" i="2"/>
  <c r="AV366" i="2"/>
  <c r="AV367" i="2"/>
  <c r="AV368" i="2"/>
  <c r="AV369" i="2"/>
  <c r="AV370" i="2"/>
  <c r="AV371" i="2"/>
  <c r="AV372" i="2"/>
  <c r="AV373" i="2"/>
  <c r="AV374" i="2"/>
  <c r="AV375" i="2"/>
  <c r="AV376" i="2"/>
  <c r="AV377" i="2"/>
  <c r="AV378" i="2"/>
  <c r="AV379" i="2"/>
  <c r="AV380" i="2"/>
  <c r="AV381" i="2"/>
  <c r="AV382" i="2"/>
  <c r="AV383" i="2"/>
  <c r="AV384" i="2"/>
  <c r="AV385" i="2"/>
  <c r="AV386" i="2"/>
  <c r="AV387" i="2"/>
  <c r="AV388" i="2"/>
  <c r="AV389" i="2"/>
  <c r="AV390" i="2"/>
  <c r="AV391" i="2"/>
  <c r="AV392" i="2"/>
  <c r="AV393" i="2"/>
  <c r="AV394" i="2"/>
  <c r="AV395" i="2"/>
  <c r="AV396" i="2"/>
  <c r="AV397" i="2"/>
  <c r="AV398" i="2"/>
  <c r="AV399" i="2"/>
  <c r="AV400" i="2"/>
  <c r="AV401" i="2"/>
  <c r="AV402" i="2"/>
  <c r="AV403" i="2"/>
  <c r="AV404" i="2"/>
  <c r="AV405" i="2"/>
  <c r="AV406" i="2"/>
  <c r="AV407" i="2"/>
  <c r="AV408" i="2"/>
  <c r="AV409" i="2"/>
  <c r="AV410" i="2"/>
  <c r="AV411" i="2"/>
  <c r="AV412" i="2"/>
  <c r="AV413" i="2"/>
  <c r="AV414" i="2"/>
  <c r="AV415" i="2"/>
  <c r="AV416" i="2"/>
  <c r="AV417" i="2"/>
  <c r="AV418" i="2"/>
  <c r="AV419" i="2"/>
  <c r="AV420" i="2"/>
  <c r="AV421" i="2"/>
  <c r="AV422" i="2"/>
  <c r="AV423" i="2"/>
  <c r="AV424" i="2"/>
  <c r="AV425" i="2"/>
  <c r="AV426" i="2"/>
  <c r="AV427" i="2"/>
  <c r="AV428" i="2"/>
  <c r="AV429" i="2"/>
  <c r="AV430" i="2"/>
  <c r="AV431" i="2"/>
  <c r="AV432" i="2"/>
  <c r="AV433" i="2"/>
  <c r="AV434" i="2"/>
  <c r="AV435" i="2"/>
  <c r="AV436" i="2"/>
  <c r="AV437" i="2"/>
  <c r="AV438" i="2"/>
  <c r="AV439" i="2"/>
  <c r="AV440" i="2"/>
  <c r="AV441" i="2"/>
  <c r="AV442" i="2"/>
  <c r="AV443" i="2"/>
  <c r="AV444" i="2"/>
  <c r="AV445" i="2"/>
  <c r="AV446" i="2"/>
  <c r="AV447" i="2"/>
  <c r="AV448" i="2"/>
  <c r="AV449" i="2"/>
  <c r="AV450" i="2"/>
  <c r="AV451" i="2"/>
  <c r="AV452" i="2"/>
  <c r="AV453" i="2"/>
  <c r="AV454" i="2"/>
  <c r="AV455" i="2"/>
  <c r="AV456" i="2"/>
  <c r="AV457" i="2"/>
  <c r="AV458" i="2"/>
  <c r="AV459" i="2"/>
  <c r="AV460" i="2"/>
  <c r="AV461" i="2"/>
  <c r="AV462" i="2"/>
  <c r="AV463" i="2"/>
  <c r="AV464" i="2"/>
  <c r="AV465" i="2"/>
  <c r="AV466" i="2"/>
  <c r="AV467" i="2"/>
  <c r="AV468" i="2"/>
  <c r="AV469" i="2"/>
  <c r="AV470" i="2"/>
  <c r="AV471" i="2"/>
  <c r="AV472" i="2"/>
  <c r="AV473" i="2"/>
  <c r="AV474" i="2"/>
  <c r="AV475" i="2"/>
  <c r="AV476" i="2"/>
  <c r="AV477" i="2"/>
  <c r="AV478" i="2"/>
  <c r="AV479" i="2"/>
  <c r="AV480" i="2"/>
  <c r="AV481" i="2"/>
  <c r="AV482" i="2"/>
  <c r="AV483" i="2"/>
  <c r="AV484" i="2"/>
  <c r="AV485" i="2"/>
  <c r="AV486" i="2"/>
  <c r="AV487" i="2"/>
  <c r="AV488" i="2"/>
  <c r="AV489" i="2"/>
  <c r="AV490" i="2"/>
  <c r="AV491" i="2"/>
  <c r="AV492" i="2"/>
  <c r="AV493" i="2"/>
  <c r="AV494" i="2"/>
  <c r="AV495" i="2"/>
  <c r="AV496" i="2"/>
  <c r="AV497" i="2"/>
  <c r="AV498" i="2"/>
  <c r="AV499" i="2"/>
  <c r="AV500" i="2"/>
  <c r="AV501" i="2"/>
  <c r="AV502" i="2"/>
  <c r="AV503" i="2"/>
  <c r="AV504" i="2"/>
  <c r="AV505" i="2"/>
  <c r="AV506" i="2"/>
  <c r="AV507" i="2"/>
  <c r="AV508" i="2"/>
  <c r="AV509" i="2"/>
  <c r="AV510" i="2"/>
  <c r="AV511" i="2"/>
  <c r="AV512" i="2"/>
  <c r="AV513" i="2"/>
  <c r="AV514" i="2"/>
  <c r="AV515" i="2"/>
  <c r="AV516" i="2"/>
  <c r="AV517" i="2"/>
  <c r="AV518" i="2"/>
  <c r="AV519" i="2"/>
  <c r="AV520" i="2"/>
  <c r="AV521" i="2"/>
  <c r="AV522" i="2"/>
  <c r="AV523" i="2"/>
  <c r="AV524" i="2"/>
  <c r="AV525" i="2"/>
  <c r="AV526" i="2"/>
  <c r="AV527" i="2"/>
  <c r="AV528" i="2"/>
  <c r="AV529" i="2"/>
  <c r="AV530" i="2"/>
  <c r="AV531" i="2"/>
  <c r="AV532" i="2"/>
  <c r="AV533" i="2"/>
  <c r="AV534" i="2"/>
  <c r="AV535" i="2"/>
  <c r="AV536" i="2"/>
  <c r="AV537" i="2"/>
  <c r="AV538" i="2"/>
  <c r="AV539" i="2"/>
  <c r="AV540" i="2"/>
  <c r="AV541" i="2"/>
  <c r="AV542" i="2"/>
  <c r="AV543" i="2"/>
  <c r="AV544" i="2"/>
  <c r="AV545" i="2"/>
  <c r="AV546" i="2"/>
  <c r="AV547" i="2"/>
  <c r="AV548" i="2"/>
  <c r="AV549" i="2"/>
  <c r="AV550" i="2"/>
  <c r="AV551" i="2"/>
  <c r="AV552" i="2"/>
  <c r="AV553" i="2"/>
  <c r="AV554" i="2"/>
  <c r="AV555" i="2"/>
  <c r="AV556" i="2"/>
  <c r="AV557" i="2"/>
  <c r="AV558" i="2"/>
  <c r="AV559" i="2"/>
  <c r="AV560" i="2"/>
  <c r="AV561" i="2"/>
  <c r="AV562" i="2"/>
  <c r="AV563" i="2"/>
  <c r="AV564" i="2"/>
  <c r="AV565" i="2"/>
  <c r="AV566" i="2"/>
  <c r="AV567" i="2"/>
  <c r="AV568" i="2"/>
  <c r="AV569" i="2"/>
  <c r="AV570" i="2"/>
  <c r="AV571" i="2"/>
  <c r="AV572" i="2"/>
  <c r="AV573" i="2"/>
  <c r="AV574" i="2"/>
  <c r="AV575" i="2"/>
  <c r="AV576" i="2"/>
  <c r="AV577" i="2"/>
  <c r="AV578" i="2"/>
  <c r="AV579" i="2"/>
  <c r="AV580" i="2"/>
  <c r="AV581" i="2"/>
  <c r="AV582" i="2"/>
  <c r="AV583" i="2"/>
  <c r="AV584" i="2"/>
  <c r="AV585" i="2"/>
  <c r="AV586" i="2"/>
  <c r="AV587" i="2"/>
  <c r="AV588" i="2"/>
  <c r="AV589" i="2"/>
  <c r="AV590" i="2"/>
  <c r="AV591" i="2"/>
  <c r="AV592" i="2"/>
  <c r="AV593" i="2"/>
  <c r="AV594" i="2"/>
  <c r="AV595" i="2"/>
  <c r="AV596" i="2"/>
  <c r="AV597" i="2"/>
  <c r="AV598" i="2"/>
  <c r="AV599" i="2"/>
  <c r="AV600" i="2"/>
  <c r="AV601" i="2"/>
  <c r="AV602" i="2"/>
  <c r="AV603" i="2"/>
  <c r="AV604" i="2"/>
  <c r="AV605" i="2"/>
  <c r="AV606" i="2"/>
  <c r="AV607" i="2"/>
  <c r="AV608" i="2"/>
  <c r="AV609" i="2"/>
  <c r="AV610" i="2"/>
  <c r="AV611" i="2"/>
  <c r="AV612" i="2"/>
  <c r="AV613" i="2"/>
  <c r="AV614" i="2"/>
  <c r="AV615" i="2"/>
  <c r="AV616" i="2"/>
  <c r="AV617" i="2"/>
  <c r="AV618" i="2"/>
  <c r="AV619" i="2"/>
  <c r="AV620" i="2"/>
  <c r="AV621" i="2"/>
  <c r="AV622" i="2"/>
  <c r="AV623" i="2"/>
  <c r="AV624" i="2"/>
  <c r="AV625" i="2"/>
  <c r="AV626" i="2"/>
  <c r="AV627" i="2"/>
  <c r="AV628" i="2"/>
  <c r="AV629" i="2"/>
  <c r="AV630" i="2"/>
  <c r="AV631" i="2"/>
  <c r="AV632" i="2"/>
  <c r="AV633" i="2"/>
  <c r="AV634" i="2"/>
  <c r="AV635" i="2"/>
  <c r="AV636" i="2"/>
  <c r="AV637" i="2"/>
  <c r="AV638" i="2"/>
  <c r="AV639" i="2"/>
  <c r="AV640" i="2"/>
  <c r="AV641" i="2"/>
  <c r="AV642" i="2"/>
  <c r="AV643" i="2"/>
  <c r="AV644" i="2"/>
  <c r="AV645" i="2"/>
  <c r="AV646" i="2"/>
  <c r="AV647" i="2"/>
  <c r="AV648" i="2"/>
  <c r="AV649" i="2"/>
  <c r="AV650" i="2"/>
  <c r="AV651" i="2"/>
  <c r="AV652" i="2"/>
  <c r="AV653" i="2"/>
  <c r="AV654" i="2"/>
  <c r="AV655" i="2"/>
  <c r="AV656" i="2"/>
  <c r="AV657" i="2"/>
  <c r="AV658" i="2"/>
  <c r="AV659" i="2"/>
  <c r="AV660" i="2"/>
  <c r="AV661" i="2"/>
  <c r="AV662" i="2"/>
  <c r="AV663" i="2"/>
  <c r="AV664" i="2"/>
  <c r="AV665" i="2"/>
  <c r="AV666" i="2"/>
  <c r="AV667" i="2"/>
  <c r="AV668" i="2"/>
  <c r="AV669" i="2"/>
  <c r="AV670" i="2"/>
  <c r="AV671" i="2"/>
  <c r="AV672" i="2"/>
  <c r="AV673" i="2"/>
  <c r="AV674" i="2"/>
  <c r="AV675" i="2"/>
  <c r="AV676" i="2"/>
  <c r="AV677" i="2"/>
  <c r="AV678" i="2"/>
  <c r="AV679" i="2"/>
  <c r="AV680" i="2"/>
  <c r="AV681" i="2"/>
  <c r="AV682" i="2"/>
  <c r="AV683" i="2"/>
  <c r="AV684" i="2"/>
  <c r="AV685" i="2"/>
  <c r="AV686" i="2"/>
  <c r="AV687" i="2"/>
  <c r="AV688" i="2"/>
  <c r="AV689" i="2"/>
  <c r="AV690" i="2"/>
  <c r="AV691" i="2"/>
  <c r="AV692" i="2"/>
  <c r="AV693" i="2"/>
  <c r="AV694" i="2"/>
  <c r="AV695" i="2"/>
  <c r="AV696" i="2"/>
  <c r="AV697" i="2"/>
  <c r="AV698" i="2"/>
  <c r="AV699" i="2"/>
  <c r="AV700" i="2"/>
  <c r="AV701" i="2"/>
  <c r="AV702" i="2"/>
  <c r="AV703" i="2"/>
  <c r="AV704" i="2"/>
  <c r="AV705" i="2"/>
  <c r="AV706" i="2"/>
  <c r="AV707" i="2"/>
  <c r="AV708" i="2"/>
  <c r="AV709" i="2"/>
  <c r="AV710" i="2"/>
  <c r="AV711" i="2"/>
  <c r="AV712" i="2"/>
  <c r="AV713" i="2"/>
  <c r="AV714" i="2"/>
  <c r="AV715" i="2"/>
  <c r="AV716" i="2"/>
  <c r="AV717" i="2"/>
  <c r="AV718" i="2"/>
  <c r="AV719" i="2"/>
  <c r="AV720" i="2"/>
  <c r="AV721" i="2"/>
  <c r="AV722" i="2"/>
  <c r="AV723" i="2"/>
  <c r="AV724" i="2"/>
  <c r="AV725" i="2"/>
  <c r="AV726" i="2"/>
  <c r="AV727" i="2"/>
  <c r="AV728" i="2"/>
  <c r="AV729" i="2"/>
  <c r="AV730" i="2"/>
  <c r="AV731" i="2"/>
  <c r="AV732" i="2"/>
  <c r="AV733" i="2"/>
  <c r="AV734" i="2"/>
  <c r="AV735" i="2"/>
  <c r="AV736" i="2"/>
  <c r="AV737" i="2"/>
  <c r="AV738" i="2"/>
  <c r="AV739" i="2"/>
  <c r="AV740" i="2"/>
  <c r="AV741" i="2"/>
  <c r="AV742" i="2"/>
  <c r="AV743" i="2"/>
  <c r="AV744" i="2"/>
  <c r="AV745" i="2"/>
  <c r="AV746" i="2"/>
  <c r="AV747" i="2"/>
  <c r="AV748" i="2"/>
  <c r="AV749" i="2"/>
  <c r="AV750" i="2"/>
  <c r="AV751" i="2"/>
  <c r="AV752" i="2"/>
  <c r="AV753" i="2"/>
  <c r="AV754" i="2"/>
  <c r="AV755" i="2"/>
  <c r="AV756" i="2"/>
  <c r="AV757" i="2"/>
  <c r="AV758" i="2"/>
  <c r="AV759" i="2"/>
  <c r="AV760" i="2"/>
  <c r="AV761" i="2"/>
  <c r="AV762" i="2"/>
  <c r="AV763" i="2"/>
  <c r="AV764" i="2"/>
  <c r="AV765" i="2"/>
  <c r="AV766" i="2"/>
  <c r="AV767" i="2"/>
  <c r="AV768" i="2"/>
  <c r="AV769" i="2"/>
  <c r="AV770" i="2"/>
  <c r="AV771" i="2"/>
  <c r="AV772" i="2"/>
  <c r="AV773" i="2"/>
  <c r="AV774" i="2"/>
  <c r="AV775" i="2"/>
  <c r="AV776" i="2"/>
  <c r="AV777" i="2"/>
  <c r="AV778" i="2"/>
  <c r="AV779" i="2"/>
  <c r="AV780" i="2"/>
  <c r="AV781" i="2"/>
  <c r="AV782" i="2"/>
  <c r="AV783" i="2"/>
  <c r="AV784" i="2"/>
  <c r="AV785" i="2"/>
  <c r="AV786" i="2"/>
  <c r="AV787" i="2"/>
  <c r="AV788" i="2"/>
  <c r="AV789" i="2"/>
  <c r="AV790" i="2"/>
  <c r="AV791" i="2"/>
  <c r="AV792" i="2"/>
  <c r="AV793" i="2"/>
  <c r="AV794" i="2"/>
  <c r="AV795" i="2"/>
  <c r="AV796" i="2"/>
  <c r="AV797" i="2"/>
  <c r="AV798" i="2"/>
  <c r="AV799" i="2"/>
  <c r="AV800" i="2"/>
  <c r="AV801" i="2"/>
  <c r="AV802" i="2"/>
  <c r="AV803" i="2"/>
  <c r="AV804" i="2"/>
  <c r="AV805" i="2"/>
  <c r="AV806" i="2"/>
  <c r="AV807" i="2"/>
  <c r="AV808" i="2"/>
  <c r="AV809" i="2"/>
  <c r="AV810" i="2"/>
  <c r="AV811" i="2"/>
  <c r="AV812" i="2"/>
  <c r="AV813" i="2"/>
  <c r="AV814" i="2"/>
  <c r="AV815" i="2"/>
  <c r="AV816" i="2"/>
  <c r="AV817" i="2"/>
  <c r="AV818" i="2"/>
  <c r="AV819" i="2"/>
  <c r="AV820" i="2"/>
  <c r="AV821" i="2"/>
  <c r="AV822" i="2"/>
  <c r="AV823" i="2"/>
  <c r="AV824" i="2"/>
  <c r="AV825" i="2"/>
  <c r="AV826" i="2"/>
  <c r="AV827" i="2"/>
  <c r="AV828" i="2"/>
  <c r="AV829" i="2"/>
  <c r="AV830" i="2"/>
  <c r="AV831" i="2"/>
  <c r="AV832" i="2"/>
  <c r="AV833" i="2"/>
  <c r="AV834" i="2"/>
  <c r="AV835" i="2"/>
  <c r="AV836" i="2"/>
  <c r="AV837" i="2"/>
  <c r="AV838" i="2"/>
  <c r="AV839" i="2"/>
  <c r="AV840" i="2"/>
  <c r="AV841" i="2"/>
  <c r="AV842" i="2"/>
  <c r="AV843" i="2"/>
  <c r="AV844" i="2"/>
  <c r="AV845" i="2"/>
  <c r="AV846" i="2"/>
  <c r="AV847" i="2"/>
  <c r="AV848" i="2"/>
  <c r="AV849" i="2"/>
  <c r="AV850" i="2"/>
  <c r="AV851" i="2"/>
  <c r="AV852" i="2"/>
  <c r="AV853" i="2"/>
  <c r="AV854" i="2"/>
  <c r="AV855" i="2"/>
  <c r="AV856" i="2"/>
  <c r="AV857" i="2"/>
  <c r="AV858" i="2"/>
  <c r="AV859" i="2"/>
  <c r="AV860" i="2"/>
  <c r="AV861" i="2"/>
  <c r="AV862" i="2"/>
  <c r="AV863" i="2"/>
  <c r="AV864" i="2"/>
  <c r="AV865" i="2"/>
  <c r="AV866" i="2"/>
  <c r="AV867" i="2"/>
  <c r="AV868" i="2"/>
  <c r="AV869" i="2"/>
  <c r="AV870" i="2"/>
  <c r="AV871" i="2"/>
  <c r="AV872" i="2"/>
  <c r="AV873" i="2"/>
  <c r="AV874" i="2"/>
  <c r="AV875" i="2"/>
  <c r="AV876" i="2"/>
  <c r="AV877" i="2"/>
  <c r="AV878" i="2"/>
  <c r="AV879" i="2"/>
  <c r="AV880" i="2"/>
  <c r="AV881" i="2"/>
  <c r="AV882" i="2"/>
  <c r="AV883" i="2"/>
  <c r="AV884" i="2"/>
  <c r="AV885" i="2"/>
  <c r="AV886" i="2"/>
  <c r="AV887" i="2"/>
  <c r="AV888" i="2"/>
  <c r="AV889" i="2"/>
  <c r="AV890" i="2"/>
  <c r="AV891" i="2"/>
  <c r="AV892" i="2"/>
  <c r="AV893" i="2"/>
  <c r="AV894" i="2"/>
  <c r="AV895" i="2"/>
  <c r="AV896" i="2"/>
  <c r="AV897" i="2"/>
  <c r="AV898" i="2"/>
  <c r="AV899" i="2"/>
  <c r="AV900" i="2"/>
  <c r="AV901" i="2"/>
  <c r="AV902" i="2"/>
  <c r="AV903" i="2"/>
  <c r="AV904" i="2"/>
  <c r="AV905" i="2"/>
  <c r="AV906" i="2"/>
  <c r="AV907" i="2"/>
  <c r="AV908" i="2"/>
  <c r="AV909" i="2"/>
  <c r="AV910" i="2"/>
  <c r="AV911" i="2"/>
  <c r="AV912" i="2"/>
  <c r="AV913" i="2"/>
  <c r="AV914" i="2"/>
  <c r="AV915" i="2"/>
  <c r="AV916" i="2"/>
  <c r="AV917" i="2"/>
  <c r="AV918" i="2"/>
  <c r="AV919" i="2"/>
  <c r="AV920" i="2"/>
  <c r="AV921" i="2"/>
  <c r="AV922" i="2"/>
  <c r="AV923" i="2"/>
  <c r="AV924" i="2"/>
  <c r="AV925" i="2"/>
  <c r="AV926" i="2"/>
  <c r="AV927" i="2"/>
  <c r="AV928" i="2"/>
  <c r="AV929" i="2"/>
  <c r="AV930" i="2"/>
  <c r="AV931" i="2"/>
  <c r="AV932" i="2"/>
  <c r="AV933" i="2"/>
  <c r="AV934" i="2"/>
  <c r="AV935" i="2"/>
  <c r="AV936" i="2"/>
  <c r="AV937" i="2"/>
  <c r="AV938" i="2"/>
  <c r="AV939" i="2"/>
  <c r="AV940" i="2"/>
  <c r="AV941" i="2"/>
  <c r="AV942" i="2"/>
  <c r="AV943" i="2"/>
  <c r="AV944" i="2"/>
  <c r="AV945" i="2"/>
  <c r="AV946" i="2"/>
  <c r="AV947" i="2"/>
  <c r="AV948" i="2"/>
  <c r="AV949" i="2"/>
  <c r="AV950" i="2"/>
  <c r="AV951" i="2"/>
  <c r="AV952" i="2"/>
  <c r="AV953" i="2"/>
  <c r="AV954" i="2"/>
  <c r="AV955" i="2"/>
  <c r="AV956" i="2"/>
  <c r="AV957" i="2"/>
  <c r="AV958" i="2"/>
  <c r="AV959" i="2"/>
  <c r="AV960" i="2"/>
  <c r="AV961" i="2"/>
  <c r="AV962" i="2"/>
  <c r="AV963" i="2"/>
  <c r="AV964" i="2"/>
  <c r="AV965" i="2"/>
  <c r="AV966" i="2"/>
  <c r="AV967" i="2"/>
  <c r="AV968" i="2"/>
  <c r="AV969" i="2"/>
  <c r="AV970" i="2"/>
  <c r="AV971" i="2"/>
  <c r="AV972" i="2"/>
  <c r="AV973" i="2"/>
  <c r="AV974" i="2"/>
  <c r="AV975" i="2"/>
  <c r="AV976" i="2"/>
  <c r="AV977" i="2"/>
  <c r="AV978" i="2"/>
  <c r="AV979" i="2"/>
  <c r="AV980" i="2"/>
  <c r="AV981" i="2"/>
  <c r="AV982" i="2"/>
  <c r="AV983" i="2"/>
  <c r="AV984" i="2"/>
  <c r="AV985" i="2"/>
  <c r="AV986" i="2"/>
  <c r="AV987" i="2"/>
  <c r="AV988" i="2"/>
  <c r="AV989" i="2"/>
  <c r="AV990" i="2"/>
  <c r="AV991" i="2"/>
  <c r="AV992" i="2"/>
  <c r="AV993" i="2"/>
  <c r="AV994" i="2"/>
  <c r="AV995" i="2"/>
  <c r="AV996" i="2"/>
  <c r="AV997" i="2"/>
  <c r="AV998" i="2"/>
  <c r="AV999" i="2"/>
  <c r="AV1000" i="2"/>
  <c r="AV1001" i="2"/>
  <c r="AV1002" i="2"/>
  <c r="AV1003" i="2"/>
  <c r="AV1004" i="2"/>
  <c r="AV1005" i="2"/>
  <c r="AV1006" i="2"/>
  <c r="AV1007" i="2"/>
  <c r="AV1008" i="2"/>
  <c r="AV1009" i="2"/>
  <c r="AV1010" i="2"/>
  <c r="AV1011" i="2"/>
  <c r="AV1012" i="2"/>
  <c r="AV1013" i="2"/>
  <c r="AV1014" i="2"/>
  <c r="AV1015" i="2"/>
  <c r="AV1016" i="2"/>
  <c r="AV1017" i="2"/>
  <c r="AV1018" i="2"/>
  <c r="AV1019" i="2"/>
  <c r="AV1020" i="2"/>
  <c r="AV1021" i="2"/>
  <c r="AV1022" i="2"/>
  <c r="AV1023" i="2"/>
  <c r="AV1024" i="2"/>
  <c r="AV1025" i="2"/>
  <c r="AV1026" i="2"/>
  <c r="AV1027" i="2"/>
  <c r="AV1028" i="2"/>
  <c r="AV1029" i="2"/>
  <c r="AV1030" i="2"/>
  <c r="AV1031" i="2"/>
  <c r="AV1032" i="2"/>
  <c r="AV1033" i="2"/>
  <c r="AV1034" i="2"/>
  <c r="AV1035" i="2"/>
  <c r="AV1036" i="2"/>
  <c r="AV1037" i="2"/>
  <c r="AV1038" i="2"/>
  <c r="AV1039" i="2"/>
  <c r="AV1040" i="2"/>
  <c r="AV1041" i="2"/>
  <c r="AV1042" i="2"/>
  <c r="AV1043" i="2"/>
  <c r="AV1044" i="2"/>
  <c r="AV1045" i="2"/>
  <c r="AV1046" i="2"/>
  <c r="AV1047" i="2"/>
  <c r="AV1048" i="2"/>
  <c r="AV1049" i="2"/>
  <c r="AV1050" i="2"/>
  <c r="AV1051" i="2"/>
  <c r="AV1052" i="2"/>
  <c r="AV1053" i="2"/>
  <c r="AV1054" i="2"/>
  <c r="AV1055" i="2"/>
  <c r="AV1056" i="2"/>
  <c r="AV1057" i="2"/>
  <c r="AV1058" i="2"/>
  <c r="AV1059" i="2"/>
  <c r="AV1060" i="2"/>
  <c r="AV1061" i="2"/>
  <c r="AV1062" i="2"/>
  <c r="AV1063" i="2"/>
  <c r="AV1064" i="2"/>
  <c r="AV1065" i="2"/>
  <c r="AV1066" i="2"/>
  <c r="AV1067" i="2"/>
  <c r="AV1068" i="2"/>
  <c r="AV1069" i="2"/>
  <c r="AV1070" i="2"/>
  <c r="AV1071" i="2"/>
  <c r="AV1072" i="2"/>
  <c r="AV1073" i="2"/>
  <c r="AV1074" i="2"/>
  <c r="AV1075" i="2"/>
  <c r="AV1076" i="2"/>
  <c r="AV1077" i="2"/>
  <c r="AV1078" i="2"/>
  <c r="AV1079" i="2"/>
  <c r="AV1080" i="2"/>
  <c r="AV1081" i="2"/>
  <c r="AV1082" i="2"/>
  <c r="AV1083" i="2"/>
  <c r="AV1084" i="2"/>
  <c r="AV1085" i="2"/>
  <c r="AV1086" i="2"/>
  <c r="AV1087" i="2"/>
  <c r="AV1088" i="2"/>
  <c r="AV1089" i="2"/>
  <c r="AV1090" i="2"/>
  <c r="AV1091" i="2"/>
  <c r="AV1092" i="2"/>
  <c r="AV1093" i="2"/>
  <c r="AV1094" i="2"/>
  <c r="AV1095" i="2"/>
  <c r="AV1096" i="2"/>
  <c r="AV1097" i="2"/>
  <c r="AV1098" i="2"/>
  <c r="AV1099" i="2"/>
  <c r="AV1100" i="2"/>
  <c r="AV1101" i="2"/>
  <c r="AV1102" i="2"/>
  <c r="AV1103" i="2"/>
  <c r="AV1104" i="2"/>
  <c r="AV1105" i="2"/>
  <c r="AV1106" i="2"/>
  <c r="AV1107" i="2"/>
  <c r="AV1108" i="2"/>
  <c r="AV1109" i="2"/>
  <c r="AV1110" i="2"/>
  <c r="AV1111" i="2"/>
  <c r="AV1112" i="2"/>
  <c r="AV1113" i="2"/>
  <c r="AV1114" i="2"/>
  <c r="AV1115" i="2"/>
  <c r="AV1116" i="2"/>
  <c r="AV1117" i="2"/>
  <c r="AV1118" i="2"/>
  <c r="AV1119" i="2"/>
  <c r="AV1120" i="2"/>
  <c r="AV1121" i="2"/>
  <c r="AV1122" i="2"/>
  <c r="AV1123" i="2"/>
  <c r="AV1124" i="2"/>
  <c r="AV1125" i="2"/>
  <c r="AV1126" i="2"/>
  <c r="AV1127" i="2"/>
  <c r="AV1128" i="2"/>
  <c r="AV1129" i="2"/>
  <c r="AV1130" i="2"/>
  <c r="AV1131" i="2"/>
  <c r="AV1132" i="2"/>
  <c r="AV1133" i="2"/>
  <c r="AV1134" i="2"/>
  <c r="AV1135" i="2"/>
  <c r="AV1136" i="2"/>
  <c r="AV1137" i="2"/>
  <c r="AV1138" i="2"/>
  <c r="AV1139" i="2"/>
  <c r="AV1140" i="2"/>
  <c r="AV1141" i="2"/>
  <c r="AV1142" i="2"/>
  <c r="AV1143" i="2"/>
  <c r="AV1144" i="2"/>
  <c r="AV1145" i="2"/>
  <c r="AV1146" i="2"/>
  <c r="AV1147" i="2"/>
  <c r="AV1148" i="2"/>
  <c r="AV1149" i="2"/>
  <c r="AV1150" i="2"/>
  <c r="AV1151" i="2"/>
  <c r="AV1152" i="2"/>
  <c r="AV1153" i="2"/>
  <c r="AV1154" i="2"/>
  <c r="AV1155" i="2"/>
  <c r="AV1156" i="2"/>
  <c r="AV1157" i="2"/>
  <c r="AV1158" i="2"/>
  <c r="AV1159" i="2"/>
  <c r="AV1160" i="2"/>
  <c r="AV1161" i="2"/>
  <c r="AV1162" i="2"/>
  <c r="AV1163" i="2"/>
  <c r="AV1164" i="2"/>
  <c r="AV1165" i="2"/>
  <c r="AV1166" i="2"/>
  <c r="AV1167" i="2"/>
  <c r="AV1168" i="2"/>
  <c r="AV1169" i="2"/>
  <c r="AV1170" i="2"/>
  <c r="AV1171" i="2"/>
  <c r="AV1172" i="2"/>
  <c r="AV1173" i="2"/>
  <c r="AV1174" i="2"/>
  <c r="AV1175" i="2"/>
  <c r="AV1176" i="2"/>
  <c r="AV1177" i="2"/>
  <c r="AV1178" i="2"/>
  <c r="AV1179" i="2"/>
  <c r="AV1180" i="2"/>
  <c r="AV1181" i="2"/>
  <c r="AV1182" i="2"/>
  <c r="AV1183" i="2"/>
  <c r="AV1184" i="2"/>
  <c r="AV1185" i="2"/>
  <c r="AV1186" i="2"/>
  <c r="AV1187" i="2"/>
  <c r="AV1188" i="2"/>
  <c r="AV1189" i="2"/>
  <c r="AV1190" i="2"/>
  <c r="AV1191" i="2"/>
  <c r="AV1192" i="2"/>
  <c r="AV1193" i="2"/>
  <c r="AV1194" i="2"/>
  <c r="AV1195" i="2"/>
  <c r="AV1196" i="2"/>
  <c r="AV1197" i="2"/>
  <c r="AV1198" i="2"/>
  <c r="AV1199" i="2"/>
  <c r="AV1200" i="2"/>
  <c r="AV1201" i="2"/>
  <c r="AV1202" i="2"/>
  <c r="AV1203" i="2"/>
  <c r="AV1204" i="2"/>
  <c r="AV1205" i="2"/>
  <c r="AV1206" i="2"/>
  <c r="AV1207" i="2"/>
  <c r="AV1208" i="2"/>
  <c r="AV1209" i="2"/>
  <c r="AV1210" i="2"/>
  <c r="AV1211" i="2"/>
  <c r="AV1212" i="2"/>
  <c r="AV1213" i="2"/>
  <c r="AV1214" i="2"/>
  <c r="AV1215" i="2"/>
  <c r="AV1216" i="2"/>
  <c r="AV1217" i="2"/>
  <c r="AV1218" i="2"/>
  <c r="AV1219" i="2"/>
  <c r="AV1220" i="2"/>
  <c r="AV1221" i="2"/>
  <c r="AV1222" i="2"/>
  <c r="AV1223" i="2"/>
  <c r="AV1224" i="2"/>
  <c r="AV1225" i="2"/>
  <c r="AV1226" i="2"/>
  <c r="AV1227" i="2"/>
  <c r="AV1228" i="2"/>
  <c r="AV1229" i="2"/>
  <c r="AV1230" i="2"/>
  <c r="AV1231" i="2"/>
  <c r="AV1232" i="2"/>
  <c r="AV1233" i="2"/>
  <c r="AV1234" i="2"/>
  <c r="AV1235" i="2"/>
  <c r="AV1236" i="2"/>
  <c r="AV1237" i="2"/>
  <c r="AV1238" i="2"/>
  <c r="AV1239" i="2"/>
  <c r="AV1240" i="2"/>
  <c r="AV1241" i="2"/>
  <c r="AV1242" i="2"/>
  <c r="AV1243" i="2"/>
  <c r="AV1244" i="2"/>
  <c r="AV1245" i="2"/>
  <c r="AV1246" i="2"/>
  <c r="AV1247" i="2"/>
  <c r="AV1248" i="2"/>
  <c r="AV1249" i="2"/>
  <c r="AV1250" i="2"/>
  <c r="AV1251" i="2"/>
  <c r="AV1252" i="2"/>
  <c r="AV1253" i="2"/>
  <c r="AV1254" i="2"/>
  <c r="AV1255" i="2"/>
  <c r="AV1256" i="2"/>
  <c r="AV1257" i="2"/>
  <c r="AV1258" i="2"/>
  <c r="AV1259" i="2"/>
  <c r="AV1260" i="2"/>
  <c r="AV1261" i="2"/>
  <c r="AV1262" i="2"/>
  <c r="AV1263" i="2"/>
  <c r="AV1264" i="2"/>
  <c r="AV1265" i="2"/>
  <c r="AV1266" i="2"/>
  <c r="AV1267" i="2"/>
  <c r="AV1268" i="2"/>
  <c r="AV1269" i="2"/>
  <c r="AV1270" i="2"/>
  <c r="AV1271" i="2"/>
  <c r="AV1272" i="2"/>
  <c r="AV1273" i="2"/>
  <c r="AV1274" i="2"/>
  <c r="AV1275" i="2"/>
  <c r="AV1276" i="2"/>
  <c r="AV1277" i="2"/>
  <c r="AV1278" i="2"/>
  <c r="AV1279" i="2"/>
  <c r="AV1280" i="2"/>
  <c r="AV1281" i="2"/>
  <c r="AV1282" i="2"/>
  <c r="AV1283" i="2"/>
  <c r="AV1284" i="2"/>
  <c r="AV1285" i="2"/>
  <c r="AV1286" i="2"/>
  <c r="AV1287" i="2"/>
  <c r="AV1288" i="2"/>
  <c r="AV1289" i="2"/>
  <c r="AV1290" i="2"/>
  <c r="AV1291" i="2"/>
  <c r="AV1292" i="2"/>
  <c r="AV1293" i="2"/>
  <c r="AV1294" i="2"/>
  <c r="AV1295" i="2"/>
  <c r="AV1296" i="2"/>
  <c r="AV1297" i="2"/>
  <c r="AV1298" i="2"/>
  <c r="AV1299" i="2"/>
  <c r="AV1300" i="2"/>
  <c r="AV1301" i="2"/>
  <c r="AV1302" i="2"/>
  <c r="AV1303" i="2"/>
  <c r="AV1304" i="2"/>
  <c r="AV1305" i="2"/>
  <c r="AV1306" i="2"/>
  <c r="AV1307" i="2"/>
  <c r="AV1308" i="2"/>
  <c r="AV1309" i="2"/>
  <c r="AV1310" i="2"/>
  <c r="AV1311" i="2"/>
  <c r="AV1312" i="2"/>
  <c r="AV1313" i="2"/>
  <c r="AV1314" i="2"/>
  <c r="AV1315" i="2"/>
  <c r="AV1316" i="2"/>
  <c r="AV1317" i="2"/>
  <c r="AV1318" i="2"/>
  <c r="AV1319" i="2"/>
  <c r="AV1320" i="2"/>
  <c r="AV1321" i="2"/>
  <c r="AV1322" i="2"/>
  <c r="AV1323" i="2"/>
  <c r="AV1324" i="2"/>
  <c r="AV1325" i="2"/>
  <c r="AV1326" i="2"/>
  <c r="AV1327" i="2"/>
  <c r="AV1328" i="2"/>
  <c r="AV1329" i="2"/>
  <c r="AV1330" i="2"/>
  <c r="AV1331" i="2"/>
  <c r="AV1332" i="2"/>
  <c r="AV1333" i="2"/>
  <c r="AV1334" i="2"/>
  <c r="AV1335" i="2"/>
  <c r="AV1336" i="2"/>
  <c r="AV1337" i="2"/>
  <c r="AV1338" i="2"/>
  <c r="AV1339" i="2"/>
  <c r="AV1340" i="2"/>
  <c r="AV1341" i="2"/>
  <c r="AV1342" i="2"/>
  <c r="AV1343" i="2"/>
  <c r="AV1344" i="2"/>
  <c r="AV1345" i="2"/>
  <c r="AV1346" i="2"/>
  <c r="AV1347" i="2"/>
  <c r="AV1348" i="2"/>
  <c r="AV1349" i="2"/>
  <c r="AV1350" i="2"/>
  <c r="AV1351" i="2"/>
  <c r="AV1352" i="2"/>
  <c r="AV1353" i="2"/>
  <c r="AV1354" i="2"/>
  <c r="AV1355" i="2"/>
  <c r="AV1356" i="2"/>
  <c r="AV1357" i="2"/>
  <c r="AV1358" i="2"/>
  <c r="AV1359" i="2"/>
  <c r="AV1360" i="2"/>
  <c r="AV1361" i="2"/>
  <c r="AV1362" i="2"/>
  <c r="AV1363" i="2"/>
  <c r="AV1364" i="2"/>
  <c r="AV1365" i="2"/>
  <c r="AV1366" i="2"/>
  <c r="AV1367" i="2"/>
  <c r="AV1368" i="2"/>
  <c r="AV1369" i="2"/>
  <c r="AV1370" i="2"/>
  <c r="AV1371" i="2"/>
  <c r="AV1372" i="2"/>
  <c r="AV1373" i="2"/>
  <c r="AV1374" i="2"/>
  <c r="AV1375" i="2"/>
  <c r="AV1376" i="2"/>
  <c r="AV1377" i="2"/>
  <c r="AV1378" i="2"/>
  <c r="AV1379" i="2"/>
  <c r="AV1380" i="2"/>
  <c r="AV1381" i="2"/>
  <c r="AV1382" i="2"/>
  <c r="AV1383" i="2"/>
  <c r="AV1384" i="2"/>
  <c r="AV1385" i="2"/>
  <c r="AV1386" i="2"/>
  <c r="AV1387" i="2"/>
  <c r="AV1388" i="2"/>
  <c r="AV1389" i="2"/>
  <c r="AV1390" i="2"/>
  <c r="AV1391" i="2"/>
  <c r="AV1392" i="2"/>
  <c r="AV1393" i="2"/>
  <c r="AV1394" i="2"/>
  <c r="AV1395" i="2"/>
  <c r="AV1396" i="2"/>
  <c r="AV1397" i="2"/>
  <c r="AV1398" i="2"/>
  <c r="AV1399" i="2"/>
  <c r="AV1400" i="2"/>
  <c r="AV1401" i="2"/>
  <c r="AV1402" i="2"/>
  <c r="AV1403" i="2"/>
  <c r="AV1404" i="2"/>
  <c r="AV1405" i="2"/>
  <c r="AV1406" i="2"/>
  <c r="AV1407" i="2"/>
  <c r="AV1408" i="2"/>
  <c r="AV1409" i="2"/>
  <c r="AV1410" i="2"/>
  <c r="AV1411" i="2"/>
  <c r="AV1412" i="2"/>
  <c r="AV1413" i="2"/>
  <c r="AV1414" i="2"/>
  <c r="AV1415" i="2"/>
  <c r="AV1416" i="2"/>
  <c r="AV1417" i="2"/>
  <c r="AV1418" i="2"/>
  <c r="AV1419" i="2"/>
  <c r="AV1420" i="2"/>
  <c r="AV1421" i="2"/>
  <c r="AV1422" i="2"/>
  <c r="AV1423" i="2"/>
  <c r="AV1424" i="2"/>
  <c r="AV1425" i="2"/>
  <c r="AV1426" i="2"/>
  <c r="AV1427" i="2"/>
  <c r="AV1428" i="2"/>
  <c r="AV1429" i="2"/>
  <c r="AV1430" i="2"/>
  <c r="AV1431" i="2"/>
  <c r="AV1432" i="2"/>
  <c r="AV1433" i="2"/>
  <c r="AV1434" i="2"/>
  <c r="AV1435" i="2"/>
  <c r="AV1436" i="2"/>
  <c r="AV1437" i="2"/>
  <c r="AV1438" i="2"/>
  <c r="AV1439" i="2"/>
  <c r="AV1440" i="2"/>
  <c r="AV1441" i="2"/>
  <c r="AV1442" i="2"/>
  <c r="AV1443" i="2"/>
  <c r="AV1444" i="2"/>
  <c r="AV1445" i="2"/>
  <c r="AV1446" i="2"/>
  <c r="AV1447" i="2"/>
  <c r="AV1448" i="2"/>
  <c r="AV1449" i="2"/>
  <c r="AV1450" i="2"/>
  <c r="AV1451" i="2"/>
  <c r="AV1452" i="2"/>
  <c r="AV1453" i="2"/>
  <c r="AV1454" i="2"/>
  <c r="AV1455" i="2"/>
  <c r="AV1456" i="2"/>
  <c r="AV1457" i="2"/>
  <c r="AV1458" i="2"/>
  <c r="AV1459" i="2"/>
  <c r="AV1460" i="2"/>
  <c r="AV1461" i="2"/>
  <c r="AV1462" i="2"/>
  <c r="AV1463" i="2"/>
  <c r="AV1464" i="2"/>
  <c r="AV1465" i="2"/>
  <c r="AV1466" i="2"/>
  <c r="AV1467" i="2"/>
  <c r="AV1468" i="2"/>
  <c r="AV1469" i="2"/>
  <c r="AV1470" i="2"/>
  <c r="AV1471" i="2"/>
  <c r="AV1472" i="2"/>
  <c r="AV1473" i="2"/>
  <c r="AV1474" i="2"/>
  <c r="AV1475" i="2"/>
  <c r="AV1476" i="2"/>
  <c r="AV1477" i="2"/>
  <c r="AV1478" i="2"/>
  <c r="AV1479" i="2"/>
  <c r="AV1480" i="2"/>
  <c r="AV1481" i="2"/>
  <c r="AV1482" i="2"/>
  <c r="AV1483" i="2"/>
  <c r="AV1484" i="2"/>
  <c r="AV1485" i="2"/>
  <c r="AV1486" i="2"/>
  <c r="AV1487" i="2"/>
  <c r="AV1488" i="2"/>
  <c r="AV1489" i="2"/>
  <c r="AV1490" i="2"/>
  <c r="AV1491" i="2"/>
  <c r="AV1492" i="2"/>
  <c r="AV1493" i="2"/>
  <c r="AV1494" i="2"/>
  <c r="AV1495" i="2"/>
  <c r="AV1496" i="2"/>
  <c r="AV1497" i="2"/>
  <c r="AV1498" i="2"/>
  <c r="AV1499" i="2"/>
  <c r="AV1500" i="2"/>
  <c r="AV1501" i="2"/>
  <c r="AV1502" i="2"/>
  <c r="AV1503" i="2"/>
  <c r="AV1504" i="2"/>
  <c r="AV1505" i="2"/>
  <c r="AV1506" i="2"/>
  <c r="AV1507" i="2"/>
  <c r="AV1508" i="2"/>
  <c r="AV1509" i="2"/>
  <c r="AV1510" i="2"/>
  <c r="AV1511" i="2"/>
  <c r="AV1512" i="2"/>
  <c r="AV1513" i="2"/>
  <c r="AV1514" i="2"/>
  <c r="AV1515" i="2"/>
  <c r="AV1516" i="2"/>
  <c r="AV1517" i="2"/>
  <c r="AV1518" i="2"/>
  <c r="AV1519" i="2"/>
  <c r="AV1520" i="2"/>
  <c r="AV1521" i="2"/>
  <c r="AV1522" i="2"/>
  <c r="AV1523" i="2"/>
  <c r="AV1524" i="2"/>
  <c r="AV1525" i="2"/>
  <c r="AV1526" i="2"/>
  <c r="AV1527" i="2"/>
  <c r="AV1528" i="2"/>
  <c r="AV1529" i="2"/>
  <c r="AV1530" i="2"/>
  <c r="AV1531" i="2"/>
  <c r="AV1532" i="2"/>
  <c r="AV1533" i="2"/>
  <c r="AV1534" i="2"/>
  <c r="AV1535" i="2"/>
  <c r="AV1536" i="2"/>
  <c r="AV1537" i="2"/>
  <c r="AV1538" i="2"/>
  <c r="AV1539" i="2"/>
  <c r="AV1540" i="2"/>
  <c r="AV1541" i="2"/>
  <c r="AV1542" i="2"/>
  <c r="AV1543" i="2"/>
  <c r="AV1544" i="2"/>
  <c r="AV1545" i="2"/>
  <c r="AV1546" i="2"/>
  <c r="AV1547" i="2"/>
  <c r="AV1548" i="2"/>
  <c r="AV1549" i="2"/>
  <c r="AV1550" i="2"/>
  <c r="AV1551" i="2"/>
  <c r="AV1552" i="2"/>
  <c r="AV1553" i="2"/>
  <c r="AV1554" i="2"/>
  <c r="AV1555" i="2"/>
  <c r="AV1556" i="2"/>
  <c r="AV1557" i="2"/>
  <c r="AV1558" i="2"/>
  <c r="AV1559" i="2"/>
  <c r="AV1560" i="2"/>
  <c r="AV1561" i="2"/>
  <c r="AV1562" i="2"/>
  <c r="AV1563" i="2"/>
  <c r="AV1564" i="2"/>
  <c r="AV1565" i="2"/>
  <c r="AV1566" i="2"/>
  <c r="AV1567" i="2"/>
  <c r="AV1568" i="2"/>
  <c r="AV1569" i="2"/>
  <c r="AV1570" i="2"/>
  <c r="AV1571" i="2"/>
  <c r="AV1572" i="2"/>
  <c r="AV1573" i="2"/>
  <c r="AV1574" i="2"/>
  <c r="AV1575" i="2"/>
  <c r="AV1576" i="2"/>
  <c r="AV1577" i="2"/>
  <c r="AV1578" i="2"/>
  <c r="AV1579" i="2"/>
  <c r="AV1580" i="2"/>
  <c r="AV1581" i="2"/>
  <c r="AV1582" i="2"/>
  <c r="AV1583" i="2"/>
  <c r="AV1584" i="2"/>
  <c r="AV1585" i="2"/>
  <c r="AV1586" i="2"/>
  <c r="AV1587" i="2"/>
  <c r="AV1588" i="2"/>
  <c r="AV1589" i="2"/>
  <c r="AV1590" i="2"/>
  <c r="AV1591" i="2"/>
  <c r="AV1592" i="2"/>
  <c r="AV1593" i="2"/>
  <c r="AV1594" i="2"/>
  <c r="AV1595" i="2"/>
  <c r="AV1596" i="2"/>
  <c r="AV1597" i="2"/>
  <c r="AV1598" i="2"/>
  <c r="AV1599" i="2"/>
  <c r="AV1600" i="2"/>
  <c r="AS6" i="2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5" i="1"/>
  <c r="AQ36" i="1"/>
  <c r="AQ37" i="1"/>
  <c r="AQ38" i="1"/>
  <c r="AQ39" i="1"/>
  <c r="AQ40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Y4" i="8" l="1"/>
  <c r="AY5" i="8"/>
  <c r="AY6" i="8"/>
  <c r="AY7" i="8"/>
  <c r="AY8" i="8"/>
  <c r="AY9" i="8"/>
  <c r="AY10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62" i="8"/>
  <c r="AY63" i="8"/>
  <c r="AY64" i="8"/>
  <c r="AY65" i="8"/>
  <c r="AY66" i="8"/>
  <c r="AY67" i="8"/>
  <c r="AY68" i="8"/>
  <c r="AY69" i="8"/>
  <c r="AY70" i="8"/>
  <c r="AY71" i="8"/>
  <c r="AY72" i="8"/>
  <c r="AY73" i="8"/>
  <c r="AY74" i="8"/>
  <c r="AY75" i="8"/>
  <c r="AY76" i="8"/>
  <c r="AY77" i="8"/>
  <c r="AY78" i="8"/>
  <c r="AY79" i="8"/>
  <c r="AY80" i="8"/>
  <c r="AY81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99" i="8"/>
  <c r="AY100" i="8"/>
  <c r="AY101" i="8"/>
  <c r="AY102" i="8"/>
  <c r="AY103" i="8"/>
  <c r="AY104" i="8"/>
  <c r="AY105" i="8"/>
  <c r="AY106" i="8"/>
  <c r="AY107" i="8"/>
  <c r="AY108" i="8"/>
  <c r="AY109" i="8"/>
  <c r="AY110" i="8"/>
  <c r="AY111" i="8"/>
  <c r="AY112" i="8"/>
  <c r="AY113" i="8"/>
  <c r="AY114" i="8"/>
  <c r="AY115" i="8"/>
  <c r="AY116" i="8"/>
  <c r="AY117" i="8"/>
  <c r="AY118" i="8"/>
  <c r="AY119" i="8"/>
  <c r="AY120" i="8"/>
  <c r="AY121" i="8"/>
  <c r="AY122" i="8"/>
  <c r="AY123" i="8"/>
  <c r="AY124" i="8"/>
  <c r="AY125" i="8"/>
  <c r="AY3" i="8"/>
  <c r="AS4" i="7"/>
  <c r="AS3" i="7"/>
  <c r="AS4" i="6"/>
  <c r="AS5" i="6"/>
  <c r="AS6" i="6"/>
  <c r="AS7" i="6"/>
  <c r="AS8" i="6"/>
  <c r="AS9" i="6"/>
  <c r="AS10" i="6"/>
  <c r="AS11" i="6"/>
  <c r="AS12" i="6"/>
  <c r="AS13" i="6"/>
  <c r="AS14" i="6"/>
  <c r="AS18" i="6"/>
  <c r="AS19" i="6"/>
  <c r="AS20" i="6"/>
  <c r="AS21" i="6"/>
  <c r="AS22" i="6"/>
  <c r="AS23" i="6"/>
  <c r="AS24" i="6"/>
  <c r="AS25" i="6"/>
  <c r="AS26" i="6"/>
  <c r="AS27" i="6"/>
  <c r="AS28" i="6"/>
  <c r="AS29" i="6"/>
  <c r="AS30" i="6"/>
  <c r="AS31" i="6"/>
  <c r="AS32" i="6"/>
  <c r="AS33" i="6"/>
  <c r="AS34" i="6"/>
  <c r="AS35" i="6"/>
  <c r="AS36" i="6"/>
  <c r="AS37" i="6"/>
  <c r="AS38" i="6"/>
  <c r="AS39" i="6"/>
  <c r="AS40" i="6"/>
  <c r="AS41" i="6"/>
  <c r="AS42" i="6"/>
  <c r="AS43" i="6"/>
  <c r="AS44" i="6"/>
  <c r="AW51" i="6"/>
  <c r="AW52" i="6"/>
  <c r="AW53" i="6"/>
  <c r="AW54" i="6"/>
  <c r="AW55" i="6"/>
  <c r="AW56" i="6"/>
  <c r="AW57" i="6"/>
  <c r="AW58" i="6"/>
  <c r="AW59" i="6"/>
  <c r="AW60" i="6"/>
  <c r="AW61" i="6"/>
  <c r="AW62" i="6"/>
  <c r="AW63" i="6"/>
  <c r="AW64" i="6"/>
  <c r="AW65" i="6"/>
  <c r="AW66" i="6"/>
  <c r="AW67" i="6"/>
  <c r="AW68" i="6"/>
  <c r="AW69" i="6"/>
  <c r="AS3" i="6"/>
  <c r="AS7" i="5"/>
  <c r="AS8" i="5"/>
  <c r="AS9" i="5"/>
  <c r="AS10" i="5"/>
  <c r="AS11" i="5"/>
  <c r="AS16" i="5"/>
  <c r="AS17" i="5"/>
  <c r="AS18" i="5"/>
  <c r="AS19" i="5"/>
  <c r="AS20" i="5"/>
  <c r="AS21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31" i="5"/>
  <c r="AW132" i="5"/>
  <c r="AW133" i="5"/>
  <c r="AW134" i="5"/>
  <c r="AW135" i="5"/>
  <c r="AW136" i="5"/>
  <c r="AW137" i="5"/>
  <c r="AW138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53" i="5"/>
  <c r="AW154" i="5"/>
  <c r="AW155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70" i="5"/>
  <c r="AW171" i="5"/>
  <c r="AW172" i="5"/>
  <c r="AW173" i="5"/>
  <c r="AW174" i="5"/>
  <c r="AW175" i="5"/>
  <c r="AW176" i="5"/>
  <c r="AW177" i="5"/>
  <c r="AW178" i="5"/>
  <c r="AW179" i="5"/>
  <c r="AW180" i="5"/>
  <c r="AW181" i="5"/>
  <c r="AW182" i="5"/>
  <c r="AW183" i="5"/>
  <c r="AW184" i="5"/>
  <c r="AW185" i="5"/>
  <c r="AW186" i="5"/>
  <c r="AW187" i="5"/>
  <c r="AW188" i="5"/>
  <c r="AW189" i="5"/>
  <c r="AW190" i="5"/>
  <c r="AW191" i="5"/>
  <c r="AW192" i="5"/>
  <c r="AW193" i="5"/>
  <c r="AW194" i="5"/>
  <c r="AW195" i="5"/>
  <c r="AW196" i="5"/>
  <c r="AW197" i="5"/>
  <c r="AW198" i="5"/>
  <c r="AW199" i="5"/>
  <c r="AW200" i="5"/>
  <c r="AW201" i="5"/>
  <c r="AW202" i="5"/>
  <c r="AW203" i="5"/>
  <c r="AW204" i="5"/>
  <c r="AW205" i="5"/>
  <c r="AW206" i="5"/>
  <c r="AW207" i="5"/>
  <c r="AW208" i="5"/>
  <c r="AW209" i="5"/>
  <c r="AW210" i="5"/>
  <c r="AW211" i="5"/>
  <c r="AW212" i="5"/>
  <c r="AW213" i="5"/>
  <c r="AW214" i="5"/>
  <c r="AW215" i="5"/>
  <c r="AW216" i="5"/>
  <c r="AW217" i="5"/>
  <c r="AW218" i="5"/>
  <c r="AW219" i="5"/>
  <c r="AW220" i="5"/>
  <c r="AW221" i="5"/>
  <c r="AW222" i="5"/>
  <c r="AW223" i="5"/>
  <c r="AW224" i="5"/>
  <c r="AW225" i="5"/>
  <c r="AW226" i="5"/>
  <c r="AW227" i="5"/>
  <c r="AW228" i="5"/>
  <c r="AW229" i="5"/>
  <c r="AW230" i="5"/>
  <c r="AW231" i="5"/>
  <c r="AW232" i="5"/>
  <c r="AW233" i="5"/>
  <c r="AW234" i="5"/>
  <c r="AW235" i="5"/>
  <c r="AW236" i="5"/>
  <c r="AW237" i="5"/>
  <c r="AW238" i="5"/>
  <c r="AW239" i="5"/>
  <c r="AW240" i="5"/>
  <c r="AW241" i="5"/>
  <c r="AW242" i="5"/>
  <c r="AW243" i="5"/>
  <c r="AW244" i="5"/>
  <c r="AW245" i="5"/>
  <c r="AW246" i="5"/>
  <c r="AW247" i="5"/>
  <c r="AW248" i="5"/>
  <c r="AW249" i="5"/>
  <c r="AW250" i="5"/>
  <c r="AW251" i="5"/>
  <c r="AW252" i="5"/>
  <c r="AW253" i="5"/>
  <c r="AW254" i="5"/>
  <c r="AW255" i="5"/>
  <c r="AW256" i="5"/>
  <c r="AW257" i="5"/>
  <c r="AW258" i="5"/>
  <c r="AW259" i="5"/>
  <c r="AW260" i="5"/>
  <c r="AW261" i="5"/>
  <c r="AW262" i="5"/>
  <c r="AW263" i="5"/>
  <c r="AW264" i="5"/>
  <c r="AW265" i="5"/>
  <c r="AW266" i="5"/>
  <c r="AW267" i="5"/>
  <c r="AW268" i="5"/>
  <c r="AW269" i="5"/>
  <c r="AW270" i="5"/>
  <c r="AW271" i="5"/>
  <c r="AW272" i="5"/>
  <c r="AW273" i="5"/>
  <c r="AW274" i="5"/>
  <c r="AW275" i="5"/>
  <c r="AW276" i="5"/>
  <c r="AW277" i="5"/>
  <c r="AW278" i="5"/>
  <c r="AW279" i="5"/>
  <c r="AW280" i="5"/>
  <c r="AW281" i="5"/>
  <c r="AW282" i="5"/>
  <c r="AW283" i="5"/>
  <c r="AW284" i="5"/>
  <c r="AW285" i="5"/>
  <c r="AW286" i="5"/>
  <c r="AW287" i="5"/>
  <c r="AW288" i="5"/>
  <c r="AW289" i="5"/>
  <c r="AW290" i="5"/>
  <c r="AW291" i="5"/>
  <c r="AW292" i="5"/>
  <c r="AW293" i="5"/>
  <c r="AW294" i="5"/>
  <c r="AW295" i="5"/>
  <c r="AW296" i="5"/>
  <c r="AW297" i="5"/>
  <c r="AW298" i="5"/>
  <c r="AW299" i="5"/>
  <c r="AW300" i="5"/>
  <c r="AW301" i="5"/>
  <c r="AW302" i="5"/>
  <c r="AW303" i="5"/>
  <c r="AW304" i="5"/>
  <c r="AW305" i="5"/>
  <c r="AW306" i="5"/>
  <c r="AW307" i="5"/>
  <c r="AW308" i="5"/>
  <c r="AW309" i="5"/>
  <c r="AW310" i="5"/>
  <c r="AW311" i="5"/>
  <c r="AW312" i="5"/>
  <c r="AW313" i="5"/>
  <c r="AW314" i="5"/>
  <c r="AW315" i="5"/>
  <c r="AW316" i="5"/>
  <c r="AW317" i="5"/>
  <c r="AW318" i="5"/>
  <c r="AW319" i="5"/>
  <c r="AW320" i="5"/>
  <c r="AW321" i="5"/>
  <c r="AW322" i="5"/>
  <c r="AW323" i="5"/>
  <c r="AW324" i="5"/>
  <c r="AW325" i="5"/>
  <c r="AW326" i="5"/>
  <c r="AW327" i="5"/>
  <c r="AW328" i="5"/>
  <c r="AW329" i="5"/>
  <c r="AW330" i="5"/>
  <c r="AW331" i="5"/>
  <c r="AW332" i="5"/>
  <c r="AW333" i="5"/>
  <c r="AW334" i="5"/>
  <c r="AW335" i="5"/>
  <c r="AW336" i="5"/>
  <c r="AW337" i="5"/>
  <c r="AW338" i="5"/>
  <c r="AW339" i="5"/>
  <c r="AW340" i="5"/>
  <c r="AW341" i="5"/>
  <c r="AW342" i="5"/>
  <c r="AW343" i="5"/>
  <c r="AW344" i="5"/>
  <c r="AW345" i="5"/>
  <c r="AW346" i="5"/>
  <c r="AW347" i="5"/>
  <c r="AW348" i="5"/>
  <c r="AW349" i="5"/>
  <c r="AW350" i="5"/>
  <c r="AW351" i="5"/>
  <c r="AW352" i="5"/>
  <c r="AW353" i="5"/>
  <c r="AW354" i="5"/>
  <c r="AW355" i="5"/>
  <c r="AW356" i="5"/>
  <c r="AW357" i="5"/>
  <c r="AW358" i="5"/>
  <c r="AW359" i="5"/>
  <c r="AW360" i="5"/>
  <c r="AW361" i="5"/>
  <c r="AW362" i="5"/>
  <c r="AW363" i="5"/>
  <c r="AW364" i="5"/>
  <c r="AW365" i="5"/>
  <c r="AW366" i="5"/>
  <c r="AW367" i="5"/>
  <c r="AW368" i="5"/>
  <c r="AW369" i="5"/>
  <c r="AW370" i="5"/>
  <c r="AW371" i="5"/>
  <c r="AW372" i="5"/>
  <c r="AW373" i="5"/>
  <c r="AW374" i="5"/>
  <c r="AW375" i="5"/>
  <c r="AW376" i="5"/>
  <c r="AW377" i="5"/>
  <c r="AW378" i="5"/>
  <c r="AW379" i="5"/>
  <c r="AW380" i="5"/>
  <c r="AW381" i="5"/>
  <c r="AW382" i="5"/>
  <c r="AW383" i="5"/>
  <c r="AW384" i="5"/>
  <c r="AW385" i="5"/>
  <c r="AW386" i="5"/>
  <c r="AW387" i="5"/>
  <c r="AW388" i="5"/>
  <c r="AW389" i="5"/>
  <c r="AW390" i="5"/>
  <c r="AW391" i="5"/>
  <c r="AW392" i="5"/>
  <c r="AW393" i="5"/>
  <c r="AW394" i="5"/>
  <c r="AW395" i="5"/>
  <c r="AW396" i="5"/>
  <c r="AW397" i="5"/>
  <c r="AW398" i="5"/>
  <c r="AW399" i="5"/>
  <c r="AW400" i="5"/>
  <c r="AW401" i="5"/>
  <c r="AW402" i="5"/>
  <c r="AW403" i="5"/>
  <c r="AW404" i="5"/>
  <c r="AW405" i="5"/>
  <c r="AW406" i="5"/>
  <c r="AW407" i="5"/>
  <c r="AW408" i="5"/>
  <c r="AW409" i="5"/>
  <c r="AW410" i="5"/>
  <c r="AW411" i="5"/>
  <c r="AW412" i="5"/>
  <c r="AW413" i="5"/>
  <c r="AW414" i="5"/>
  <c r="AW415" i="5"/>
  <c r="AW416" i="5"/>
  <c r="AW417" i="5"/>
  <c r="AW418" i="5"/>
  <c r="AW419" i="5"/>
  <c r="AW420" i="5"/>
  <c r="AW421" i="5"/>
  <c r="AW422" i="5"/>
  <c r="AW423" i="5"/>
  <c r="AW424" i="5"/>
  <c r="AW425" i="5"/>
  <c r="AW426" i="5"/>
  <c r="AW427" i="5"/>
  <c r="AW428" i="5"/>
  <c r="AW429" i="5"/>
  <c r="AW430" i="5"/>
  <c r="AW431" i="5"/>
  <c r="AW432" i="5"/>
  <c r="AW433" i="5"/>
  <c r="AW434" i="5"/>
  <c r="AW435" i="5"/>
  <c r="AW436" i="5"/>
  <c r="AW437" i="5"/>
  <c r="AW438" i="5"/>
  <c r="AW439" i="5"/>
  <c r="AW440" i="5"/>
  <c r="AW441" i="5"/>
  <c r="AW442" i="5"/>
  <c r="AW443" i="5"/>
  <c r="AW444" i="5"/>
  <c r="AW445" i="5"/>
  <c r="AW446" i="5"/>
  <c r="AW447" i="5"/>
  <c r="AW448" i="5"/>
  <c r="AW449" i="5"/>
  <c r="AW450" i="5"/>
  <c r="AW451" i="5"/>
  <c r="AW452" i="5"/>
  <c r="AW453" i="5"/>
  <c r="AW454" i="5"/>
  <c r="AW455" i="5"/>
  <c r="AW456" i="5"/>
  <c r="AW457" i="5"/>
  <c r="AW458" i="5"/>
  <c r="AW459" i="5"/>
  <c r="AW460" i="5"/>
  <c r="AW461" i="5"/>
  <c r="AW462" i="5"/>
  <c r="AW463" i="5"/>
  <c r="AW464" i="5"/>
  <c r="AW465" i="5"/>
  <c r="AW466" i="5"/>
  <c r="AW467" i="5"/>
  <c r="AW468" i="5"/>
  <c r="AW469" i="5"/>
  <c r="AW470" i="5"/>
  <c r="AW471" i="5"/>
  <c r="AW472" i="5"/>
  <c r="AW473" i="5"/>
  <c r="AW474" i="5"/>
  <c r="AW475" i="5"/>
  <c r="AW476" i="5"/>
  <c r="AW477" i="5"/>
  <c r="AW478" i="5"/>
  <c r="AW479" i="5"/>
  <c r="AW480" i="5"/>
  <c r="AW481" i="5"/>
  <c r="AW482" i="5"/>
  <c r="AW483" i="5"/>
  <c r="AW484" i="5"/>
  <c r="AW485" i="5"/>
  <c r="AW486" i="5"/>
  <c r="AW487" i="5"/>
  <c r="AW488" i="5"/>
  <c r="AW489" i="5"/>
  <c r="AW490" i="5"/>
  <c r="AW491" i="5"/>
  <c r="AW492" i="5"/>
  <c r="AW493" i="5"/>
  <c r="AW494" i="5"/>
  <c r="AW495" i="5"/>
  <c r="AW496" i="5"/>
  <c r="AW497" i="5"/>
  <c r="AW498" i="5"/>
  <c r="AW499" i="5"/>
  <c r="AW500" i="5"/>
  <c r="AW501" i="5"/>
  <c r="AW502" i="5"/>
  <c r="AW503" i="5"/>
  <c r="AW504" i="5"/>
  <c r="AW505" i="5"/>
  <c r="AW506" i="5"/>
  <c r="AW507" i="5"/>
  <c r="AW508" i="5"/>
  <c r="AW509" i="5"/>
  <c r="AW510" i="5"/>
  <c r="AW511" i="5"/>
  <c r="AW512" i="5"/>
  <c r="AW513" i="5"/>
  <c r="AW514" i="5"/>
  <c r="AW515" i="5"/>
  <c r="AW516" i="5"/>
  <c r="AW517" i="5"/>
  <c r="AW518" i="5"/>
  <c r="AW519" i="5"/>
  <c r="AW520" i="5"/>
  <c r="AW521" i="5"/>
  <c r="AW522" i="5"/>
  <c r="AW523" i="5"/>
  <c r="AW524" i="5"/>
  <c r="AW525" i="5"/>
  <c r="AW526" i="5"/>
  <c r="AW527" i="5"/>
  <c r="AW528" i="5"/>
  <c r="AW529" i="5"/>
  <c r="AW530" i="5"/>
  <c r="AW531" i="5"/>
  <c r="AW532" i="5"/>
  <c r="AW533" i="5"/>
  <c r="AW534" i="5"/>
  <c r="AW535" i="5"/>
  <c r="AW536" i="5"/>
  <c r="AW537" i="5"/>
  <c r="AW538" i="5"/>
  <c r="AW539" i="5"/>
  <c r="AW540" i="5"/>
  <c r="AW541" i="5"/>
  <c r="AW542" i="5"/>
  <c r="AW543" i="5"/>
  <c r="AW544" i="5"/>
  <c r="AW545" i="5"/>
  <c r="AW546" i="5"/>
  <c r="AW547" i="5"/>
  <c r="AW548" i="5"/>
  <c r="AW549" i="5"/>
  <c r="AW550" i="5"/>
  <c r="AW551" i="5"/>
  <c r="AW552" i="5"/>
  <c r="AW553" i="5"/>
  <c r="AW554" i="5"/>
  <c r="AW555" i="5"/>
  <c r="AW556" i="5"/>
  <c r="AW557" i="5"/>
  <c r="AW558" i="5"/>
  <c r="AW559" i="5"/>
  <c r="AW560" i="5"/>
  <c r="AW561" i="5"/>
  <c r="AW562" i="5"/>
  <c r="AW563" i="5"/>
  <c r="AW564" i="5"/>
  <c r="AW565" i="5"/>
  <c r="AW566" i="5"/>
  <c r="AW567" i="5"/>
  <c r="AW568" i="5"/>
  <c r="AW569" i="5"/>
  <c r="AW570" i="5"/>
  <c r="AW571" i="5"/>
  <c r="AW572" i="5"/>
  <c r="AW573" i="5"/>
  <c r="AW574" i="5"/>
  <c r="AW575" i="5"/>
  <c r="AW576" i="5"/>
  <c r="AW577" i="5"/>
  <c r="AW578" i="5"/>
  <c r="AW579" i="5"/>
  <c r="AW580" i="5"/>
  <c r="AW581" i="5"/>
  <c r="AW582" i="5"/>
  <c r="AW583" i="5"/>
  <c r="AW584" i="5"/>
  <c r="AW585" i="5"/>
  <c r="AW586" i="5"/>
  <c r="AW587" i="5"/>
  <c r="AW588" i="5"/>
  <c r="AW589" i="5"/>
  <c r="AW590" i="5"/>
  <c r="AW591" i="5"/>
  <c r="AW592" i="5"/>
  <c r="AW593" i="5"/>
  <c r="AW594" i="5"/>
  <c r="AW595" i="5"/>
  <c r="AW596" i="5"/>
  <c r="AW597" i="5"/>
  <c r="AW598" i="5"/>
  <c r="AW599" i="5"/>
  <c r="AW600" i="5"/>
  <c r="AW601" i="5"/>
  <c r="AW602" i="5"/>
  <c r="AW603" i="5"/>
  <c r="AW604" i="5"/>
  <c r="AW605" i="5"/>
  <c r="AW606" i="5"/>
  <c r="AW607" i="5"/>
  <c r="AW608" i="5"/>
  <c r="AW609" i="5"/>
  <c r="AW610" i="5"/>
  <c r="AW611" i="5"/>
  <c r="AW612" i="5"/>
  <c r="AW613" i="5"/>
  <c r="AW614" i="5"/>
  <c r="AW615" i="5"/>
  <c r="AW616" i="5"/>
  <c r="AW617" i="5"/>
  <c r="AW618" i="5"/>
  <c r="AW619" i="5"/>
  <c r="AW620" i="5"/>
  <c r="AW621" i="5"/>
  <c r="AW622" i="5"/>
  <c r="AW623" i="5"/>
  <c r="AW624" i="5"/>
  <c r="AW625" i="5"/>
  <c r="AW626" i="5"/>
  <c r="AW627" i="5"/>
  <c r="AW628" i="5"/>
  <c r="AW629" i="5"/>
  <c r="AW630" i="5"/>
  <c r="AW631" i="5"/>
  <c r="AW632" i="5"/>
  <c r="AW633" i="5"/>
  <c r="AW634" i="5"/>
  <c r="AW635" i="5"/>
  <c r="AW636" i="5"/>
  <c r="AW637" i="5"/>
  <c r="AW638" i="5"/>
  <c r="AW639" i="5"/>
  <c r="AW640" i="5"/>
  <c r="AW641" i="5"/>
  <c r="AW642" i="5"/>
  <c r="AW643" i="5"/>
  <c r="AW644" i="5"/>
  <c r="AW645" i="5"/>
  <c r="AW646" i="5"/>
  <c r="AW647" i="5"/>
  <c r="AW648" i="5"/>
  <c r="AW649" i="5"/>
  <c r="AW650" i="5"/>
  <c r="AW651" i="5"/>
  <c r="AW652" i="5"/>
  <c r="AW653" i="5"/>
  <c r="AW654" i="5"/>
  <c r="AW655" i="5"/>
  <c r="AW656" i="5"/>
  <c r="AW657" i="5"/>
  <c r="AW658" i="5"/>
  <c r="AW659" i="5"/>
  <c r="AW660" i="5"/>
  <c r="AW661" i="5"/>
  <c r="AW662" i="5"/>
  <c r="AW663" i="5"/>
  <c r="AW664" i="5"/>
  <c r="AW665" i="5"/>
  <c r="AW666" i="5"/>
  <c r="AW667" i="5"/>
  <c r="AW668" i="5"/>
  <c r="AW669" i="5"/>
  <c r="AW670" i="5"/>
  <c r="AW671" i="5"/>
  <c r="AW672" i="5"/>
  <c r="AW673" i="5"/>
  <c r="AW674" i="5"/>
  <c r="AW675" i="5"/>
  <c r="AW676" i="5"/>
  <c r="AW677" i="5"/>
  <c r="AW678" i="5"/>
  <c r="AW679" i="5"/>
  <c r="AW680" i="5"/>
  <c r="AW681" i="5"/>
  <c r="AW682" i="5"/>
  <c r="AW683" i="5"/>
  <c r="AW684" i="5"/>
  <c r="AW685" i="5"/>
  <c r="AW686" i="5"/>
  <c r="AW687" i="5"/>
  <c r="AW688" i="5"/>
  <c r="AW689" i="5"/>
  <c r="AW690" i="5"/>
  <c r="AW691" i="5"/>
  <c r="AW692" i="5"/>
  <c r="AW693" i="5"/>
  <c r="AW694" i="5"/>
  <c r="AW695" i="5"/>
  <c r="AW696" i="5"/>
  <c r="AW697" i="5"/>
  <c r="AW698" i="5"/>
  <c r="AW699" i="5"/>
  <c r="AW700" i="5"/>
  <c r="AW701" i="5"/>
  <c r="AW702" i="5"/>
  <c r="AW703" i="5"/>
  <c r="AW704" i="5"/>
  <c r="AW705" i="5"/>
  <c r="AW706" i="5"/>
  <c r="AW707" i="5"/>
  <c r="AW708" i="5"/>
  <c r="AW709" i="5"/>
  <c r="AW710" i="5"/>
  <c r="AW711" i="5"/>
  <c r="AW712" i="5"/>
  <c r="AW713" i="5"/>
  <c r="AW714" i="5"/>
  <c r="AW715" i="5"/>
  <c r="AW716" i="5"/>
  <c r="AW717" i="5"/>
  <c r="AW718" i="5"/>
  <c r="AW719" i="5"/>
  <c r="AW720" i="5"/>
  <c r="AW721" i="5"/>
  <c r="AW722" i="5"/>
  <c r="AW723" i="5"/>
  <c r="AW724" i="5"/>
  <c r="AW725" i="5"/>
  <c r="AW726" i="5"/>
  <c r="AW727" i="5"/>
  <c r="AW728" i="5"/>
  <c r="AW729" i="5"/>
  <c r="AW730" i="5"/>
  <c r="AW731" i="5"/>
  <c r="AW732" i="5"/>
  <c r="AW733" i="5"/>
  <c r="AW734" i="5"/>
  <c r="AW735" i="5"/>
  <c r="AW736" i="5"/>
  <c r="AW737" i="5"/>
  <c r="AW738" i="5"/>
  <c r="AW739" i="5"/>
  <c r="AW740" i="5"/>
  <c r="AW741" i="5"/>
  <c r="AW742" i="5"/>
  <c r="AW743" i="5"/>
  <c r="AW744" i="5"/>
  <c r="AW745" i="5"/>
  <c r="AW746" i="5"/>
  <c r="AW747" i="5"/>
  <c r="AW748" i="5"/>
  <c r="AW749" i="5"/>
  <c r="AW750" i="5"/>
  <c r="AW751" i="5"/>
  <c r="AW752" i="5"/>
  <c r="AW753" i="5"/>
  <c r="AW754" i="5"/>
  <c r="AW755" i="5"/>
  <c r="AW756" i="5"/>
  <c r="AW757" i="5"/>
  <c r="AW758" i="5"/>
  <c r="AW759" i="5"/>
  <c r="AW760" i="5"/>
  <c r="AW761" i="5"/>
  <c r="AW762" i="5"/>
  <c r="AW763" i="5"/>
  <c r="AW764" i="5"/>
  <c r="AW765" i="5"/>
  <c r="AW766" i="5"/>
  <c r="AW767" i="5"/>
  <c r="AW768" i="5"/>
  <c r="AW769" i="5"/>
  <c r="AW770" i="5"/>
  <c r="AW771" i="5"/>
  <c r="AW772" i="5"/>
  <c r="AW773" i="5"/>
  <c r="AW774" i="5"/>
  <c r="AW775" i="5"/>
  <c r="AW776" i="5"/>
  <c r="AW777" i="5"/>
  <c r="AW778" i="5"/>
  <c r="AW779" i="5"/>
  <c r="AS6" i="5"/>
  <c r="AS12" i="4"/>
  <c r="AR4" i="3"/>
  <c r="AR5" i="3"/>
  <c r="AR6" i="3"/>
  <c r="AR7" i="3"/>
  <c r="AR8" i="3"/>
  <c r="AR9" i="3"/>
  <c r="AR10" i="3"/>
  <c r="AR11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X52" i="3"/>
  <c r="AX53" i="3"/>
  <c r="AX54" i="3"/>
  <c r="AX55" i="3"/>
  <c r="AX56" i="3"/>
  <c r="AX57" i="3"/>
  <c r="AX58" i="3"/>
  <c r="AX59" i="3"/>
  <c r="AX60" i="3"/>
  <c r="AX61" i="3"/>
  <c r="AX62" i="3"/>
  <c r="AX63" i="3"/>
  <c r="AX64" i="3"/>
  <c r="AX65" i="3"/>
  <c r="AX66" i="3"/>
  <c r="AX67" i="3"/>
  <c r="AX68" i="3"/>
  <c r="AX69" i="3"/>
  <c r="AX70" i="3"/>
  <c r="AX71" i="3"/>
  <c r="AX72" i="3"/>
  <c r="AX73" i="3"/>
  <c r="AX74" i="3"/>
  <c r="AX75" i="3"/>
  <c r="AX76" i="3"/>
  <c r="AX77" i="3"/>
  <c r="AX78" i="3"/>
  <c r="AX79" i="3"/>
  <c r="AX80" i="3"/>
  <c r="AX81" i="3"/>
  <c r="AX82" i="3"/>
  <c r="AX83" i="3"/>
  <c r="AX84" i="3"/>
  <c r="AX85" i="3"/>
  <c r="AX86" i="3"/>
  <c r="AX87" i="3"/>
  <c r="AX88" i="3"/>
  <c r="AX89" i="3"/>
  <c r="AX90" i="3"/>
  <c r="AX91" i="3"/>
  <c r="AX92" i="3"/>
  <c r="AX93" i="3"/>
  <c r="AX94" i="3"/>
  <c r="AX95" i="3"/>
  <c r="AX96" i="3"/>
  <c r="AX97" i="3"/>
  <c r="AX98" i="3"/>
  <c r="AX99" i="3"/>
  <c r="AX100" i="3"/>
  <c r="AX101" i="3"/>
  <c r="AX102" i="3"/>
  <c r="AX103" i="3"/>
  <c r="AX104" i="3"/>
  <c r="AX105" i="3"/>
  <c r="AX106" i="3"/>
  <c r="AX107" i="3"/>
  <c r="AX108" i="3"/>
  <c r="AX109" i="3"/>
  <c r="AX110" i="3"/>
  <c r="AX111" i="3"/>
  <c r="AX112" i="3"/>
  <c r="AX113" i="3"/>
  <c r="AX114" i="3"/>
  <c r="AX115" i="3"/>
  <c r="AX116" i="3"/>
  <c r="AX117" i="3"/>
  <c r="AX118" i="3"/>
  <c r="AX119" i="3"/>
  <c r="AX120" i="3"/>
  <c r="AX121" i="3"/>
  <c r="AX122" i="3"/>
  <c r="AX123" i="3"/>
  <c r="AX124" i="3"/>
  <c r="AX125" i="3"/>
  <c r="AX126" i="3"/>
  <c r="AX127" i="3"/>
  <c r="AX128" i="3"/>
  <c r="AX129" i="3"/>
  <c r="AX130" i="3"/>
  <c r="AX131" i="3"/>
  <c r="AX132" i="3"/>
  <c r="AX133" i="3"/>
  <c r="AX134" i="3"/>
  <c r="AX135" i="3"/>
  <c r="AX136" i="3"/>
  <c r="AX137" i="3"/>
  <c r="AX138" i="3"/>
  <c r="AX139" i="3"/>
  <c r="AX140" i="3"/>
  <c r="AX141" i="3"/>
  <c r="AX142" i="3"/>
  <c r="AX143" i="3"/>
  <c r="AX144" i="3"/>
  <c r="AX145" i="3"/>
  <c r="AX146" i="3"/>
  <c r="AX147" i="3"/>
  <c r="AX148" i="3"/>
  <c r="AX149" i="3"/>
  <c r="AX150" i="3"/>
  <c r="AX151" i="3"/>
  <c r="AX152" i="3"/>
  <c r="AX153" i="3"/>
  <c r="AX154" i="3"/>
  <c r="AX155" i="3"/>
  <c r="AX156" i="3"/>
  <c r="AX157" i="3"/>
  <c r="AX158" i="3"/>
  <c r="AX159" i="3"/>
  <c r="AX160" i="3"/>
  <c r="AX161" i="3"/>
  <c r="AX162" i="3"/>
  <c r="AX163" i="3"/>
  <c r="AX164" i="3"/>
  <c r="AX165" i="3"/>
  <c r="AX166" i="3"/>
  <c r="AX167" i="3"/>
  <c r="AX168" i="3"/>
  <c r="AX169" i="3"/>
  <c r="AX170" i="3"/>
  <c r="AX171" i="3"/>
  <c r="AX172" i="3"/>
  <c r="AX173" i="3"/>
  <c r="AX174" i="3"/>
  <c r="AX175" i="3"/>
  <c r="AX176" i="3"/>
  <c r="AX177" i="3"/>
  <c r="AX178" i="3"/>
  <c r="AX179" i="3"/>
  <c r="AX180" i="3"/>
  <c r="AX181" i="3"/>
  <c r="AX182" i="3"/>
  <c r="AX183" i="3"/>
  <c r="AX184" i="3"/>
  <c r="AX185" i="3"/>
  <c r="AX186" i="3"/>
  <c r="AX187" i="3"/>
  <c r="AX188" i="3"/>
  <c r="AX189" i="3"/>
  <c r="AX190" i="3"/>
  <c r="AX191" i="3"/>
  <c r="AX192" i="3"/>
  <c r="AX193" i="3"/>
  <c r="AX194" i="3"/>
  <c r="AX195" i="3"/>
  <c r="AX196" i="3"/>
  <c r="AX197" i="3"/>
  <c r="AX198" i="3"/>
  <c r="AX199" i="3"/>
  <c r="AX200" i="3"/>
  <c r="AX201" i="3"/>
  <c r="AX202" i="3"/>
  <c r="AX203" i="3"/>
  <c r="AX204" i="3"/>
  <c r="AX205" i="3"/>
  <c r="AX206" i="3"/>
  <c r="AX207" i="3"/>
  <c r="AX208" i="3"/>
  <c r="AX209" i="3"/>
  <c r="AX210" i="3"/>
  <c r="AX211" i="3"/>
  <c r="AX212" i="3"/>
  <c r="AX213" i="3"/>
  <c r="AX214" i="3"/>
  <c r="AX215" i="3"/>
  <c r="AX216" i="3"/>
  <c r="AX217" i="3"/>
  <c r="AX218" i="3"/>
  <c r="AX219" i="3"/>
  <c r="AX220" i="3"/>
  <c r="AX221" i="3"/>
  <c r="AX222" i="3"/>
  <c r="AX223" i="3"/>
  <c r="AX224" i="3"/>
  <c r="AX225" i="3"/>
  <c r="AX226" i="3"/>
  <c r="AX227" i="3"/>
  <c r="AX228" i="3"/>
  <c r="AX229" i="3"/>
  <c r="AX230" i="3"/>
  <c r="AX231" i="3"/>
  <c r="AX232" i="3"/>
  <c r="AX233" i="3"/>
  <c r="AX234" i="3"/>
  <c r="AX235" i="3"/>
  <c r="AX236" i="3"/>
  <c r="AX237" i="3"/>
  <c r="AX238" i="3"/>
  <c r="AX239" i="3"/>
  <c r="AX240" i="3"/>
  <c r="AX241" i="3"/>
  <c r="AX242" i="3"/>
  <c r="AX243" i="3"/>
  <c r="AX244" i="3"/>
  <c r="AX245" i="3"/>
  <c r="AX246" i="3"/>
  <c r="AX247" i="3"/>
  <c r="AX248" i="3"/>
  <c r="AX249" i="3"/>
  <c r="AX250" i="3"/>
  <c r="AX251" i="3"/>
  <c r="AX252" i="3"/>
  <c r="AX253" i="3"/>
  <c r="AX254" i="3"/>
  <c r="AX255" i="3"/>
  <c r="AX256" i="3"/>
  <c r="AX257" i="3"/>
  <c r="AX258" i="3"/>
  <c r="AX259" i="3"/>
  <c r="AX260" i="3"/>
  <c r="AX261" i="3"/>
  <c r="AX262" i="3"/>
  <c r="AX263" i="3"/>
  <c r="AX264" i="3"/>
  <c r="AX265" i="3"/>
  <c r="AX266" i="3"/>
  <c r="AX267" i="3"/>
  <c r="AX268" i="3"/>
  <c r="AX269" i="3"/>
  <c r="AX270" i="3"/>
  <c r="AX271" i="3"/>
  <c r="AX272" i="3"/>
  <c r="AX273" i="3"/>
  <c r="AX274" i="3"/>
  <c r="AX275" i="3"/>
  <c r="AX276" i="3"/>
  <c r="AX277" i="3"/>
  <c r="AX278" i="3"/>
  <c r="AX279" i="3"/>
  <c r="AX280" i="3"/>
  <c r="AX281" i="3"/>
  <c r="AX282" i="3"/>
  <c r="AX283" i="3"/>
  <c r="AX284" i="3"/>
  <c r="AX285" i="3"/>
  <c r="AX286" i="3"/>
  <c r="AX287" i="3"/>
  <c r="AX288" i="3"/>
  <c r="AX289" i="3"/>
  <c r="AX290" i="3"/>
  <c r="AX291" i="3"/>
  <c r="AX292" i="3"/>
  <c r="AX293" i="3"/>
  <c r="AX294" i="3"/>
  <c r="AX295" i="3"/>
  <c r="AX296" i="3"/>
  <c r="AX297" i="3"/>
  <c r="AX298" i="3"/>
  <c r="AX299" i="3"/>
  <c r="AX300" i="3"/>
  <c r="AX301" i="3"/>
  <c r="AX302" i="3"/>
  <c r="AX303" i="3"/>
  <c r="AX304" i="3"/>
  <c r="AX305" i="3"/>
  <c r="AX306" i="3"/>
  <c r="AX307" i="3"/>
  <c r="AX308" i="3"/>
  <c r="AX309" i="3"/>
  <c r="AX310" i="3"/>
  <c r="AX311" i="3"/>
  <c r="AX312" i="3"/>
  <c r="AX313" i="3"/>
  <c r="AX314" i="3"/>
  <c r="AX315" i="3"/>
  <c r="AX316" i="3"/>
  <c r="AX317" i="3"/>
  <c r="AX318" i="3"/>
  <c r="AX319" i="3"/>
  <c r="AX320" i="3"/>
  <c r="AX321" i="3"/>
  <c r="AX322" i="3"/>
  <c r="AX323" i="3"/>
  <c r="AX324" i="3"/>
  <c r="AX325" i="3"/>
  <c r="AX326" i="3"/>
  <c r="AX327" i="3"/>
  <c r="AX328" i="3"/>
  <c r="AX329" i="3"/>
  <c r="AX330" i="3"/>
  <c r="AX331" i="3"/>
  <c r="AX332" i="3"/>
  <c r="AX333" i="3"/>
  <c r="AX334" i="3"/>
  <c r="AX335" i="3"/>
  <c r="AX336" i="3"/>
  <c r="AX337" i="3"/>
  <c r="AX338" i="3"/>
  <c r="AX339" i="3"/>
  <c r="AX340" i="3"/>
  <c r="AX341" i="3"/>
  <c r="AX342" i="3"/>
  <c r="AX343" i="3"/>
  <c r="AX344" i="3"/>
  <c r="AX345" i="3"/>
  <c r="AX346" i="3"/>
  <c r="AX347" i="3"/>
  <c r="AX348" i="3"/>
  <c r="AX349" i="3"/>
  <c r="AX350" i="3"/>
  <c r="AX351" i="3"/>
  <c r="AX352" i="3"/>
  <c r="AX353" i="3"/>
  <c r="AX354" i="3"/>
  <c r="AX355" i="3"/>
  <c r="AX356" i="3"/>
  <c r="AX357" i="3"/>
  <c r="AX358" i="3"/>
  <c r="AX359" i="3"/>
  <c r="AX360" i="3"/>
  <c r="AX361" i="3"/>
  <c r="AX362" i="3"/>
  <c r="AX363" i="3"/>
  <c r="AX364" i="3"/>
  <c r="AX365" i="3"/>
  <c r="AX366" i="3"/>
  <c r="AX367" i="3"/>
  <c r="AX368" i="3"/>
  <c r="AX369" i="3"/>
  <c r="AX370" i="3"/>
  <c r="AX371" i="3"/>
  <c r="AX372" i="3"/>
  <c r="AX373" i="3"/>
  <c r="AX374" i="3"/>
  <c r="AX375" i="3"/>
  <c r="AX376" i="3"/>
  <c r="AX377" i="3"/>
  <c r="AX378" i="3"/>
  <c r="AX379" i="3"/>
  <c r="AX380" i="3"/>
  <c r="AX381" i="3"/>
  <c r="AX382" i="3"/>
  <c r="AX383" i="3"/>
  <c r="AX384" i="3"/>
  <c r="AX385" i="3"/>
  <c r="AX386" i="3"/>
  <c r="AX387" i="3"/>
  <c r="AX388" i="3"/>
  <c r="AX389" i="3"/>
  <c r="AX390" i="3"/>
  <c r="AX391" i="3"/>
  <c r="AX392" i="3"/>
  <c r="AX393" i="3"/>
  <c r="AX394" i="3"/>
  <c r="AX395" i="3"/>
  <c r="AX396" i="3"/>
  <c r="AX397" i="3"/>
  <c r="AX398" i="3"/>
  <c r="AX399" i="3"/>
  <c r="AX400" i="3"/>
  <c r="AX401" i="3"/>
  <c r="AX402" i="3"/>
  <c r="AX403" i="3"/>
  <c r="AX404" i="3"/>
  <c r="AX405" i="3"/>
  <c r="AX406" i="3"/>
  <c r="AX407" i="3"/>
  <c r="AX408" i="3"/>
  <c r="AX409" i="3"/>
  <c r="AX410" i="3"/>
  <c r="AX411" i="3"/>
  <c r="AX412" i="3"/>
  <c r="AX413" i="3"/>
  <c r="AX414" i="3"/>
  <c r="AX415" i="3"/>
  <c r="AX416" i="3"/>
  <c r="AX417" i="3"/>
  <c r="AX418" i="3"/>
  <c r="AX419" i="3"/>
  <c r="AX420" i="3"/>
  <c r="AX421" i="3"/>
  <c r="AX422" i="3"/>
  <c r="AX423" i="3"/>
  <c r="AX424" i="3"/>
  <c r="AX425" i="3"/>
  <c r="AX426" i="3"/>
  <c r="AX427" i="3"/>
  <c r="AX428" i="3"/>
  <c r="AX429" i="3"/>
  <c r="AX430" i="3"/>
  <c r="AX431" i="3"/>
  <c r="AX432" i="3"/>
  <c r="AX433" i="3"/>
  <c r="AX434" i="3"/>
  <c r="AX435" i="3"/>
  <c r="AX436" i="3"/>
  <c r="AX437" i="3"/>
  <c r="AX438" i="3"/>
  <c r="AX439" i="3"/>
  <c r="AX440" i="3"/>
  <c r="AX441" i="3"/>
  <c r="AX442" i="3"/>
  <c r="AX443" i="3"/>
  <c r="AX444" i="3"/>
  <c r="AX445" i="3"/>
  <c r="AX446" i="3"/>
  <c r="AX447" i="3"/>
  <c r="AX448" i="3"/>
  <c r="AX449" i="3"/>
  <c r="AX450" i="3"/>
  <c r="AX451" i="3"/>
  <c r="AX452" i="3"/>
  <c r="AX453" i="3"/>
  <c r="AX454" i="3"/>
  <c r="AX455" i="3"/>
  <c r="AX456" i="3"/>
  <c r="AX457" i="3"/>
  <c r="AX458" i="3"/>
  <c r="AX459" i="3"/>
  <c r="AX460" i="3"/>
  <c r="AX461" i="3"/>
  <c r="AX462" i="3"/>
  <c r="AX463" i="3"/>
  <c r="AX464" i="3"/>
  <c r="AX465" i="3"/>
  <c r="AX466" i="3"/>
  <c r="AX467" i="3"/>
  <c r="AX468" i="3"/>
  <c r="AX469" i="3"/>
  <c r="AX470" i="3"/>
  <c r="AX471" i="3"/>
  <c r="AX472" i="3"/>
  <c r="AX473" i="3"/>
  <c r="AX474" i="3"/>
  <c r="AX475" i="3"/>
  <c r="AX476" i="3"/>
  <c r="AX477" i="3"/>
  <c r="AX478" i="3"/>
  <c r="AX479" i="3"/>
  <c r="AX480" i="3"/>
  <c r="AX481" i="3"/>
  <c r="AX482" i="3"/>
  <c r="AX483" i="3"/>
  <c r="AX484" i="3"/>
  <c r="AX485" i="3"/>
  <c r="AX486" i="3"/>
  <c r="AX487" i="3"/>
  <c r="AX488" i="3"/>
  <c r="AX489" i="3"/>
  <c r="AX490" i="3"/>
  <c r="AX491" i="3"/>
  <c r="AX492" i="3"/>
  <c r="AX493" i="3"/>
  <c r="AX494" i="3"/>
  <c r="AX495" i="3"/>
  <c r="AX496" i="3"/>
  <c r="AX497" i="3"/>
  <c r="AX498" i="3"/>
  <c r="AX499" i="3"/>
  <c r="AX500" i="3"/>
  <c r="AX501" i="3"/>
  <c r="AX502" i="3"/>
  <c r="AX503" i="3"/>
  <c r="AX504" i="3"/>
  <c r="AX505" i="3"/>
  <c r="AX506" i="3"/>
  <c r="AX507" i="3"/>
  <c r="AX508" i="3"/>
  <c r="AX509" i="3"/>
  <c r="AX510" i="3"/>
  <c r="AX511" i="3"/>
  <c r="AX512" i="3"/>
  <c r="AX513" i="3"/>
  <c r="AX514" i="3"/>
  <c r="AX515" i="3"/>
  <c r="AX516" i="3"/>
  <c r="AX517" i="3"/>
  <c r="AX518" i="3"/>
  <c r="AX519" i="3"/>
  <c r="AX520" i="3"/>
  <c r="AX521" i="3"/>
  <c r="AX522" i="3"/>
  <c r="AX523" i="3"/>
  <c r="AX524" i="3"/>
  <c r="AX525" i="3"/>
  <c r="AX526" i="3"/>
  <c r="AX527" i="3"/>
  <c r="AX528" i="3"/>
  <c r="AX529" i="3"/>
  <c r="AX530" i="3"/>
  <c r="AX531" i="3"/>
  <c r="AX532" i="3"/>
  <c r="AX533" i="3"/>
  <c r="AX534" i="3"/>
  <c r="AX535" i="3"/>
  <c r="AX536" i="3"/>
  <c r="AX537" i="3"/>
  <c r="AX538" i="3"/>
  <c r="AX539" i="3"/>
  <c r="AX540" i="3"/>
  <c r="AX541" i="3"/>
  <c r="AX542" i="3"/>
  <c r="AX543" i="3"/>
  <c r="AX544" i="3"/>
  <c r="AX545" i="3"/>
  <c r="AX546" i="3"/>
  <c r="AX547" i="3"/>
  <c r="AX548" i="3"/>
  <c r="AX549" i="3"/>
  <c r="AX550" i="3"/>
  <c r="AX551" i="3"/>
  <c r="AX552" i="3"/>
  <c r="AX553" i="3"/>
  <c r="AX554" i="3"/>
  <c r="AX555" i="3"/>
  <c r="AX556" i="3"/>
  <c r="AX557" i="3"/>
  <c r="AX558" i="3"/>
  <c r="AX559" i="3"/>
  <c r="AX560" i="3"/>
  <c r="AX561" i="3"/>
  <c r="AX562" i="3"/>
  <c r="AX563" i="3"/>
  <c r="AX564" i="3"/>
  <c r="AX565" i="3"/>
  <c r="AX566" i="3"/>
  <c r="AX567" i="3"/>
  <c r="AX568" i="3"/>
  <c r="AX569" i="3"/>
  <c r="AX570" i="3"/>
  <c r="AX571" i="3"/>
  <c r="AX572" i="3"/>
  <c r="AX573" i="3"/>
  <c r="AX574" i="3"/>
  <c r="AX575" i="3"/>
  <c r="AX576" i="3"/>
  <c r="AX577" i="3"/>
  <c r="AX578" i="3"/>
  <c r="AX579" i="3"/>
  <c r="AX580" i="3"/>
  <c r="AX581" i="3"/>
  <c r="AX582" i="3"/>
  <c r="AX583" i="3"/>
  <c r="AX584" i="3"/>
  <c r="AX585" i="3"/>
  <c r="AX586" i="3"/>
  <c r="AX587" i="3"/>
  <c r="AX588" i="3"/>
  <c r="AX589" i="3"/>
  <c r="AX590" i="3"/>
  <c r="AX591" i="3"/>
  <c r="AX592" i="3"/>
  <c r="AX593" i="3"/>
  <c r="AX594" i="3"/>
  <c r="AX595" i="3"/>
  <c r="AX596" i="3"/>
  <c r="AX597" i="3"/>
  <c r="AX598" i="3"/>
  <c r="AX599" i="3"/>
  <c r="AX600" i="3"/>
  <c r="AX601" i="3"/>
  <c r="AX602" i="3"/>
  <c r="AX603" i="3"/>
  <c r="AX604" i="3"/>
  <c r="AX605" i="3"/>
  <c r="AX606" i="3"/>
  <c r="AX607" i="3"/>
  <c r="AX608" i="3"/>
  <c r="AX609" i="3"/>
  <c r="AX610" i="3"/>
  <c r="AX611" i="3"/>
  <c r="AX612" i="3"/>
  <c r="AX613" i="3"/>
  <c r="AX614" i="3"/>
  <c r="AX615" i="3"/>
  <c r="AX616" i="3"/>
  <c r="AX617" i="3"/>
  <c r="AX618" i="3"/>
  <c r="AX619" i="3"/>
  <c r="AX620" i="3"/>
  <c r="AX621" i="3"/>
  <c r="AX622" i="3"/>
  <c r="AX623" i="3"/>
  <c r="AX624" i="3"/>
  <c r="AX625" i="3"/>
  <c r="AX626" i="3"/>
  <c r="AX627" i="3"/>
  <c r="AX628" i="3"/>
  <c r="AX629" i="3"/>
  <c r="AX630" i="3"/>
  <c r="AX631" i="3"/>
  <c r="AX632" i="3"/>
  <c r="AX633" i="3"/>
  <c r="AX634" i="3"/>
  <c r="AX635" i="3"/>
  <c r="AX636" i="3"/>
  <c r="AX637" i="3"/>
  <c r="AX638" i="3"/>
  <c r="AX639" i="3"/>
  <c r="AX640" i="3"/>
  <c r="AX641" i="3"/>
  <c r="AX642" i="3"/>
  <c r="AX643" i="3"/>
  <c r="AX644" i="3"/>
  <c r="AX645" i="3"/>
  <c r="AX646" i="3"/>
  <c r="AX647" i="3"/>
  <c r="AX648" i="3"/>
  <c r="AX649" i="3"/>
  <c r="AX650" i="3"/>
  <c r="AX651" i="3"/>
  <c r="AX652" i="3"/>
  <c r="AX653" i="3"/>
  <c r="AX654" i="3"/>
  <c r="AX655" i="3"/>
  <c r="AX656" i="3"/>
  <c r="AX657" i="3"/>
  <c r="AX658" i="3"/>
  <c r="AX659" i="3"/>
  <c r="AX660" i="3"/>
  <c r="AX661" i="3"/>
  <c r="AX662" i="3"/>
  <c r="AX663" i="3"/>
  <c r="AX664" i="3"/>
  <c r="AX665" i="3"/>
  <c r="AX666" i="3"/>
  <c r="AX667" i="3"/>
  <c r="AX668" i="3"/>
  <c r="AX669" i="3"/>
  <c r="AX670" i="3"/>
  <c r="AX671" i="3"/>
  <c r="AX672" i="3"/>
  <c r="AX673" i="3"/>
  <c r="AX674" i="3"/>
  <c r="AX675" i="3"/>
  <c r="AX676" i="3"/>
  <c r="AX677" i="3"/>
  <c r="AX678" i="3"/>
  <c r="AX679" i="3"/>
  <c r="AX680" i="3"/>
  <c r="AX681" i="3"/>
  <c r="AX682" i="3"/>
  <c r="AX683" i="3"/>
  <c r="AX684" i="3"/>
  <c r="AX685" i="3"/>
  <c r="AX686" i="3"/>
  <c r="AX687" i="3"/>
  <c r="AX688" i="3"/>
  <c r="AX689" i="3"/>
  <c r="AX690" i="3"/>
  <c r="AX691" i="3"/>
  <c r="AX692" i="3"/>
  <c r="AX693" i="3"/>
  <c r="AX694" i="3"/>
  <c r="AX695" i="3"/>
  <c r="AX696" i="3"/>
  <c r="AX697" i="3"/>
  <c r="AX698" i="3"/>
  <c r="AX699" i="3"/>
  <c r="AX700" i="3"/>
  <c r="AX701" i="3"/>
  <c r="AX702" i="3"/>
  <c r="AX703" i="3"/>
  <c r="AX704" i="3"/>
  <c r="AX705" i="3"/>
  <c r="AX706" i="3"/>
  <c r="AX707" i="3"/>
  <c r="AX708" i="3"/>
  <c r="AX709" i="3"/>
  <c r="AX710" i="3"/>
  <c r="AX711" i="3"/>
  <c r="AX712" i="3"/>
  <c r="AX713" i="3"/>
  <c r="AX714" i="3"/>
  <c r="AX715" i="3"/>
  <c r="AX716" i="3"/>
  <c r="AX717" i="3"/>
  <c r="AX718" i="3"/>
  <c r="AX719" i="3"/>
  <c r="AX720" i="3"/>
  <c r="AX721" i="3"/>
  <c r="AX722" i="3"/>
  <c r="AX723" i="3"/>
  <c r="AX724" i="3"/>
  <c r="AX725" i="3"/>
  <c r="AX726" i="3"/>
  <c r="AX727" i="3"/>
  <c r="AX728" i="3"/>
  <c r="AX729" i="3"/>
  <c r="AX730" i="3"/>
  <c r="AX731" i="3"/>
  <c r="AX732" i="3"/>
  <c r="AX733" i="3"/>
  <c r="AX734" i="3"/>
  <c r="AX735" i="3"/>
  <c r="AX736" i="3"/>
  <c r="AX737" i="3"/>
  <c r="AX738" i="3"/>
  <c r="AX739" i="3"/>
  <c r="AX740" i="3"/>
  <c r="AX741" i="3"/>
  <c r="AX742" i="3"/>
  <c r="AX743" i="3"/>
  <c r="AX744" i="3"/>
  <c r="AX745" i="3"/>
  <c r="AX746" i="3"/>
  <c r="AX747" i="3"/>
  <c r="AX748" i="3"/>
  <c r="AX749" i="3"/>
  <c r="AX750" i="3"/>
  <c r="AX751" i="3"/>
  <c r="AX752" i="3"/>
  <c r="AX753" i="3"/>
  <c r="AX754" i="3"/>
  <c r="AX755" i="3"/>
  <c r="AX756" i="3"/>
  <c r="AX757" i="3"/>
  <c r="AX758" i="3"/>
  <c r="AX759" i="3"/>
  <c r="AX760" i="3"/>
  <c r="AX761" i="3"/>
  <c r="AX762" i="3"/>
  <c r="AX763" i="3"/>
  <c r="AX764" i="3"/>
  <c r="AX765" i="3"/>
  <c r="AX766" i="3"/>
  <c r="AX767" i="3"/>
  <c r="AX768" i="3"/>
  <c r="AX769" i="3"/>
  <c r="AX770" i="3"/>
  <c r="AX771" i="3"/>
  <c r="AX772" i="3"/>
  <c r="AX773" i="3"/>
  <c r="AX774" i="3"/>
  <c r="AX775" i="3"/>
  <c r="AX776" i="3"/>
  <c r="AX777" i="3"/>
  <c r="AX778" i="3"/>
  <c r="AX779" i="3"/>
  <c r="AX780" i="3"/>
  <c r="AX781" i="3"/>
  <c r="AX782" i="3"/>
  <c r="AX783" i="3"/>
  <c r="AX784" i="3"/>
  <c r="AX785" i="3"/>
  <c r="AX786" i="3"/>
  <c r="AX787" i="3"/>
  <c r="AX788" i="3"/>
  <c r="AX789" i="3"/>
  <c r="AX790" i="3"/>
  <c r="AX791" i="3"/>
  <c r="AX792" i="3"/>
  <c r="AX793" i="3"/>
  <c r="AX794" i="3"/>
  <c r="AX795" i="3"/>
  <c r="AX796" i="3"/>
  <c r="AX797" i="3"/>
  <c r="AX798" i="3"/>
  <c r="AX799" i="3"/>
  <c r="AX800" i="3"/>
  <c r="AX801" i="3"/>
  <c r="AX802" i="3"/>
  <c r="AX803" i="3"/>
  <c r="AX804" i="3"/>
  <c r="AX805" i="3"/>
  <c r="AX806" i="3"/>
  <c r="AX807" i="3"/>
  <c r="AX808" i="3"/>
  <c r="AX809" i="3"/>
  <c r="AX810" i="3"/>
  <c r="AX811" i="3"/>
  <c r="AX812" i="3"/>
  <c r="AX813" i="3"/>
  <c r="AX814" i="3"/>
  <c r="AX815" i="3"/>
  <c r="AX816" i="3"/>
  <c r="AX817" i="3"/>
  <c r="AX818" i="3"/>
  <c r="AX819" i="3"/>
  <c r="AX820" i="3"/>
  <c r="AX821" i="3"/>
  <c r="AX822" i="3"/>
  <c r="AX823" i="3"/>
  <c r="AX824" i="3"/>
  <c r="AX825" i="3"/>
  <c r="AX826" i="3"/>
  <c r="AX827" i="3"/>
  <c r="AX828" i="3"/>
  <c r="AX829" i="3"/>
  <c r="AX830" i="3"/>
  <c r="AX831" i="3"/>
  <c r="AX832" i="3"/>
  <c r="AX833" i="3"/>
  <c r="AX834" i="3"/>
  <c r="AX835" i="3"/>
  <c r="AX836" i="3"/>
  <c r="AX837" i="3"/>
  <c r="AX838" i="3"/>
  <c r="AX839" i="3"/>
  <c r="AX840" i="3"/>
  <c r="AX841" i="3"/>
  <c r="AX842" i="3"/>
  <c r="AX843" i="3"/>
  <c r="AX844" i="3"/>
  <c r="AX845" i="3"/>
  <c r="AX846" i="3"/>
  <c r="AX847" i="3"/>
  <c r="AX848" i="3"/>
  <c r="AX849" i="3"/>
  <c r="AX850" i="3"/>
  <c r="AX851" i="3"/>
  <c r="AX852" i="3"/>
  <c r="AX853" i="3"/>
  <c r="AX854" i="3"/>
  <c r="AX855" i="3"/>
  <c r="AX856" i="3"/>
  <c r="AX857" i="3"/>
  <c r="AX858" i="3"/>
  <c r="AX859" i="3"/>
  <c r="AX860" i="3"/>
  <c r="AX861" i="3"/>
  <c r="AX862" i="3"/>
  <c r="AX863" i="3"/>
  <c r="AX864" i="3"/>
  <c r="AX865" i="3"/>
  <c r="AX866" i="3"/>
  <c r="AX867" i="3"/>
  <c r="AX868" i="3"/>
  <c r="AX869" i="3"/>
  <c r="AX870" i="3"/>
  <c r="AX871" i="3"/>
  <c r="AX872" i="3"/>
  <c r="AX873" i="3"/>
  <c r="AX874" i="3"/>
  <c r="AX875" i="3"/>
  <c r="AX876" i="3"/>
  <c r="AX877" i="3"/>
  <c r="AX878" i="3"/>
  <c r="AX879" i="3"/>
  <c r="AX880" i="3"/>
  <c r="AX881" i="3"/>
  <c r="AX882" i="3"/>
  <c r="AX883" i="3"/>
  <c r="AX884" i="3"/>
  <c r="AX885" i="3"/>
  <c r="AX886" i="3"/>
  <c r="AX887" i="3"/>
  <c r="AX888" i="3"/>
  <c r="AX889" i="3"/>
  <c r="AX890" i="3"/>
  <c r="AX891" i="3"/>
  <c r="AX892" i="3"/>
  <c r="AX893" i="3"/>
  <c r="AX894" i="3"/>
  <c r="AX895" i="3"/>
  <c r="AX896" i="3"/>
  <c r="AX897" i="3"/>
  <c r="AX898" i="3"/>
  <c r="AX899" i="3"/>
  <c r="AX900" i="3"/>
  <c r="AX901" i="3"/>
  <c r="AX902" i="3"/>
  <c r="AX903" i="3"/>
  <c r="AX904" i="3"/>
  <c r="AX905" i="3"/>
  <c r="AX906" i="3"/>
  <c r="AX907" i="3"/>
  <c r="AX908" i="3"/>
  <c r="AX909" i="3"/>
  <c r="AX910" i="3"/>
  <c r="AX911" i="3"/>
  <c r="AX912" i="3"/>
  <c r="AX913" i="3"/>
  <c r="AX914" i="3"/>
  <c r="AX915" i="3"/>
  <c r="AX916" i="3"/>
  <c r="AX917" i="3"/>
  <c r="AX918" i="3"/>
  <c r="AX919" i="3"/>
  <c r="AX920" i="3"/>
  <c r="AX921" i="3"/>
  <c r="AX922" i="3"/>
  <c r="AX923" i="3"/>
  <c r="AX924" i="3"/>
  <c r="AX925" i="3"/>
  <c r="AX926" i="3"/>
  <c r="AX927" i="3"/>
  <c r="AX928" i="3"/>
  <c r="AX929" i="3"/>
  <c r="AX930" i="3"/>
  <c r="AX931" i="3"/>
  <c r="AX932" i="3"/>
  <c r="AX933" i="3"/>
  <c r="AX934" i="3"/>
  <c r="AX935" i="3"/>
  <c r="AX936" i="3"/>
  <c r="AX937" i="3"/>
  <c r="AX938" i="3"/>
  <c r="AX939" i="3"/>
  <c r="AX940" i="3"/>
  <c r="AX941" i="3"/>
  <c r="AX942" i="3"/>
  <c r="AX943" i="3"/>
  <c r="AX944" i="3"/>
  <c r="AX945" i="3"/>
  <c r="AX946" i="3"/>
  <c r="AX947" i="3"/>
  <c r="AX948" i="3"/>
  <c r="AX949" i="3"/>
  <c r="AX950" i="3"/>
  <c r="AX951" i="3"/>
  <c r="AX952" i="3"/>
  <c r="AX953" i="3"/>
  <c r="AX954" i="3"/>
  <c r="AX955" i="3"/>
  <c r="AX956" i="3"/>
  <c r="AX957" i="3"/>
  <c r="AX958" i="3"/>
  <c r="AX959" i="3"/>
  <c r="AX960" i="3"/>
  <c r="AX961" i="3"/>
  <c r="AX962" i="3"/>
  <c r="AX963" i="3"/>
  <c r="AX964" i="3"/>
  <c r="AX965" i="3"/>
  <c r="AX966" i="3"/>
  <c r="AX967" i="3"/>
  <c r="AX968" i="3"/>
  <c r="AX969" i="3"/>
  <c r="AX970" i="3"/>
  <c r="AX971" i="3"/>
  <c r="AX972" i="3"/>
  <c r="AX973" i="3"/>
  <c r="AX974" i="3"/>
  <c r="AX975" i="3"/>
  <c r="AX976" i="3"/>
  <c r="AX977" i="3"/>
  <c r="AX978" i="3"/>
  <c r="AX979" i="3"/>
  <c r="AX980" i="3"/>
  <c r="AX981" i="3"/>
  <c r="AX982" i="3"/>
  <c r="AX983" i="3"/>
  <c r="AX984" i="3"/>
  <c r="AX985" i="3"/>
  <c r="AX986" i="3"/>
  <c r="AX987" i="3"/>
  <c r="AX988" i="3"/>
  <c r="AX989" i="3"/>
  <c r="AX990" i="3"/>
  <c r="AX991" i="3"/>
  <c r="AX992" i="3"/>
  <c r="AX993" i="3"/>
  <c r="AX994" i="3"/>
  <c r="AX995" i="3"/>
  <c r="AX996" i="3"/>
  <c r="AX997" i="3"/>
  <c r="AX998" i="3"/>
  <c r="AX999" i="3"/>
  <c r="AX1000" i="3"/>
  <c r="AX1001" i="3"/>
  <c r="AX1002" i="3"/>
  <c r="AX1003" i="3"/>
  <c r="AX1004" i="3"/>
  <c r="AX1005" i="3"/>
  <c r="AX1006" i="3"/>
  <c r="AX1007" i="3"/>
  <c r="AX1008" i="3"/>
  <c r="AX1009" i="3"/>
  <c r="AX1010" i="3"/>
  <c r="AX1011" i="3"/>
  <c r="AX1012" i="3"/>
  <c r="AX1013" i="3"/>
  <c r="AX1014" i="3"/>
  <c r="AX1015" i="3"/>
  <c r="AX1016" i="3"/>
  <c r="AX1017" i="3"/>
  <c r="AX1018" i="3"/>
  <c r="AX1019" i="3"/>
  <c r="AX1020" i="3"/>
  <c r="AX1021" i="3"/>
  <c r="AX1022" i="3"/>
  <c r="AX1023" i="3"/>
  <c r="AX1024" i="3"/>
  <c r="AX1025" i="3"/>
  <c r="AX1026" i="3"/>
  <c r="AX1027" i="3"/>
  <c r="AX1028" i="3"/>
  <c r="AX1029" i="3"/>
  <c r="AX1030" i="3"/>
  <c r="AX1031" i="3"/>
  <c r="AX1032" i="3"/>
  <c r="AX1033" i="3"/>
  <c r="AX1034" i="3"/>
  <c r="AX1035" i="3"/>
  <c r="AX1036" i="3"/>
  <c r="AX1037" i="3"/>
  <c r="AX1038" i="3"/>
  <c r="AX1039" i="3"/>
  <c r="AX1040" i="3"/>
  <c r="AX1041" i="3"/>
  <c r="AX1042" i="3"/>
  <c r="AX1043" i="3"/>
  <c r="AX1044" i="3"/>
  <c r="AX1045" i="3"/>
  <c r="AX1046" i="3"/>
  <c r="AX1047" i="3"/>
  <c r="AX1048" i="3"/>
  <c r="AX1049" i="3"/>
  <c r="AX1050" i="3"/>
  <c r="AX1051" i="3"/>
  <c r="AX1052" i="3"/>
  <c r="AX1053" i="3"/>
  <c r="AX1054" i="3"/>
  <c r="AX1055" i="3"/>
  <c r="AX1056" i="3"/>
  <c r="AX1057" i="3"/>
  <c r="AX1058" i="3"/>
  <c r="AX1059" i="3"/>
  <c r="AX1060" i="3"/>
  <c r="AX1061" i="3"/>
  <c r="AX1062" i="3"/>
  <c r="AX1063" i="3"/>
  <c r="AX1064" i="3"/>
  <c r="AX1065" i="3"/>
  <c r="AX1066" i="3"/>
  <c r="AX1067" i="3"/>
  <c r="AX1068" i="3"/>
  <c r="AX1069" i="3"/>
  <c r="AX1070" i="3"/>
  <c r="AX1071" i="3"/>
  <c r="AX1072" i="3"/>
  <c r="AX1073" i="3"/>
  <c r="AX1074" i="3"/>
  <c r="AX1075" i="3"/>
  <c r="AX1076" i="3"/>
  <c r="AX1077" i="3"/>
  <c r="AX1078" i="3"/>
  <c r="AX1079" i="3"/>
  <c r="AX1080" i="3"/>
  <c r="AX1081" i="3"/>
  <c r="AX1082" i="3"/>
  <c r="AX1083" i="3"/>
  <c r="AX1084" i="3"/>
  <c r="AX1085" i="3"/>
  <c r="AX1086" i="3"/>
  <c r="AX1087" i="3"/>
  <c r="AX1088" i="3"/>
  <c r="AX1089" i="3"/>
  <c r="AX1090" i="3"/>
  <c r="AX1091" i="3"/>
  <c r="AX1092" i="3"/>
  <c r="AX1093" i="3"/>
  <c r="AX1094" i="3"/>
  <c r="AX1095" i="3"/>
  <c r="AX1096" i="3"/>
  <c r="AX1097" i="3"/>
  <c r="AX1098" i="3"/>
  <c r="AX1099" i="3"/>
  <c r="AX1100" i="3"/>
  <c r="AX1101" i="3"/>
  <c r="AX1102" i="3"/>
  <c r="AR3" i="3"/>
  <c r="AS6" i="7" l="1"/>
  <c r="AS7" i="7"/>
  <c r="AS8" i="7"/>
  <c r="AS9" i="7"/>
  <c r="AS10" i="7"/>
  <c r="AS11" i="7"/>
  <c r="AS12" i="7"/>
  <c r="AS13" i="7"/>
  <c r="AS14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S36" i="7"/>
  <c r="AS37" i="7"/>
  <c r="AS38" i="7"/>
  <c r="AW47" i="7"/>
  <c r="AW48" i="7"/>
  <c r="AW49" i="7"/>
  <c r="AW50" i="7"/>
  <c r="AW51" i="7"/>
  <c r="AW52" i="7"/>
  <c r="AW53" i="7"/>
  <c r="AW54" i="7"/>
  <c r="AW55" i="7"/>
  <c r="AW56" i="7"/>
  <c r="AW57" i="7"/>
  <c r="AW58" i="7"/>
  <c r="AW59" i="7"/>
  <c r="AW60" i="7"/>
  <c r="AW61" i="7"/>
  <c r="AW62" i="7"/>
  <c r="AW63" i="7"/>
  <c r="AW64" i="7"/>
  <c r="AW65" i="7"/>
  <c r="AW66" i="7"/>
  <c r="AW67" i="7"/>
  <c r="AW68" i="7"/>
  <c r="AW69" i="7"/>
  <c r="AW70" i="7"/>
  <c r="AW71" i="7"/>
  <c r="AW72" i="7"/>
  <c r="AW73" i="7"/>
  <c r="AW74" i="7"/>
  <c r="AW75" i="7"/>
  <c r="AW76" i="7"/>
  <c r="AW77" i="7"/>
  <c r="AW78" i="7"/>
  <c r="AW79" i="7"/>
  <c r="AW80" i="7"/>
  <c r="AW81" i="7"/>
  <c r="AW82" i="7"/>
  <c r="AW83" i="7"/>
  <c r="AW84" i="7"/>
  <c r="AW85" i="7"/>
  <c r="AW86" i="7"/>
  <c r="AW87" i="7"/>
  <c r="AW88" i="7"/>
  <c r="AW89" i="7"/>
  <c r="AW90" i="7"/>
  <c r="AW91" i="7"/>
  <c r="AW92" i="7"/>
  <c r="AW93" i="7"/>
  <c r="AW94" i="7"/>
  <c r="AW95" i="7"/>
  <c r="AW96" i="7"/>
  <c r="AW97" i="7"/>
  <c r="AW98" i="7"/>
  <c r="AW99" i="7"/>
  <c r="AW100" i="7"/>
  <c r="AW101" i="7"/>
  <c r="AW102" i="7"/>
  <c r="AW103" i="7"/>
  <c r="AW104" i="7"/>
  <c r="AW105" i="7"/>
  <c r="AW106" i="7"/>
  <c r="AW107" i="7"/>
  <c r="AW108" i="7"/>
  <c r="AW109" i="7"/>
  <c r="AW110" i="7"/>
  <c r="AW111" i="7"/>
  <c r="AW112" i="7"/>
  <c r="AW113" i="7"/>
  <c r="AW114" i="7"/>
  <c r="AW115" i="7"/>
  <c r="AW116" i="7"/>
  <c r="AW117" i="7"/>
  <c r="AW118" i="7"/>
  <c r="AW119" i="7"/>
  <c r="AW120" i="7"/>
  <c r="AW121" i="7"/>
  <c r="AW122" i="7"/>
  <c r="AW123" i="7"/>
  <c r="AW124" i="7"/>
  <c r="AW125" i="7"/>
  <c r="AW126" i="7"/>
  <c r="AW127" i="7"/>
  <c r="AW128" i="7"/>
  <c r="AW129" i="7"/>
  <c r="AW130" i="7"/>
  <c r="AW131" i="7"/>
  <c r="AW132" i="7"/>
  <c r="AW133" i="7"/>
  <c r="AW134" i="7"/>
  <c r="AW135" i="7"/>
  <c r="AW136" i="7"/>
  <c r="AW137" i="7"/>
  <c r="AW138" i="7"/>
  <c r="AW139" i="7"/>
  <c r="AW140" i="7"/>
  <c r="AW141" i="7"/>
  <c r="AW142" i="7"/>
  <c r="AW143" i="7"/>
  <c r="AW144" i="7"/>
  <c r="AW145" i="7"/>
  <c r="AW146" i="7"/>
  <c r="AW147" i="7"/>
  <c r="AW148" i="7"/>
  <c r="AW149" i="7"/>
  <c r="AW150" i="7"/>
  <c r="AW151" i="7"/>
  <c r="AW152" i="7"/>
  <c r="AW153" i="7"/>
  <c r="AW154" i="7"/>
  <c r="AW155" i="7"/>
  <c r="AW156" i="7"/>
  <c r="AW157" i="7"/>
  <c r="AW158" i="7"/>
  <c r="AW159" i="7"/>
  <c r="AW160" i="7"/>
  <c r="AW161" i="7"/>
  <c r="AW162" i="7"/>
  <c r="AW163" i="7"/>
  <c r="AW164" i="7"/>
  <c r="AW165" i="7"/>
  <c r="AW166" i="7"/>
  <c r="AW167" i="7"/>
  <c r="AW168" i="7"/>
  <c r="AW169" i="7"/>
  <c r="AW170" i="7"/>
  <c r="AW171" i="7"/>
  <c r="AW172" i="7"/>
  <c r="AW173" i="7"/>
  <c r="AW174" i="7"/>
  <c r="AW175" i="7"/>
  <c r="AW176" i="7"/>
  <c r="AW177" i="7"/>
  <c r="AW178" i="7"/>
  <c r="AW179" i="7"/>
  <c r="AW180" i="7"/>
  <c r="AW181" i="7"/>
  <c r="AW182" i="7"/>
  <c r="AW183" i="7"/>
  <c r="AW184" i="7"/>
  <c r="AW185" i="7"/>
  <c r="AW186" i="7"/>
  <c r="AW187" i="7"/>
  <c r="AW188" i="7"/>
  <c r="AW189" i="7"/>
  <c r="AW190" i="7"/>
  <c r="AW191" i="7"/>
  <c r="AW192" i="7"/>
  <c r="AW193" i="7"/>
  <c r="AW194" i="7"/>
  <c r="AW195" i="7"/>
  <c r="AW196" i="7"/>
  <c r="AW197" i="7"/>
  <c r="AW198" i="7"/>
  <c r="AW199" i="7"/>
  <c r="AW200" i="7"/>
  <c r="AW201" i="7"/>
  <c r="AW202" i="7"/>
  <c r="AW203" i="7"/>
  <c r="AW204" i="7"/>
  <c r="AW205" i="7"/>
  <c r="AW206" i="7"/>
  <c r="AW207" i="7"/>
  <c r="AW208" i="7"/>
  <c r="AW209" i="7"/>
  <c r="AW210" i="7"/>
  <c r="AW211" i="7"/>
  <c r="AW212" i="7"/>
  <c r="AW213" i="7"/>
  <c r="AW214" i="7"/>
  <c r="AW215" i="7"/>
  <c r="AW216" i="7"/>
  <c r="AW217" i="7"/>
  <c r="AW218" i="7"/>
  <c r="AW219" i="7"/>
  <c r="AW220" i="7"/>
  <c r="AW221" i="7"/>
  <c r="AW222" i="7"/>
  <c r="AW223" i="7"/>
  <c r="AW224" i="7"/>
  <c r="AW225" i="7"/>
  <c r="AW226" i="7"/>
  <c r="AW227" i="7"/>
  <c r="AW228" i="7"/>
  <c r="AW229" i="7"/>
  <c r="AW230" i="7"/>
  <c r="AW231" i="7"/>
  <c r="AW232" i="7"/>
  <c r="AW233" i="7"/>
  <c r="AW234" i="7"/>
  <c r="AW235" i="7"/>
  <c r="AW236" i="7"/>
  <c r="AW237" i="7"/>
  <c r="AW238" i="7"/>
  <c r="AW239" i="7"/>
  <c r="AW240" i="7"/>
  <c r="AW241" i="7"/>
  <c r="AW242" i="7"/>
  <c r="AW243" i="7"/>
  <c r="AW244" i="7"/>
  <c r="AW245" i="7"/>
  <c r="AW246" i="7"/>
  <c r="AW247" i="7"/>
  <c r="AW248" i="7"/>
  <c r="AW249" i="7"/>
  <c r="AW250" i="7"/>
  <c r="AW251" i="7"/>
  <c r="AW252" i="7"/>
  <c r="AW253" i="7"/>
  <c r="AW254" i="7"/>
  <c r="AW255" i="7"/>
  <c r="AW256" i="7"/>
  <c r="AW257" i="7"/>
  <c r="AW258" i="7"/>
  <c r="AW259" i="7"/>
  <c r="AW260" i="7"/>
  <c r="AW261" i="7"/>
  <c r="AW262" i="7"/>
  <c r="AW263" i="7"/>
  <c r="AW264" i="7"/>
  <c r="AW265" i="7"/>
  <c r="AW266" i="7"/>
  <c r="AW267" i="7"/>
  <c r="AW268" i="7"/>
  <c r="AW269" i="7"/>
  <c r="AW270" i="7"/>
  <c r="AW271" i="7"/>
  <c r="AW272" i="7"/>
  <c r="AW273" i="7"/>
  <c r="AW274" i="7"/>
  <c r="AW275" i="7"/>
  <c r="AW276" i="7"/>
  <c r="AW277" i="7"/>
  <c r="AW278" i="7"/>
  <c r="AW279" i="7"/>
  <c r="AW280" i="7"/>
  <c r="AW281" i="7"/>
  <c r="AW282" i="7"/>
  <c r="AW283" i="7"/>
  <c r="AW284" i="7"/>
  <c r="AW285" i="7"/>
  <c r="AW286" i="7"/>
  <c r="AW287" i="7"/>
  <c r="AW288" i="7"/>
  <c r="AW289" i="7"/>
  <c r="AW290" i="7"/>
  <c r="AW291" i="7"/>
  <c r="AW292" i="7"/>
  <c r="AW293" i="7"/>
  <c r="AW294" i="7"/>
  <c r="AW295" i="7"/>
  <c r="AW296" i="7"/>
  <c r="AW297" i="7"/>
  <c r="AW298" i="7"/>
  <c r="AW299" i="7"/>
  <c r="AW300" i="7"/>
  <c r="AW301" i="7"/>
  <c r="AW302" i="7"/>
  <c r="AW303" i="7"/>
  <c r="AW304" i="7"/>
  <c r="AW305" i="7"/>
  <c r="AW306" i="7"/>
  <c r="AW307" i="7"/>
  <c r="AW308" i="7"/>
  <c r="AW309" i="7"/>
  <c r="AW310" i="7"/>
  <c r="AW311" i="7"/>
  <c r="AW312" i="7"/>
  <c r="AW313" i="7"/>
  <c r="AW314" i="7"/>
  <c r="AW315" i="7"/>
  <c r="AW316" i="7"/>
  <c r="AW317" i="7"/>
  <c r="AW318" i="7"/>
  <c r="AW319" i="7"/>
  <c r="AW320" i="7"/>
  <c r="AW321" i="7"/>
  <c r="AW322" i="7"/>
  <c r="AW323" i="7"/>
  <c r="AW324" i="7"/>
  <c r="AW325" i="7"/>
  <c r="AW326" i="7"/>
  <c r="AW327" i="7"/>
  <c r="AW328" i="7"/>
  <c r="AW329" i="7"/>
  <c r="AW330" i="7"/>
  <c r="AW331" i="7"/>
  <c r="AW332" i="7"/>
  <c r="AW333" i="7"/>
  <c r="AW334" i="7"/>
  <c r="AW335" i="7"/>
  <c r="AW336" i="7"/>
  <c r="AW337" i="7"/>
  <c r="AW338" i="7"/>
  <c r="AW339" i="7"/>
  <c r="AW340" i="7"/>
  <c r="AW341" i="7"/>
  <c r="AW342" i="7"/>
  <c r="AW343" i="7"/>
  <c r="AW344" i="7"/>
  <c r="AW345" i="7"/>
  <c r="AW346" i="7"/>
  <c r="AW347" i="7"/>
  <c r="AW348" i="7"/>
  <c r="AW349" i="7"/>
  <c r="AW350" i="7"/>
  <c r="AW351" i="7"/>
  <c r="AW352" i="7"/>
  <c r="AW353" i="7"/>
  <c r="AW354" i="7"/>
  <c r="AW355" i="7"/>
  <c r="AW356" i="7"/>
  <c r="AW357" i="7"/>
  <c r="AW358" i="7"/>
  <c r="AW359" i="7"/>
  <c r="AW360" i="7"/>
  <c r="AW361" i="7"/>
  <c r="AW362" i="7"/>
  <c r="AW363" i="7"/>
  <c r="AW364" i="7"/>
  <c r="AW365" i="7"/>
  <c r="AW366" i="7"/>
  <c r="AW367" i="7"/>
  <c r="AW368" i="7"/>
  <c r="AW369" i="7"/>
  <c r="AW370" i="7"/>
  <c r="AW371" i="7"/>
  <c r="AW372" i="7"/>
  <c r="AW373" i="7"/>
  <c r="AW374" i="7"/>
  <c r="AW375" i="7"/>
  <c r="AW376" i="7"/>
  <c r="AW377" i="7"/>
  <c r="AW378" i="7"/>
  <c r="AW379" i="7"/>
  <c r="AW380" i="7"/>
  <c r="AW381" i="7"/>
  <c r="AW382" i="7"/>
  <c r="AW383" i="7"/>
  <c r="AW384" i="7"/>
  <c r="AW385" i="7"/>
  <c r="AW386" i="7"/>
  <c r="AW387" i="7"/>
  <c r="AW388" i="7"/>
  <c r="AW389" i="7"/>
  <c r="AW390" i="7"/>
  <c r="AW391" i="7"/>
  <c r="AW392" i="7"/>
  <c r="AW393" i="7"/>
  <c r="AW394" i="7"/>
  <c r="AW395" i="7"/>
  <c r="AW396" i="7"/>
  <c r="AW397" i="7"/>
  <c r="AW398" i="7"/>
  <c r="AW399" i="7"/>
  <c r="AW400" i="7"/>
  <c r="AW401" i="7"/>
  <c r="AW402" i="7"/>
  <c r="AW403" i="7"/>
  <c r="AW404" i="7"/>
  <c r="AW405" i="7"/>
  <c r="AW406" i="7"/>
  <c r="AW407" i="7"/>
  <c r="AW408" i="7"/>
  <c r="AW409" i="7"/>
  <c r="AW410" i="7"/>
  <c r="AW411" i="7"/>
  <c r="AW412" i="7"/>
  <c r="AW413" i="7"/>
  <c r="AW414" i="7"/>
  <c r="AW415" i="7"/>
  <c r="AW416" i="7"/>
  <c r="AW417" i="7"/>
  <c r="AW418" i="7"/>
  <c r="AW419" i="7"/>
  <c r="AW420" i="7"/>
  <c r="AW421" i="7"/>
  <c r="AW422" i="7"/>
  <c r="AW423" i="7"/>
  <c r="AW424" i="7"/>
  <c r="AW425" i="7"/>
  <c r="AW426" i="7"/>
  <c r="AW427" i="7"/>
  <c r="AW428" i="7"/>
  <c r="AW429" i="7"/>
  <c r="AW430" i="7"/>
  <c r="AW431" i="7"/>
  <c r="AW432" i="7"/>
  <c r="AW433" i="7"/>
  <c r="AW434" i="7"/>
  <c r="AW435" i="7"/>
  <c r="AW436" i="7"/>
  <c r="AW437" i="7"/>
  <c r="AW438" i="7"/>
  <c r="AW439" i="7"/>
  <c r="AW440" i="7"/>
  <c r="AW441" i="7"/>
  <c r="AW442" i="7"/>
  <c r="AW443" i="7"/>
  <c r="AW444" i="7"/>
  <c r="AW445" i="7"/>
  <c r="AW446" i="7"/>
  <c r="AW447" i="7"/>
  <c r="AW448" i="7"/>
  <c r="AW449" i="7"/>
  <c r="AW450" i="7"/>
  <c r="AW451" i="7"/>
  <c r="AW452" i="7"/>
  <c r="AW453" i="7"/>
  <c r="AW454" i="7"/>
  <c r="AW455" i="7"/>
  <c r="AW456" i="7"/>
  <c r="AW457" i="7"/>
  <c r="AW458" i="7"/>
  <c r="AW459" i="7"/>
  <c r="AW460" i="7"/>
  <c r="AW461" i="7"/>
  <c r="AW462" i="7"/>
  <c r="AW463" i="7"/>
  <c r="AW464" i="7"/>
  <c r="AW465" i="7"/>
  <c r="AW466" i="7"/>
  <c r="AW467" i="7"/>
  <c r="AW468" i="7"/>
  <c r="AW469" i="7"/>
  <c r="AW470" i="7"/>
  <c r="AW471" i="7"/>
  <c r="AW472" i="7"/>
  <c r="AW473" i="7"/>
  <c r="AW474" i="7"/>
  <c r="AW475" i="7"/>
  <c r="AW476" i="7"/>
  <c r="AW477" i="7"/>
  <c r="AW478" i="7"/>
  <c r="AW479" i="7"/>
  <c r="AW480" i="7"/>
  <c r="AW481" i="7"/>
  <c r="AW482" i="7"/>
  <c r="AW483" i="7"/>
  <c r="AW484" i="7"/>
  <c r="AW485" i="7"/>
  <c r="AW486" i="7"/>
  <c r="AW487" i="7"/>
  <c r="AW488" i="7"/>
  <c r="AW489" i="7"/>
  <c r="AW490" i="7"/>
  <c r="AW491" i="7"/>
  <c r="AW492" i="7"/>
  <c r="AW493" i="7"/>
  <c r="AW494" i="7"/>
  <c r="AW495" i="7"/>
  <c r="AW496" i="7"/>
  <c r="AW497" i="7"/>
  <c r="AW498" i="7"/>
  <c r="AW499" i="7"/>
  <c r="AW500" i="7"/>
  <c r="AW501" i="7"/>
  <c r="AW502" i="7"/>
  <c r="AW503" i="7"/>
  <c r="AW504" i="7"/>
  <c r="AW505" i="7"/>
  <c r="AW506" i="7"/>
  <c r="AW507" i="7"/>
  <c r="AW508" i="7"/>
  <c r="AW509" i="7"/>
  <c r="AW510" i="7"/>
  <c r="AW511" i="7"/>
  <c r="AW512" i="7"/>
  <c r="AW513" i="7"/>
  <c r="AW514" i="7"/>
  <c r="AW515" i="7"/>
  <c r="AW516" i="7"/>
  <c r="AW517" i="7"/>
  <c r="AW518" i="7"/>
  <c r="AW519" i="7"/>
  <c r="AW520" i="7"/>
  <c r="AW521" i="7"/>
  <c r="AW522" i="7"/>
  <c r="AW523" i="7"/>
  <c r="AW524" i="7"/>
  <c r="AW525" i="7"/>
  <c r="AW526" i="7"/>
  <c r="AW527" i="7"/>
  <c r="AW528" i="7"/>
  <c r="AW529" i="7"/>
  <c r="AW530" i="7"/>
  <c r="AW531" i="7"/>
  <c r="AW532" i="7"/>
  <c r="AW533" i="7"/>
  <c r="AW534" i="7"/>
  <c r="AW535" i="7"/>
  <c r="AW536" i="7"/>
  <c r="AW537" i="7"/>
  <c r="AW538" i="7"/>
  <c r="AW539" i="7"/>
  <c r="AW540" i="7"/>
  <c r="AW541" i="7"/>
  <c r="AW542" i="7"/>
  <c r="AW543" i="7"/>
  <c r="AW544" i="7"/>
  <c r="AW545" i="7"/>
  <c r="AW546" i="7"/>
  <c r="AW547" i="7"/>
  <c r="AW548" i="7"/>
  <c r="AW549" i="7"/>
  <c r="AW550" i="7"/>
  <c r="AW551" i="7"/>
  <c r="AW552" i="7"/>
  <c r="AW553" i="7"/>
  <c r="AW554" i="7"/>
  <c r="AW555" i="7"/>
  <c r="AW556" i="7"/>
  <c r="AW557" i="7"/>
  <c r="AW558" i="7"/>
  <c r="AW559" i="7"/>
  <c r="AW560" i="7"/>
  <c r="AW561" i="7"/>
  <c r="AW562" i="7"/>
  <c r="AW563" i="7"/>
  <c r="AW564" i="7"/>
  <c r="AW565" i="7"/>
  <c r="AW566" i="7"/>
  <c r="AW567" i="7"/>
  <c r="AW568" i="7"/>
  <c r="AW569" i="7"/>
  <c r="AW570" i="7"/>
  <c r="AW571" i="7"/>
  <c r="AW572" i="7"/>
  <c r="AW573" i="7"/>
  <c r="AW574" i="7"/>
  <c r="AW575" i="7"/>
  <c r="AW576" i="7"/>
  <c r="AW577" i="7"/>
  <c r="AW578" i="7"/>
  <c r="AW579" i="7"/>
  <c r="AW580" i="7"/>
  <c r="AW581" i="7"/>
  <c r="AW582" i="7"/>
  <c r="AW583" i="7"/>
  <c r="AW584" i="7"/>
  <c r="AW585" i="7"/>
  <c r="AW586" i="7"/>
  <c r="AW587" i="7"/>
  <c r="AW588" i="7"/>
  <c r="AW589" i="7"/>
  <c r="AW590" i="7"/>
  <c r="AW591" i="7"/>
  <c r="AW592" i="7"/>
  <c r="AW593" i="7"/>
  <c r="AW594" i="7"/>
  <c r="AW595" i="7"/>
  <c r="AW596" i="7"/>
  <c r="AW597" i="7"/>
  <c r="AW598" i="7"/>
  <c r="AW599" i="7"/>
  <c r="AW600" i="7"/>
  <c r="AW601" i="7"/>
  <c r="AW602" i="7"/>
  <c r="AW603" i="7"/>
  <c r="AW604" i="7"/>
  <c r="AW605" i="7"/>
  <c r="AW606" i="7"/>
  <c r="AW607" i="7"/>
  <c r="AW608" i="7"/>
  <c r="AW609" i="7"/>
  <c r="AW610" i="7"/>
  <c r="AW611" i="7"/>
  <c r="AW612" i="7"/>
  <c r="AW613" i="7"/>
  <c r="AW614" i="7"/>
  <c r="AW615" i="7"/>
  <c r="AW616" i="7"/>
  <c r="AW617" i="7"/>
  <c r="AW618" i="7"/>
  <c r="AW619" i="7"/>
  <c r="AW620" i="7"/>
  <c r="AW621" i="7"/>
  <c r="AW622" i="7"/>
  <c r="AW623" i="7"/>
  <c r="AW624" i="7"/>
  <c r="AW625" i="7"/>
  <c r="AW626" i="7"/>
  <c r="AW627" i="7"/>
  <c r="AW628" i="7"/>
  <c r="AW629" i="7"/>
  <c r="AW630" i="7"/>
  <c r="AW631" i="7"/>
  <c r="AW632" i="7"/>
  <c r="AW633" i="7"/>
  <c r="AW634" i="7"/>
  <c r="AW635" i="7"/>
  <c r="AW636" i="7"/>
  <c r="AW637" i="7"/>
  <c r="AW638" i="7"/>
  <c r="AW639" i="7"/>
  <c r="AW640" i="7"/>
  <c r="AW641" i="7"/>
  <c r="AW642" i="7"/>
  <c r="AW643" i="7"/>
  <c r="AW644" i="7"/>
  <c r="AW645" i="7"/>
  <c r="AW646" i="7"/>
  <c r="AW647" i="7"/>
  <c r="AW648" i="7"/>
  <c r="AW649" i="7"/>
  <c r="AW650" i="7"/>
  <c r="AW651" i="7"/>
  <c r="AW652" i="7"/>
  <c r="AW653" i="7"/>
  <c r="AW654" i="7"/>
  <c r="AW655" i="7"/>
  <c r="AW656" i="7"/>
  <c r="AW657" i="7"/>
  <c r="AW658" i="7"/>
  <c r="AW659" i="7"/>
  <c r="AW660" i="7"/>
  <c r="AW661" i="7"/>
  <c r="AW662" i="7"/>
  <c r="AW663" i="7"/>
  <c r="AW664" i="7"/>
  <c r="AW665" i="7"/>
  <c r="AW666" i="7"/>
  <c r="AW667" i="7"/>
  <c r="AW668" i="7"/>
  <c r="AW669" i="7"/>
  <c r="AW670" i="7"/>
  <c r="AW671" i="7"/>
  <c r="AW672" i="7"/>
  <c r="AW673" i="7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5" i="1"/>
  <c r="AR36" i="1"/>
  <c r="AR37" i="1"/>
  <c r="AR38" i="1"/>
  <c r="AR39" i="1"/>
  <c r="AR40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297" i="1"/>
  <c r="AR2298" i="1"/>
  <c r="AR2299" i="1"/>
  <c r="AR2300" i="1"/>
  <c r="AR2301" i="1"/>
  <c r="AR2302" i="1"/>
  <c r="AR2303" i="1"/>
  <c r="AR2304" i="1"/>
  <c r="AR2305" i="1"/>
  <c r="AR2306" i="1"/>
  <c r="AR2307" i="1"/>
  <c r="AR2308" i="1"/>
  <c r="AR2309" i="1"/>
  <c r="AR2310" i="1"/>
  <c r="AR2311" i="1"/>
  <c r="AR2312" i="1"/>
  <c r="AR2313" i="1"/>
  <c r="AR2314" i="1"/>
  <c r="AR2315" i="1"/>
  <c r="AR2316" i="1"/>
  <c r="AR2317" i="1"/>
  <c r="AR2318" i="1"/>
  <c r="AR2319" i="1"/>
  <c r="AR2320" i="1"/>
  <c r="AR2321" i="1"/>
  <c r="AR2322" i="1"/>
  <c r="AR2323" i="1"/>
  <c r="AR2324" i="1"/>
  <c r="AR2325" i="1"/>
  <c r="AR2326" i="1"/>
  <c r="AR2327" i="1"/>
  <c r="AR2328" i="1"/>
  <c r="AR2329" i="1"/>
  <c r="AR2330" i="1"/>
  <c r="AR2331" i="1"/>
  <c r="AR2332" i="1"/>
  <c r="AR2333" i="1"/>
  <c r="AR2334" i="1"/>
  <c r="AR2335" i="1"/>
  <c r="AR2336" i="1"/>
  <c r="AR2337" i="1"/>
  <c r="AR2338" i="1"/>
  <c r="AR2339" i="1"/>
  <c r="AR2340" i="1"/>
  <c r="AR2341" i="1"/>
  <c r="AR2342" i="1"/>
  <c r="AR2343" i="1"/>
  <c r="AR2344" i="1"/>
  <c r="AR2345" i="1"/>
  <c r="AR2346" i="1"/>
  <c r="AR2347" i="1"/>
  <c r="AR2348" i="1"/>
  <c r="AR2349" i="1"/>
  <c r="AR2350" i="1"/>
  <c r="AR2351" i="1"/>
  <c r="AR2352" i="1"/>
  <c r="AR2353" i="1"/>
  <c r="AR2354" i="1"/>
  <c r="AR2355" i="1"/>
  <c r="AR2356" i="1"/>
  <c r="AR2357" i="1"/>
  <c r="AR2358" i="1"/>
  <c r="AR2359" i="1"/>
  <c r="AR2360" i="1"/>
  <c r="AR2361" i="1"/>
  <c r="AR2362" i="1"/>
  <c r="AR2363" i="1"/>
  <c r="AR2364" i="1"/>
  <c r="AR2365" i="1"/>
  <c r="AR2366" i="1"/>
  <c r="AR2367" i="1"/>
  <c r="AR2368" i="1"/>
  <c r="AR2369" i="1"/>
  <c r="AR2370" i="1"/>
  <c r="AR2371" i="1"/>
  <c r="AR2372" i="1"/>
  <c r="AR2373" i="1"/>
  <c r="AR2374" i="1"/>
  <c r="AR2375" i="1"/>
  <c r="AR2376" i="1"/>
  <c r="AR2377" i="1"/>
  <c r="AR2378" i="1"/>
  <c r="AR2379" i="1"/>
  <c r="AR2380" i="1"/>
  <c r="AR2381" i="1"/>
  <c r="AR2382" i="1"/>
  <c r="AR2383" i="1"/>
  <c r="AR2384" i="1"/>
  <c r="AR2385" i="1"/>
  <c r="AR2386" i="1"/>
  <c r="AR2387" i="1"/>
  <c r="AR2388" i="1"/>
  <c r="AR2389" i="1"/>
  <c r="AR2390" i="1"/>
  <c r="AR2391" i="1"/>
  <c r="AR2392" i="1"/>
  <c r="AR2393" i="1"/>
  <c r="AR2394" i="1"/>
  <c r="AR2395" i="1"/>
  <c r="AR2396" i="1"/>
  <c r="AR2397" i="1"/>
  <c r="AR2398" i="1"/>
  <c r="AR2399" i="1"/>
  <c r="AR2400" i="1"/>
  <c r="AR2401" i="1"/>
  <c r="AR2402" i="1"/>
  <c r="AR2403" i="1"/>
  <c r="AR2404" i="1"/>
  <c r="AR2405" i="1"/>
  <c r="AR2406" i="1"/>
  <c r="AR2407" i="1"/>
  <c r="AR2408" i="1"/>
  <c r="AR2409" i="1"/>
  <c r="AR2410" i="1"/>
  <c r="AR2411" i="1"/>
  <c r="AR2412" i="1"/>
  <c r="AR2413" i="1"/>
  <c r="AR2414" i="1"/>
  <c r="AR2415" i="1"/>
  <c r="AR2416" i="1"/>
  <c r="AR2417" i="1"/>
  <c r="AR2418" i="1"/>
  <c r="AR2419" i="1"/>
  <c r="AR2420" i="1"/>
  <c r="AR2421" i="1"/>
  <c r="AR2422" i="1"/>
  <c r="AR2423" i="1"/>
  <c r="AR2424" i="1"/>
  <c r="AR2425" i="1"/>
  <c r="AR2426" i="1"/>
  <c r="AR2427" i="1"/>
  <c r="AR2428" i="1"/>
  <c r="AR2429" i="1"/>
  <c r="AR2430" i="1"/>
  <c r="AR2431" i="1"/>
  <c r="AR2432" i="1"/>
  <c r="AR2433" i="1"/>
  <c r="AR2434" i="1"/>
  <c r="AR2435" i="1"/>
  <c r="AR2436" i="1"/>
  <c r="AR2437" i="1"/>
  <c r="AR2438" i="1"/>
  <c r="AR2439" i="1"/>
  <c r="AR2440" i="1"/>
  <c r="AR2441" i="1"/>
  <c r="AR2442" i="1"/>
  <c r="AR2443" i="1"/>
  <c r="AR2444" i="1"/>
  <c r="AR2445" i="1"/>
  <c r="AR2446" i="1"/>
  <c r="AR2447" i="1"/>
  <c r="AR2448" i="1"/>
  <c r="AR2449" i="1"/>
  <c r="AR2450" i="1"/>
  <c r="AR2451" i="1"/>
  <c r="AR2452" i="1"/>
  <c r="AR2453" i="1"/>
  <c r="AR2454" i="1"/>
  <c r="AR2455" i="1"/>
  <c r="AR2456" i="1"/>
  <c r="AR2457" i="1"/>
  <c r="AR2458" i="1"/>
  <c r="AR2459" i="1"/>
  <c r="AR2460" i="1"/>
  <c r="AR2461" i="1"/>
  <c r="AR2462" i="1"/>
  <c r="AR2463" i="1"/>
  <c r="AR2464" i="1"/>
  <c r="AR2465" i="1"/>
  <c r="AR2466" i="1"/>
  <c r="AR2467" i="1"/>
  <c r="AR2468" i="1"/>
  <c r="AR2469" i="1"/>
  <c r="AR2470" i="1"/>
  <c r="AR2471" i="1"/>
  <c r="AR2472" i="1"/>
  <c r="AR2473" i="1"/>
  <c r="AR2474" i="1"/>
  <c r="AR2475" i="1"/>
  <c r="AR2476" i="1"/>
  <c r="AR2477" i="1"/>
  <c r="AR2478" i="1"/>
  <c r="AR2479" i="1"/>
  <c r="AR2480" i="1"/>
  <c r="AR2481" i="1"/>
  <c r="AR2482" i="1"/>
  <c r="AR2483" i="1"/>
  <c r="AR2484" i="1"/>
  <c r="AR2485" i="1"/>
  <c r="AR2486" i="1"/>
  <c r="AR2487" i="1"/>
  <c r="AR2488" i="1"/>
  <c r="AR2489" i="1"/>
  <c r="AR2490" i="1"/>
  <c r="AR2491" i="1"/>
  <c r="AR2492" i="1"/>
  <c r="AR2493" i="1"/>
  <c r="AR2494" i="1"/>
  <c r="AR2495" i="1"/>
  <c r="AR2496" i="1"/>
  <c r="AR2497" i="1"/>
  <c r="AR2498" i="1"/>
  <c r="AR2499" i="1"/>
  <c r="AR2500" i="1"/>
  <c r="AR2501" i="1"/>
  <c r="AR2502" i="1"/>
  <c r="AR2503" i="1"/>
  <c r="AR2504" i="1"/>
  <c r="AR2505" i="1"/>
  <c r="AR2506" i="1"/>
  <c r="AR2507" i="1"/>
  <c r="AR2508" i="1"/>
  <c r="AR2509" i="1"/>
  <c r="AR2510" i="1"/>
  <c r="AR2511" i="1"/>
  <c r="AR2512" i="1"/>
  <c r="AR2513" i="1"/>
  <c r="AR2514" i="1"/>
  <c r="AR2515" i="1"/>
  <c r="AR2516" i="1"/>
  <c r="AR2517" i="1"/>
  <c r="AR2518" i="1"/>
  <c r="AR2519" i="1"/>
  <c r="AR2520" i="1"/>
  <c r="AR2521" i="1"/>
  <c r="AR2522" i="1"/>
  <c r="AR2523" i="1"/>
  <c r="AR2524" i="1"/>
  <c r="AR2525" i="1"/>
  <c r="AR2526" i="1"/>
  <c r="AR2527" i="1"/>
  <c r="AR2528" i="1"/>
  <c r="AR2529" i="1"/>
  <c r="AR2530" i="1"/>
  <c r="AR2531" i="1"/>
  <c r="AR2532" i="1"/>
  <c r="AR2533" i="1"/>
  <c r="AR2534" i="1"/>
  <c r="AR2535" i="1"/>
  <c r="AR2536" i="1"/>
  <c r="AR2537" i="1"/>
  <c r="AR2538" i="1"/>
  <c r="AR2539" i="1"/>
  <c r="AR2540" i="1"/>
  <c r="AR2541" i="1"/>
  <c r="AR2542" i="1"/>
  <c r="AR2543" i="1"/>
  <c r="AR2544" i="1"/>
  <c r="AR2545" i="1"/>
  <c r="AR2546" i="1"/>
  <c r="AR2547" i="1"/>
  <c r="AR2548" i="1"/>
  <c r="AR2549" i="1"/>
  <c r="AR2550" i="1"/>
  <c r="AR2551" i="1"/>
  <c r="AR2552" i="1"/>
  <c r="AR2553" i="1"/>
  <c r="AR2554" i="1"/>
  <c r="AR2555" i="1"/>
  <c r="AR2556" i="1"/>
  <c r="AR2557" i="1"/>
  <c r="AR2558" i="1"/>
  <c r="AR2559" i="1"/>
  <c r="AR2560" i="1"/>
  <c r="AR2561" i="1"/>
  <c r="AR2562" i="1"/>
  <c r="AR2563" i="1"/>
  <c r="AR2564" i="1"/>
  <c r="AR2565" i="1"/>
  <c r="AR2566" i="1"/>
  <c r="AR2567" i="1"/>
  <c r="AR2568" i="1"/>
  <c r="AR2569" i="1"/>
  <c r="AR2570" i="1"/>
  <c r="AR2571" i="1"/>
  <c r="AR2572" i="1"/>
  <c r="AR2573" i="1"/>
  <c r="AR2574" i="1"/>
  <c r="AR2575" i="1"/>
  <c r="AR2576" i="1"/>
  <c r="AR2577" i="1"/>
  <c r="AR2578" i="1"/>
  <c r="AR2579" i="1"/>
  <c r="AR2580" i="1"/>
  <c r="AR2581" i="1"/>
  <c r="AR2582" i="1"/>
  <c r="AR2583" i="1"/>
  <c r="AR2584" i="1"/>
  <c r="AR2585" i="1"/>
  <c r="AR2586" i="1"/>
  <c r="AR2587" i="1"/>
  <c r="AR2588" i="1"/>
  <c r="AR2589" i="1"/>
  <c r="AR2590" i="1"/>
  <c r="AR2591" i="1"/>
  <c r="AR2592" i="1"/>
  <c r="AR2593" i="1"/>
  <c r="AR2594" i="1"/>
  <c r="AR2595" i="1"/>
  <c r="AR2596" i="1"/>
  <c r="AR2597" i="1"/>
  <c r="AR2598" i="1"/>
  <c r="AR2599" i="1"/>
  <c r="AR2600" i="1"/>
  <c r="AR2601" i="1"/>
  <c r="AR2602" i="1"/>
  <c r="AR2603" i="1"/>
  <c r="AR2604" i="1"/>
  <c r="AR2605" i="1"/>
  <c r="AR2606" i="1"/>
  <c r="AR2607" i="1"/>
  <c r="AR2608" i="1"/>
  <c r="AR2609" i="1"/>
  <c r="AR2610" i="1"/>
  <c r="AR2611" i="1"/>
  <c r="AR2612" i="1"/>
  <c r="AR2613" i="1"/>
  <c r="AR2614" i="1"/>
  <c r="AR2615" i="1"/>
  <c r="AR2616" i="1"/>
  <c r="AR2617" i="1"/>
  <c r="AR2618" i="1"/>
  <c r="AR2619" i="1"/>
  <c r="AR2620" i="1"/>
  <c r="AR2621" i="1"/>
  <c r="AR2622" i="1"/>
  <c r="AR2623" i="1"/>
  <c r="AR2624" i="1"/>
  <c r="AR2625" i="1"/>
  <c r="AR2626" i="1"/>
  <c r="AR2627" i="1"/>
  <c r="AR2628" i="1"/>
  <c r="AR2629" i="1"/>
  <c r="AR2630" i="1"/>
  <c r="AR2631" i="1"/>
  <c r="AR2632" i="1"/>
  <c r="AR2633" i="1"/>
  <c r="AR2634" i="1"/>
  <c r="AR2635" i="1"/>
  <c r="AR2636" i="1"/>
  <c r="AR2637" i="1"/>
  <c r="AR2638" i="1"/>
  <c r="AR2639" i="1"/>
  <c r="AR2640" i="1"/>
  <c r="AR2641" i="1"/>
  <c r="AR2642" i="1"/>
  <c r="AR2643" i="1"/>
  <c r="AR2644" i="1"/>
  <c r="AR2645" i="1"/>
  <c r="AR2646" i="1"/>
  <c r="AR2647" i="1"/>
  <c r="AR2648" i="1"/>
  <c r="AR2649" i="1"/>
  <c r="AR2650" i="1"/>
  <c r="AR2651" i="1"/>
  <c r="AR2652" i="1"/>
  <c r="AR2653" i="1"/>
  <c r="AR2654" i="1"/>
  <c r="AR2655" i="1"/>
  <c r="AR2656" i="1"/>
  <c r="AR2657" i="1"/>
  <c r="AR2658" i="1"/>
  <c r="AR2659" i="1"/>
  <c r="AR2660" i="1"/>
  <c r="AR2661" i="1"/>
  <c r="AR2662" i="1"/>
  <c r="AR2663" i="1"/>
  <c r="AR2664" i="1"/>
  <c r="AR2665" i="1"/>
  <c r="AR2666" i="1"/>
  <c r="AR2667" i="1"/>
  <c r="AR2668" i="1"/>
  <c r="AR2669" i="1"/>
  <c r="AR2670" i="1"/>
  <c r="AR2671" i="1"/>
  <c r="AR2672" i="1"/>
  <c r="AR2673" i="1"/>
  <c r="AR2674" i="1"/>
  <c r="AR2675" i="1"/>
  <c r="AR2676" i="1"/>
  <c r="AR2677" i="1"/>
  <c r="AR2678" i="1"/>
  <c r="AR2679" i="1"/>
  <c r="AR2680" i="1"/>
  <c r="AR2681" i="1"/>
  <c r="AR2682" i="1"/>
  <c r="AR2683" i="1"/>
  <c r="AR2684" i="1"/>
  <c r="AR2685" i="1"/>
  <c r="AR2686" i="1"/>
  <c r="AR2687" i="1"/>
  <c r="AR2688" i="1"/>
  <c r="AR2689" i="1"/>
  <c r="AR2690" i="1"/>
  <c r="AR2691" i="1"/>
  <c r="AR2692" i="1"/>
  <c r="AR2693" i="1"/>
  <c r="AR2694" i="1"/>
  <c r="AR2695" i="1"/>
  <c r="AR2696" i="1"/>
  <c r="AR2697" i="1"/>
  <c r="AR2698" i="1"/>
  <c r="AR2699" i="1"/>
  <c r="AR2700" i="1"/>
  <c r="AR2701" i="1"/>
  <c r="AR2702" i="1"/>
  <c r="AR2703" i="1"/>
  <c r="AR2704" i="1"/>
  <c r="AR2705" i="1"/>
  <c r="AR2706" i="1"/>
  <c r="AR2707" i="1"/>
  <c r="AR6" i="4" l="1"/>
  <c r="AS6" i="4" s="1"/>
  <c r="AT9" i="2"/>
  <c r="AR4" i="4" l="1"/>
  <c r="AS4" i="4" s="1"/>
  <c r="AR5" i="4"/>
  <c r="AS5" i="4" s="1"/>
  <c r="AR7" i="4"/>
  <c r="AS7" i="4" s="1"/>
  <c r="AR8" i="4"/>
  <c r="AS8" i="4" s="1"/>
  <c r="AS9" i="4"/>
  <c r="AS10" i="4"/>
  <c r="AS11" i="4"/>
  <c r="AS13" i="4"/>
  <c r="AS14" i="4"/>
  <c r="AS15" i="4"/>
  <c r="AS16" i="4"/>
  <c r="AS17" i="4"/>
  <c r="AS18" i="4"/>
  <c r="AS19" i="4"/>
  <c r="AS21" i="4"/>
  <c r="AS22" i="4"/>
  <c r="AS23" i="4"/>
  <c r="AS24" i="4"/>
  <c r="AS25" i="4"/>
  <c r="AS26" i="4"/>
  <c r="AS27" i="4"/>
  <c r="AS28" i="4"/>
  <c r="AS29" i="4"/>
  <c r="AS30" i="4"/>
  <c r="AS31" i="4"/>
  <c r="AR3" i="4"/>
  <c r="AS3" i="4" s="1"/>
  <c r="AY11" i="8"/>
  <c r="AY12" i="8"/>
  <c r="AY13" i="8"/>
  <c r="AY14" i="8"/>
  <c r="AS15" i="6"/>
  <c r="AS16" i="6"/>
  <c r="AS17" i="6"/>
  <c r="AS12" i="5"/>
  <c r="AS13" i="5"/>
  <c r="AS14" i="5"/>
  <c r="AS15" i="5"/>
  <c r="AS5" i="7"/>
  <c r="AR12" i="3" l="1"/>
  <c r="AR13" i="3"/>
  <c r="AR14" i="3"/>
  <c r="AS4" i="2"/>
  <c r="AT4" i="2" s="1"/>
  <c r="AS5" i="2"/>
  <c r="AT5" i="2" s="1"/>
  <c r="AT6" i="2"/>
  <c r="AT7" i="2"/>
  <c r="AT8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611" i="2"/>
  <c r="AW612" i="2"/>
  <c r="AW613" i="2"/>
  <c r="AW614" i="2"/>
  <c r="AW615" i="2"/>
  <c r="AW616" i="2"/>
  <c r="AW617" i="2"/>
  <c r="AW618" i="2"/>
  <c r="AW619" i="2"/>
  <c r="AW620" i="2"/>
  <c r="AW621" i="2"/>
  <c r="AW622" i="2"/>
  <c r="AW623" i="2"/>
  <c r="AW624" i="2"/>
  <c r="AW625" i="2"/>
  <c r="AW626" i="2"/>
  <c r="AW627" i="2"/>
  <c r="AW628" i="2"/>
  <c r="AW629" i="2"/>
  <c r="AW630" i="2"/>
  <c r="AW631" i="2"/>
  <c r="AW632" i="2"/>
  <c r="AW633" i="2"/>
  <c r="AW634" i="2"/>
  <c r="AW635" i="2"/>
  <c r="AW636" i="2"/>
  <c r="AW637" i="2"/>
  <c r="AW638" i="2"/>
  <c r="AW639" i="2"/>
  <c r="AW640" i="2"/>
  <c r="AW641" i="2"/>
  <c r="AW642" i="2"/>
  <c r="AW643" i="2"/>
  <c r="AW644" i="2"/>
  <c r="AW645" i="2"/>
  <c r="AW646" i="2"/>
  <c r="AW647" i="2"/>
  <c r="AW648" i="2"/>
  <c r="AW649" i="2"/>
  <c r="AW650" i="2"/>
  <c r="AW651" i="2"/>
  <c r="AW652" i="2"/>
  <c r="AW653" i="2"/>
  <c r="AW654" i="2"/>
  <c r="AW655" i="2"/>
  <c r="AW656" i="2"/>
  <c r="AW657" i="2"/>
  <c r="AW658" i="2"/>
  <c r="AW659" i="2"/>
  <c r="AW660" i="2"/>
  <c r="AW661" i="2"/>
  <c r="AW662" i="2"/>
  <c r="AW663" i="2"/>
  <c r="AW664" i="2"/>
  <c r="AW665" i="2"/>
  <c r="AW666" i="2"/>
  <c r="AW667" i="2"/>
  <c r="AW668" i="2"/>
  <c r="AW669" i="2"/>
  <c r="AW670" i="2"/>
  <c r="AW671" i="2"/>
  <c r="AW672" i="2"/>
  <c r="AW673" i="2"/>
  <c r="AW674" i="2"/>
  <c r="AW675" i="2"/>
  <c r="AW676" i="2"/>
  <c r="AW677" i="2"/>
  <c r="AW678" i="2"/>
  <c r="AW679" i="2"/>
  <c r="AW680" i="2"/>
  <c r="AW681" i="2"/>
  <c r="AW682" i="2"/>
  <c r="AW683" i="2"/>
  <c r="AW684" i="2"/>
  <c r="AW685" i="2"/>
  <c r="AW686" i="2"/>
  <c r="AW687" i="2"/>
  <c r="AW688" i="2"/>
  <c r="AW689" i="2"/>
  <c r="AW690" i="2"/>
  <c r="AW691" i="2"/>
  <c r="AW692" i="2"/>
  <c r="AW693" i="2"/>
  <c r="AW694" i="2"/>
  <c r="AW695" i="2"/>
  <c r="AW696" i="2"/>
  <c r="AW697" i="2"/>
  <c r="AW698" i="2"/>
  <c r="AW699" i="2"/>
  <c r="AW700" i="2"/>
  <c r="AW701" i="2"/>
  <c r="AW702" i="2"/>
  <c r="AW703" i="2"/>
  <c r="AW704" i="2"/>
  <c r="AW705" i="2"/>
  <c r="AW706" i="2"/>
  <c r="AW707" i="2"/>
  <c r="AW708" i="2"/>
  <c r="AW709" i="2"/>
  <c r="AW710" i="2"/>
  <c r="AW711" i="2"/>
  <c r="AW712" i="2"/>
  <c r="AW713" i="2"/>
  <c r="AW714" i="2"/>
  <c r="AW715" i="2"/>
  <c r="AW716" i="2"/>
  <c r="AW717" i="2"/>
  <c r="AW718" i="2"/>
  <c r="AW719" i="2"/>
  <c r="AW720" i="2"/>
  <c r="AW721" i="2"/>
  <c r="AW722" i="2"/>
  <c r="AW723" i="2"/>
  <c r="AW724" i="2"/>
  <c r="AW725" i="2"/>
  <c r="AW726" i="2"/>
  <c r="AW727" i="2"/>
  <c r="AW728" i="2"/>
  <c r="AW729" i="2"/>
  <c r="AW730" i="2"/>
  <c r="AW731" i="2"/>
  <c r="AW732" i="2"/>
  <c r="AW733" i="2"/>
  <c r="AW734" i="2"/>
  <c r="AW735" i="2"/>
  <c r="AW736" i="2"/>
  <c r="AW737" i="2"/>
  <c r="AW738" i="2"/>
  <c r="AW739" i="2"/>
  <c r="AW740" i="2"/>
  <c r="AW741" i="2"/>
  <c r="AW742" i="2"/>
  <c r="AW743" i="2"/>
  <c r="AW744" i="2"/>
  <c r="AW745" i="2"/>
  <c r="AW746" i="2"/>
  <c r="AW747" i="2"/>
  <c r="AW748" i="2"/>
  <c r="AW749" i="2"/>
  <c r="AW750" i="2"/>
  <c r="AW751" i="2"/>
  <c r="AW752" i="2"/>
  <c r="AW753" i="2"/>
  <c r="AW754" i="2"/>
  <c r="AW755" i="2"/>
  <c r="AW756" i="2"/>
  <c r="AW757" i="2"/>
  <c r="AW758" i="2"/>
  <c r="AW759" i="2"/>
  <c r="AW760" i="2"/>
  <c r="AW761" i="2"/>
  <c r="AW762" i="2"/>
  <c r="AW763" i="2"/>
  <c r="AW764" i="2"/>
  <c r="AW765" i="2"/>
  <c r="AW766" i="2"/>
  <c r="AW767" i="2"/>
  <c r="AW768" i="2"/>
  <c r="AW769" i="2"/>
  <c r="AW770" i="2"/>
  <c r="AW771" i="2"/>
  <c r="AW772" i="2"/>
  <c r="AW773" i="2"/>
  <c r="AW774" i="2"/>
  <c r="AW775" i="2"/>
  <c r="AW776" i="2"/>
  <c r="AW777" i="2"/>
  <c r="AW778" i="2"/>
  <c r="AW779" i="2"/>
  <c r="AW780" i="2"/>
  <c r="AW781" i="2"/>
  <c r="AW782" i="2"/>
  <c r="AW783" i="2"/>
  <c r="AW784" i="2"/>
  <c r="AW785" i="2"/>
  <c r="AW786" i="2"/>
  <c r="AW787" i="2"/>
  <c r="AW788" i="2"/>
  <c r="AW789" i="2"/>
  <c r="AW790" i="2"/>
  <c r="AW791" i="2"/>
  <c r="AW792" i="2"/>
  <c r="AW793" i="2"/>
  <c r="AW794" i="2"/>
  <c r="AW795" i="2"/>
  <c r="AW796" i="2"/>
  <c r="AW797" i="2"/>
  <c r="AW798" i="2"/>
  <c r="AW799" i="2"/>
  <c r="AW800" i="2"/>
  <c r="AW801" i="2"/>
  <c r="AW802" i="2"/>
  <c r="AW803" i="2"/>
  <c r="AW804" i="2"/>
  <c r="AW805" i="2"/>
  <c r="AW806" i="2"/>
  <c r="AW807" i="2"/>
  <c r="AW808" i="2"/>
  <c r="AW809" i="2"/>
  <c r="AW810" i="2"/>
  <c r="AW811" i="2"/>
  <c r="AW812" i="2"/>
  <c r="AW813" i="2"/>
  <c r="AW814" i="2"/>
  <c r="AW815" i="2"/>
  <c r="AW816" i="2"/>
  <c r="AW817" i="2"/>
  <c r="AW818" i="2"/>
  <c r="AW819" i="2"/>
  <c r="AW820" i="2"/>
  <c r="AW821" i="2"/>
  <c r="AW822" i="2"/>
  <c r="AW823" i="2"/>
  <c r="AW824" i="2"/>
  <c r="AW825" i="2"/>
  <c r="AW826" i="2"/>
  <c r="AW827" i="2"/>
  <c r="AW828" i="2"/>
  <c r="AW829" i="2"/>
  <c r="AW830" i="2"/>
  <c r="AW831" i="2"/>
  <c r="AW832" i="2"/>
  <c r="AW833" i="2"/>
  <c r="AW834" i="2"/>
  <c r="AW835" i="2"/>
  <c r="AW836" i="2"/>
  <c r="AW837" i="2"/>
  <c r="AW838" i="2"/>
  <c r="AW839" i="2"/>
  <c r="AW840" i="2"/>
  <c r="AW841" i="2"/>
  <c r="AW842" i="2"/>
  <c r="AW843" i="2"/>
  <c r="AW844" i="2"/>
  <c r="AW845" i="2"/>
  <c r="AW846" i="2"/>
  <c r="AW847" i="2"/>
  <c r="AW848" i="2"/>
  <c r="AW849" i="2"/>
  <c r="AW850" i="2"/>
  <c r="AW851" i="2"/>
  <c r="AW852" i="2"/>
  <c r="AW853" i="2"/>
  <c r="AW854" i="2"/>
  <c r="AW855" i="2"/>
  <c r="AW856" i="2"/>
  <c r="AW857" i="2"/>
  <c r="AW858" i="2"/>
  <c r="AW859" i="2"/>
  <c r="AW860" i="2"/>
  <c r="AW861" i="2"/>
  <c r="AW862" i="2"/>
  <c r="AW863" i="2"/>
  <c r="AW864" i="2"/>
  <c r="AW865" i="2"/>
  <c r="AW866" i="2"/>
  <c r="AW867" i="2"/>
  <c r="AW868" i="2"/>
  <c r="AW869" i="2"/>
  <c r="AW870" i="2"/>
  <c r="AW871" i="2"/>
  <c r="AW872" i="2"/>
  <c r="AW873" i="2"/>
  <c r="AW874" i="2"/>
  <c r="AW875" i="2"/>
  <c r="AW876" i="2"/>
  <c r="AW877" i="2"/>
  <c r="AW878" i="2"/>
  <c r="AW879" i="2"/>
  <c r="AW880" i="2"/>
  <c r="AW881" i="2"/>
  <c r="AW882" i="2"/>
  <c r="AW883" i="2"/>
  <c r="AW884" i="2"/>
  <c r="AW885" i="2"/>
  <c r="AW886" i="2"/>
  <c r="AW887" i="2"/>
  <c r="AW888" i="2"/>
  <c r="AW889" i="2"/>
  <c r="AW890" i="2"/>
  <c r="AW891" i="2"/>
  <c r="AW892" i="2"/>
  <c r="AW893" i="2"/>
  <c r="AW894" i="2"/>
  <c r="AW895" i="2"/>
  <c r="AW896" i="2"/>
  <c r="AW897" i="2"/>
  <c r="AW898" i="2"/>
  <c r="AW899" i="2"/>
  <c r="AW900" i="2"/>
  <c r="AW901" i="2"/>
  <c r="AW902" i="2"/>
  <c r="AW903" i="2"/>
  <c r="AW904" i="2"/>
  <c r="AW905" i="2"/>
  <c r="AW906" i="2"/>
  <c r="AW907" i="2"/>
  <c r="AW908" i="2"/>
  <c r="AW909" i="2"/>
  <c r="AW910" i="2"/>
  <c r="AW911" i="2"/>
  <c r="AW912" i="2"/>
  <c r="AW913" i="2"/>
  <c r="AW914" i="2"/>
  <c r="AW915" i="2"/>
  <c r="AW916" i="2"/>
  <c r="AW917" i="2"/>
  <c r="AW918" i="2"/>
  <c r="AW919" i="2"/>
  <c r="AW920" i="2"/>
  <c r="AW921" i="2"/>
  <c r="AW922" i="2"/>
  <c r="AW923" i="2"/>
  <c r="AW924" i="2"/>
  <c r="AW925" i="2"/>
  <c r="AW926" i="2"/>
  <c r="AW927" i="2"/>
  <c r="AW928" i="2"/>
  <c r="AW929" i="2"/>
  <c r="AW930" i="2"/>
  <c r="AW931" i="2"/>
  <c r="AW932" i="2"/>
  <c r="AW933" i="2"/>
  <c r="AW934" i="2"/>
  <c r="AW935" i="2"/>
  <c r="AW936" i="2"/>
  <c r="AW937" i="2"/>
  <c r="AW938" i="2"/>
  <c r="AW939" i="2"/>
  <c r="AW940" i="2"/>
  <c r="AW941" i="2"/>
  <c r="AW942" i="2"/>
  <c r="AW943" i="2"/>
  <c r="AW944" i="2"/>
  <c r="AW945" i="2"/>
  <c r="AW946" i="2"/>
  <c r="AW947" i="2"/>
  <c r="AW948" i="2"/>
  <c r="AW949" i="2"/>
  <c r="AW950" i="2"/>
  <c r="AW951" i="2"/>
  <c r="AW952" i="2"/>
  <c r="AW953" i="2"/>
  <c r="AW954" i="2"/>
  <c r="AW955" i="2"/>
  <c r="AW956" i="2"/>
  <c r="AW957" i="2"/>
  <c r="AW958" i="2"/>
  <c r="AW959" i="2"/>
  <c r="AW960" i="2"/>
  <c r="AW961" i="2"/>
  <c r="AW962" i="2"/>
  <c r="AW963" i="2"/>
  <c r="AW964" i="2"/>
  <c r="AW965" i="2"/>
  <c r="AW966" i="2"/>
  <c r="AW967" i="2"/>
  <c r="AW968" i="2"/>
  <c r="AW969" i="2"/>
  <c r="AW970" i="2"/>
  <c r="AW971" i="2"/>
  <c r="AW972" i="2"/>
  <c r="AW973" i="2"/>
  <c r="AW974" i="2"/>
  <c r="AW975" i="2"/>
  <c r="AW976" i="2"/>
  <c r="AW977" i="2"/>
  <c r="AW978" i="2"/>
  <c r="AW979" i="2"/>
  <c r="AW980" i="2"/>
  <c r="AW981" i="2"/>
  <c r="AW982" i="2"/>
  <c r="AW983" i="2"/>
  <c r="AW984" i="2"/>
  <c r="AW985" i="2"/>
  <c r="AW986" i="2"/>
  <c r="AW987" i="2"/>
  <c r="AW988" i="2"/>
  <c r="AW989" i="2"/>
  <c r="AW990" i="2"/>
  <c r="AW991" i="2"/>
  <c r="AW992" i="2"/>
  <c r="AW993" i="2"/>
  <c r="AW994" i="2"/>
  <c r="AW995" i="2"/>
  <c r="AW996" i="2"/>
  <c r="AW997" i="2"/>
  <c r="AW998" i="2"/>
  <c r="AW999" i="2"/>
  <c r="AW1000" i="2"/>
  <c r="AW1001" i="2"/>
  <c r="AW1002" i="2"/>
  <c r="AW1003" i="2"/>
  <c r="AW1004" i="2"/>
  <c r="AW1005" i="2"/>
  <c r="AW1006" i="2"/>
  <c r="AW1007" i="2"/>
  <c r="AW1008" i="2"/>
  <c r="AW1009" i="2"/>
  <c r="AW1010" i="2"/>
  <c r="AW1011" i="2"/>
  <c r="AW1012" i="2"/>
  <c r="AW1013" i="2"/>
  <c r="AW1014" i="2"/>
  <c r="AW1015" i="2"/>
  <c r="AW1016" i="2"/>
  <c r="AW1017" i="2"/>
  <c r="AW1018" i="2"/>
  <c r="AW1019" i="2"/>
  <c r="AW1020" i="2"/>
  <c r="AW1021" i="2"/>
  <c r="AW1022" i="2"/>
  <c r="AW1023" i="2"/>
  <c r="AW1024" i="2"/>
  <c r="AW1025" i="2"/>
  <c r="AW1026" i="2"/>
  <c r="AW1027" i="2"/>
  <c r="AW1028" i="2"/>
  <c r="AW1029" i="2"/>
  <c r="AW1030" i="2"/>
  <c r="AW1031" i="2"/>
  <c r="AW1032" i="2"/>
  <c r="AW1033" i="2"/>
  <c r="AW1034" i="2"/>
  <c r="AW1035" i="2"/>
  <c r="AW1036" i="2"/>
  <c r="AW1037" i="2"/>
  <c r="AW1038" i="2"/>
  <c r="AW1039" i="2"/>
  <c r="AW1040" i="2"/>
  <c r="AW1041" i="2"/>
  <c r="AW1042" i="2"/>
  <c r="AW1043" i="2"/>
  <c r="AW1044" i="2"/>
  <c r="AW1045" i="2"/>
  <c r="AW1046" i="2"/>
  <c r="AW1047" i="2"/>
  <c r="AW1048" i="2"/>
  <c r="AW1049" i="2"/>
  <c r="AW1050" i="2"/>
  <c r="AW1051" i="2"/>
  <c r="AW1052" i="2"/>
  <c r="AW1053" i="2"/>
  <c r="AW1054" i="2"/>
  <c r="AW1055" i="2"/>
  <c r="AW1056" i="2"/>
  <c r="AW1057" i="2"/>
  <c r="AW1058" i="2"/>
  <c r="AW1059" i="2"/>
  <c r="AW1060" i="2"/>
  <c r="AW1061" i="2"/>
  <c r="AW1062" i="2"/>
  <c r="AW1063" i="2"/>
  <c r="AW1064" i="2"/>
  <c r="AW1065" i="2"/>
  <c r="AW1066" i="2"/>
  <c r="AW1067" i="2"/>
  <c r="AW1068" i="2"/>
  <c r="AW1069" i="2"/>
  <c r="AW1070" i="2"/>
  <c r="AW1071" i="2"/>
  <c r="AW1072" i="2"/>
  <c r="AW1073" i="2"/>
  <c r="AW1074" i="2"/>
  <c r="AW1075" i="2"/>
  <c r="AW1076" i="2"/>
  <c r="AW1077" i="2"/>
  <c r="AW1078" i="2"/>
  <c r="AW1079" i="2"/>
  <c r="AW1080" i="2"/>
  <c r="AW1081" i="2"/>
  <c r="AW1082" i="2"/>
  <c r="AW1083" i="2"/>
  <c r="AW1084" i="2"/>
  <c r="AW1085" i="2"/>
  <c r="AW1086" i="2"/>
  <c r="AW1087" i="2"/>
  <c r="AW1088" i="2"/>
  <c r="AW1089" i="2"/>
  <c r="AW1090" i="2"/>
  <c r="AW1091" i="2"/>
  <c r="AW1092" i="2"/>
  <c r="AW1093" i="2"/>
  <c r="AW1094" i="2"/>
  <c r="AW1095" i="2"/>
  <c r="AW1096" i="2"/>
  <c r="AW1097" i="2"/>
  <c r="AW1098" i="2"/>
  <c r="AW1099" i="2"/>
  <c r="AW1100" i="2"/>
  <c r="AW1101" i="2"/>
  <c r="AW1102" i="2"/>
  <c r="AW1103" i="2"/>
  <c r="AW1104" i="2"/>
  <c r="AW1105" i="2"/>
  <c r="AW1106" i="2"/>
  <c r="AW1107" i="2"/>
  <c r="AW1108" i="2"/>
  <c r="AW1109" i="2"/>
  <c r="AW1110" i="2"/>
  <c r="AW1111" i="2"/>
  <c r="AW1112" i="2"/>
  <c r="AW1113" i="2"/>
  <c r="AW1114" i="2"/>
  <c r="AW1115" i="2"/>
  <c r="AW1116" i="2"/>
  <c r="AW1117" i="2"/>
  <c r="AW1118" i="2"/>
  <c r="AW1119" i="2"/>
  <c r="AW1120" i="2"/>
  <c r="AW1121" i="2"/>
  <c r="AW1122" i="2"/>
  <c r="AW1123" i="2"/>
  <c r="AW1124" i="2"/>
  <c r="AW1125" i="2"/>
  <c r="AW1126" i="2"/>
  <c r="AW1127" i="2"/>
  <c r="AW1128" i="2"/>
  <c r="AW1129" i="2"/>
  <c r="AW1130" i="2"/>
  <c r="AW1131" i="2"/>
  <c r="AW1132" i="2"/>
  <c r="AW1133" i="2"/>
  <c r="AW1134" i="2"/>
  <c r="AW1135" i="2"/>
  <c r="AW1136" i="2"/>
  <c r="AW1137" i="2"/>
  <c r="AW1138" i="2"/>
  <c r="AW1139" i="2"/>
  <c r="AW1140" i="2"/>
  <c r="AW1141" i="2"/>
  <c r="AW1142" i="2"/>
  <c r="AW1143" i="2"/>
  <c r="AW1144" i="2"/>
  <c r="AW1145" i="2"/>
  <c r="AW1146" i="2"/>
  <c r="AW1147" i="2"/>
  <c r="AW1148" i="2"/>
  <c r="AW1149" i="2"/>
  <c r="AW1150" i="2"/>
  <c r="AW1151" i="2"/>
  <c r="AW1152" i="2"/>
  <c r="AW1153" i="2"/>
  <c r="AW1154" i="2"/>
  <c r="AW1155" i="2"/>
  <c r="AW1156" i="2"/>
  <c r="AW1157" i="2"/>
  <c r="AW1158" i="2"/>
  <c r="AW1159" i="2"/>
  <c r="AW1160" i="2"/>
  <c r="AW1161" i="2"/>
  <c r="AW1162" i="2"/>
  <c r="AW1163" i="2"/>
  <c r="AW1164" i="2"/>
  <c r="AW1165" i="2"/>
  <c r="AW1166" i="2"/>
  <c r="AW1167" i="2"/>
  <c r="AW1168" i="2"/>
  <c r="AW1169" i="2"/>
  <c r="AW1170" i="2"/>
  <c r="AW1171" i="2"/>
  <c r="AW1172" i="2"/>
  <c r="AW1173" i="2"/>
  <c r="AW1174" i="2"/>
  <c r="AW1175" i="2"/>
  <c r="AW1176" i="2"/>
  <c r="AW1177" i="2"/>
  <c r="AW1178" i="2"/>
  <c r="AW1179" i="2"/>
  <c r="AW1180" i="2"/>
  <c r="AW1181" i="2"/>
  <c r="AW1182" i="2"/>
  <c r="AW1183" i="2"/>
  <c r="AW1184" i="2"/>
  <c r="AW1185" i="2"/>
  <c r="AW1186" i="2"/>
  <c r="AW1187" i="2"/>
  <c r="AW1188" i="2"/>
  <c r="AW1189" i="2"/>
  <c r="AW1190" i="2"/>
  <c r="AW1191" i="2"/>
  <c r="AW1192" i="2"/>
  <c r="AW1193" i="2"/>
  <c r="AW1194" i="2"/>
  <c r="AW1195" i="2"/>
  <c r="AW1196" i="2"/>
  <c r="AW1197" i="2"/>
  <c r="AW1198" i="2"/>
  <c r="AW1199" i="2"/>
  <c r="AW1200" i="2"/>
  <c r="AW1201" i="2"/>
  <c r="AW1202" i="2"/>
  <c r="AW1203" i="2"/>
  <c r="AW1204" i="2"/>
  <c r="AW1205" i="2"/>
  <c r="AW1206" i="2"/>
  <c r="AW1207" i="2"/>
  <c r="AW1208" i="2"/>
  <c r="AW1209" i="2"/>
  <c r="AW1210" i="2"/>
  <c r="AW1211" i="2"/>
  <c r="AW1212" i="2"/>
  <c r="AW1213" i="2"/>
  <c r="AW1214" i="2"/>
  <c r="AW1215" i="2"/>
  <c r="AW1216" i="2"/>
  <c r="AW1217" i="2"/>
  <c r="AW1218" i="2"/>
  <c r="AW1219" i="2"/>
  <c r="AW1220" i="2"/>
  <c r="AW1221" i="2"/>
  <c r="AW1222" i="2"/>
  <c r="AW1223" i="2"/>
  <c r="AW1224" i="2"/>
  <c r="AW1225" i="2"/>
  <c r="AW1226" i="2"/>
  <c r="AW1227" i="2"/>
  <c r="AW1228" i="2"/>
  <c r="AW1229" i="2"/>
  <c r="AW1230" i="2"/>
  <c r="AW1231" i="2"/>
  <c r="AW1232" i="2"/>
  <c r="AW1233" i="2"/>
  <c r="AW1234" i="2"/>
  <c r="AW1235" i="2"/>
  <c r="AW1236" i="2"/>
  <c r="AW1237" i="2"/>
  <c r="AW1238" i="2"/>
  <c r="AW1239" i="2"/>
  <c r="AW1240" i="2"/>
  <c r="AW1241" i="2"/>
  <c r="AW1242" i="2"/>
  <c r="AW1243" i="2"/>
  <c r="AW1244" i="2"/>
  <c r="AW1245" i="2"/>
  <c r="AW1246" i="2"/>
  <c r="AW1247" i="2"/>
  <c r="AW1248" i="2"/>
  <c r="AW1249" i="2"/>
  <c r="AW1250" i="2"/>
  <c r="AW1251" i="2"/>
  <c r="AW1252" i="2"/>
  <c r="AW1253" i="2"/>
  <c r="AW1254" i="2"/>
  <c r="AW1255" i="2"/>
  <c r="AW1256" i="2"/>
  <c r="AW1257" i="2"/>
  <c r="AW1258" i="2"/>
  <c r="AW1259" i="2"/>
  <c r="AW1260" i="2"/>
  <c r="AW1261" i="2"/>
  <c r="AW1262" i="2"/>
  <c r="AW1263" i="2"/>
  <c r="AW1264" i="2"/>
  <c r="AW1265" i="2"/>
  <c r="AW1266" i="2"/>
  <c r="AW1267" i="2"/>
  <c r="AW1268" i="2"/>
  <c r="AW1269" i="2"/>
  <c r="AW1270" i="2"/>
  <c r="AW1271" i="2"/>
  <c r="AW1272" i="2"/>
  <c r="AW1273" i="2"/>
  <c r="AW1274" i="2"/>
  <c r="AW1275" i="2"/>
  <c r="AW1276" i="2"/>
  <c r="AW1277" i="2"/>
  <c r="AW1278" i="2"/>
  <c r="AW1279" i="2"/>
  <c r="AW1280" i="2"/>
  <c r="AW1281" i="2"/>
  <c r="AW1282" i="2"/>
  <c r="AW1283" i="2"/>
  <c r="AW1284" i="2"/>
  <c r="AW1285" i="2"/>
  <c r="AW1286" i="2"/>
  <c r="AW1287" i="2"/>
  <c r="AW1288" i="2"/>
  <c r="AW1289" i="2"/>
  <c r="AW1290" i="2"/>
  <c r="AW1291" i="2"/>
  <c r="AW1292" i="2"/>
  <c r="AW1293" i="2"/>
  <c r="AW1294" i="2"/>
  <c r="AW1295" i="2"/>
  <c r="AW1296" i="2"/>
  <c r="AW1297" i="2"/>
  <c r="AW1298" i="2"/>
  <c r="AW1299" i="2"/>
  <c r="AW1300" i="2"/>
  <c r="AW1301" i="2"/>
  <c r="AW1302" i="2"/>
  <c r="AW1303" i="2"/>
  <c r="AW1304" i="2"/>
  <c r="AW1305" i="2"/>
  <c r="AW1306" i="2"/>
  <c r="AW1307" i="2"/>
  <c r="AW1308" i="2"/>
  <c r="AW1309" i="2"/>
  <c r="AW1310" i="2"/>
  <c r="AW1311" i="2"/>
  <c r="AW1312" i="2"/>
  <c r="AW1313" i="2"/>
  <c r="AW1314" i="2"/>
  <c r="AW1315" i="2"/>
  <c r="AW1316" i="2"/>
  <c r="AW1317" i="2"/>
  <c r="AW1318" i="2"/>
  <c r="AW1319" i="2"/>
  <c r="AW1320" i="2"/>
  <c r="AW1321" i="2"/>
  <c r="AW1322" i="2"/>
  <c r="AW1323" i="2"/>
  <c r="AW1324" i="2"/>
  <c r="AW1325" i="2"/>
  <c r="AW1326" i="2"/>
  <c r="AW1327" i="2"/>
  <c r="AW1328" i="2"/>
  <c r="AW1329" i="2"/>
  <c r="AW1330" i="2"/>
  <c r="AW1331" i="2"/>
  <c r="AW1332" i="2"/>
  <c r="AW1333" i="2"/>
  <c r="AW1334" i="2"/>
  <c r="AW1335" i="2"/>
  <c r="AW1336" i="2"/>
  <c r="AW1337" i="2"/>
  <c r="AW1338" i="2"/>
  <c r="AW1339" i="2"/>
  <c r="AW1340" i="2"/>
  <c r="AW1341" i="2"/>
  <c r="AW1342" i="2"/>
  <c r="AW1343" i="2"/>
  <c r="AW1344" i="2"/>
  <c r="AW1345" i="2"/>
  <c r="AW1346" i="2"/>
  <c r="AW1347" i="2"/>
  <c r="AW1348" i="2"/>
  <c r="AW1349" i="2"/>
  <c r="AW1350" i="2"/>
  <c r="AW1351" i="2"/>
  <c r="AW1352" i="2"/>
  <c r="AW1353" i="2"/>
  <c r="AW1354" i="2"/>
  <c r="AW1355" i="2"/>
  <c r="AW1356" i="2"/>
  <c r="AW1357" i="2"/>
  <c r="AW1358" i="2"/>
  <c r="AW1359" i="2"/>
  <c r="AW1360" i="2"/>
  <c r="AW1361" i="2"/>
  <c r="AW1362" i="2"/>
  <c r="AW1363" i="2"/>
  <c r="AW1364" i="2"/>
  <c r="AW1365" i="2"/>
  <c r="AW1366" i="2"/>
  <c r="AW1367" i="2"/>
  <c r="AW1368" i="2"/>
  <c r="AW1369" i="2"/>
  <c r="AW1370" i="2"/>
  <c r="AW1371" i="2"/>
  <c r="AW1372" i="2"/>
  <c r="AW1373" i="2"/>
  <c r="AW1374" i="2"/>
  <c r="AW1375" i="2"/>
  <c r="AW1376" i="2"/>
  <c r="AW1377" i="2"/>
  <c r="AW1378" i="2"/>
  <c r="AW1379" i="2"/>
  <c r="AW1380" i="2"/>
  <c r="AW1381" i="2"/>
  <c r="AW1382" i="2"/>
  <c r="AW1383" i="2"/>
  <c r="AW1384" i="2"/>
  <c r="AW1385" i="2"/>
  <c r="AW1386" i="2"/>
  <c r="AW1387" i="2"/>
  <c r="AW1388" i="2"/>
  <c r="AW1389" i="2"/>
  <c r="AW1390" i="2"/>
  <c r="AW1391" i="2"/>
  <c r="AW1392" i="2"/>
  <c r="AW1393" i="2"/>
  <c r="AW1394" i="2"/>
  <c r="AW1395" i="2"/>
  <c r="AW1396" i="2"/>
  <c r="AW1397" i="2"/>
  <c r="AW1398" i="2"/>
  <c r="AW1399" i="2"/>
  <c r="AW1400" i="2"/>
  <c r="AW1401" i="2"/>
  <c r="AW1402" i="2"/>
  <c r="AW1403" i="2"/>
  <c r="AW1404" i="2"/>
  <c r="AW1405" i="2"/>
  <c r="AW1406" i="2"/>
  <c r="AW1407" i="2"/>
  <c r="AW1408" i="2"/>
  <c r="AW1409" i="2"/>
  <c r="AW1410" i="2"/>
  <c r="AW1411" i="2"/>
  <c r="AW1412" i="2"/>
  <c r="AW1413" i="2"/>
  <c r="AW1414" i="2"/>
  <c r="AW1415" i="2"/>
  <c r="AW1416" i="2"/>
  <c r="AW1417" i="2"/>
  <c r="AW1418" i="2"/>
  <c r="AW1419" i="2"/>
  <c r="AW1420" i="2"/>
  <c r="AW1421" i="2"/>
  <c r="AW1422" i="2"/>
  <c r="AW1423" i="2"/>
  <c r="AW1424" i="2"/>
  <c r="AW1425" i="2"/>
  <c r="AW1426" i="2"/>
  <c r="AW1427" i="2"/>
  <c r="AW1428" i="2"/>
  <c r="AW1429" i="2"/>
  <c r="AW1430" i="2"/>
  <c r="AW1431" i="2"/>
  <c r="AW1432" i="2"/>
  <c r="AW1433" i="2"/>
  <c r="AW1434" i="2"/>
  <c r="AW1435" i="2"/>
  <c r="AW1436" i="2"/>
  <c r="AW1437" i="2"/>
  <c r="AW1438" i="2"/>
  <c r="AW1439" i="2"/>
  <c r="AW1440" i="2"/>
  <c r="AW1441" i="2"/>
  <c r="AW1442" i="2"/>
  <c r="AW1443" i="2"/>
  <c r="AW1444" i="2"/>
  <c r="AW1445" i="2"/>
  <c r="AW1446" i="2"/>
  <c r="AW1447" i="2"/>
  <c r="AW1448" i="2"/>
  <c r="AW1449" i="2"/>
  <c r="AW1450" i="2"/>
  <c r="AW1451" i="2"/>
  <c r="AW1452" i="2"/>
  <c r="AW1453" i="2"/>
  <c r="AW1454" i="2"/>
  <c r="AW1455" i="2"/>
  <c r="AW1456" i="2"/>
  <c r="AW1457" i="2"/>
  <c r="AW1458" i="2"/>
  <c r="AW1459" i="2"/>
  <c r="AW1460" i="2"/>
  <c r="AW1461" i="2"/>
  <c r="AW1462" i="2"/>
  <c r="AW1463" i="2"/>
  <c r="AW1464" i="2"/>
  <c r="AW1465" i="2"/>
  <c r="AW1466" i="2"/>
  <c r="AW1467" i="2"/>
  <c r="AW1468" i="2"/>
  <c r="AW1469" i="2"/>
  <c r="AW1470" i="2"/>
  <c r="AW1471" i="2"/>
  <c r="AW1472" i="2"/>
  <c r="AW1473" i="2"/>
  <c r="AW1474" i="2"/>
  <c r="AW1475" i="2"/>
  <c r="AW1476" i="2"/>
  <c r="AW1477" i="2"/>
  <c r="AW1478" i="2"/>
  <c r="AW1479" i="2"/>
  <c r="AW1480" i="2"/>
  <c r="AW1481" i="2"/>
  <c r="AW1482" i="2"/>
  <c r="AW1483" i="2"/>
  <c r="AW1484" i="2"/>
  <c r="AW1485" i="2"/>
  <c r="AW1486" i="2"/>
  <c r="AW1487" i="2"/>
  <c r="AW1488" i="2"/>
  <c r="AW1489" i="2"/>
  <c r="AW1490" i="2"/>
  <c r="AW1491" i="2"/>
  <c r="AW1492" i="2"/>
  <c r="AW1493" i="2"/>
  <c r="AW1494" i="2"/>
  <c r="AW1495" i="2"/>
  <c r="AW1496" i="2"/>
  <c r="AW1497" i="2"/>
  <c r="AW1498" i="2"/>
  <c r="AW1499" i="2"/>
  <c r="AW1500" i="2"/>
  <c r="AW1501" i="2"/>
  <c r="AW1502" i="2"/>
  <c r="AW1503" i="2"/>
  <c r="AW1504" i="2"/>
  <c r="AW1505" i="2"/>
  <c r="AW1506" i="2"/>
  <c r="AW1507" i="2"/>
  <c r="AW1508" i="2"/>
  <c r="AW1509" i="2"/>
  <c r="AW1510" i="2"/>
  <c r="AW1511" i="2"/>
  <c r="AW1512" i="2"/>
  <c r="AW1513" i="2"/>
  <c r="AW1514" i="2"/>
  <c r="AW1515" i="2"/>
  <c r="AW1516" i="2"/>
  <c r="AW1517" i="2"/>
  <c r="AW1518" i="2"/>
  <c r="AW1519" i="2"/>
  <c r="AW1520" i="2"/>
  <c r="AW1521" i="2"/>
  <c r="AW1522" i="2"/>
  <c r="AW1523" i="2"/>
  <c r="AW1524" i="2"/>
  <c r="AW1525" i="2"/>
  <c r="AW1526" i="2"/>
  <c r="AW1527" i="2"/>
  <c r="AW1528" i="2"/>
  <c r="AW1529" i="2"/>
  <c r="AW1530" i="2"/>
  <c r="AW1531" i="2"/>
  <c r="AW1532" i="2"/>
  <c r="AW1533" i="2"/>
  <c r="AW1534" i="2"/>
  <c r="AW1535" i="2"/>
  <c r="AW1536" i="2"/>
  <c r="AW1537" i="2"/>
  <c r="AW1538" i="2"/>
  <c r="AW1539" i="2"/>
  <c r="AW1540" i="2"/>
  <c r="AW1541" i="2"/>
  <c r="AW1542" i="2"/>
  <c r="AW1543" i="2"/>
  <c r="AW1544" i="2"/>
  <c r="AW1545" i="2"/>
  <c r="AW1546" i="2"/>
  <c r="AW1547" i="2"/>
  <c r="AW1548" i="2"/>
  <c r="AW1549" i="2"/>
  <c r="AW1550" i="2"/>
  <c r="AW1551" i="2"/>
  <c r="AW1552" i="2"/>
  <c r="AW1553" i="2"/>
  <c r="AW1554" i="2"/>
  <c r="AW1555" i="2"/>
  <c r="AW1556" i="2"/>
  <c r="AW1557" i="2"/>
  <c r="AW1558" i="2"/>
  <c r="AW1559" i="2"/>
  <c r="AW1560" i="2"/>
  <c r="AW1561" i="2"/>
  <c r="AW1562" i="2"/>
  <c r="AW1563" i="2"/>
  <c r="AW1564" i="2"/>
  <c r="AW1565" i="2"/>
  <c r="AW1566" i="2"/>
  <c r="AW1567" i="2"/>
  <c r="AW1568" i="2"/>
  <c r="AW1569" i="2"/>
  <c r="AW1570" i="2"/>
  <c r="AW1571" i="2"/>
  <c r="AW1572" i="2"/>
  <c r="AW1573" i="2"/>
  <c r="AW1574" i="2"/>
  <c r="AW1575" i="2"/>
  <c r="AW1576" i="2"/>
  <c r="AW1577" i="2"/>
  <c r="AW1578" i="2"/>
  <c r="AW1579" i="2"/>
  <c r="AW1580" i="2"/>
  <c r="AW1581" i="2"/>
  <c r="AW1582" i="2"/>
  <c r="AW1583" i="2"/>
  <c r="AW1584" i="2"/>
  <c r="AW1585" i="2"/>
  <c r="AW1586" i="2"/>
  <c r="AW1587" i="2"/>
  <c r="AW1588" i="2"/>
  <c r="AW1589" i="2"/>
  <c r="AW1590" i="2"/>
  <c r="AW1591" i="2"/>
  <c r="AW1592" i="2"/>
  <c r="AW1593" i="2"/>
  <c r="AW1594" i="2"/>
  <c r="AW1595" i="2"/>
  <c r="AW1596" i="2"/>
  <c r="AW1597" i="2"/>
  <c r="AW1598" i="2"/>
  <c r="AW1599" i="2"/>
  <c r="AW1600" i="2"/>
  <c r="AS3" i="2"/>
  <c r="AT3" i="2" s="1"/>
  <c r="AT5" i="10" l="1"/>
</calcChain>
</file>

<file path=xl/sharedStrings.xml><?xml version="1.0" encoding="utf-8"?>
<sst xmlns="http://schemas.openxmlformats.org/spreadsheetml/2006/main" count="5376" uniqueCount="599">
  <si>
    <t>Marca temporal</t>
  </si>
  <si>
    <t>Inyectora</t>
  </si>
  <si>
    <t>Estado</t>
  </si>
  <si>
    <t>Fecha de inyección</t>
  </si>
  <si>
    <t>Componente inyectado</t>
  </si>
  <si>
    <t>Golpes al inicio</t>
  </si>
  <si>
    <t>Hora inicio</t>
  </si>
  <si>
    <t>Piezas por golpe</t>
  </si>
  <si>
    <t>Cilco</t>
  </si>
  <si>
    <t>Cambio de ciclo y causa</t>
  </si>
  <si>
    <t>Materia prima</t>
  </si>
  <si>
    <t>Cantidad de materia prima</t>
  </si>
  <si>
    <t>Master</t>
  </si>
  <si>
    <t>Cantidad de master</t>
  </si>
  <si>
    <t>Modo</t>
  </si>
  <si>
    <t>Material agregado 1</t>
  </si>
  <si>
    <t>Cantidad 1</t>
  </si>
  <si>
    <t>Material agregado 2</t>
  </si>
  <si>
    <t>cantidad</t>
  </si>
  <si>
    <t>Material agregado 3</t>
  </si>
  <si>
    <t>Cantidad 3</t>
  </si>
  <si>
    <t>Mezcla de materiales</t>
  </si>
  <si>
    <t>Cantidad</t>
  </si>
  <si>
    <t>Golpes final</t>
  </si>
  <si>
    <t>Hora final</t>
  </si>
  <si>
    <t>Colada kg</t>
  </si>
  <si>
    <t>Rebarbas</t>
  </si>
  <si>
    <t>Piezas descartadas</t>
  </si>
  <si>
    <t>Observaciones</t>
  </si>
  <si>
    <t>Operario</t>
  </si>
  <si>
    <t>Materia prima pie de maquina</t>
  </si>
  <si>
    <t>Master pie de maquina</t>
  </si>
  <si>
    <t>Código de barras</t>
  </si>
  <si>
    <t>Código de barras 1</t>
  </si>
  <si>
    <t>Codigo de barras 2</t>
  </si>
  <si>
    <t>Código de barras 3</t>
  </si>
  <si>
    <t>027-Anillo P/Valv. negro con tope</t>
  </si>
  <si>
    <t>23.0</t>
  </si>
  <si>
    <t>16- Santoprene 80 - COD:101-80</t>
  </si>
  <si>
    <t>25 Kg</t>
  </si>
  <si>
    <t>NO</t>
  </si>
  <si>
    <t>Automático</t>
  </si>
  <si>
    <t>3,400 Kg</t>
  </si>
  <si>
    <t>no</t>
  </si>
  <si>
    <t>Octavio Fretes</t>
  </si>
  <si>
    <t>50 Kg</t>
  </si>
  <si>
    <t>4 Kg</t>
  </si>
  <si>
    <t>027-0016-00010180-000001875167</t>
  </si>
  <si>
    <t>Peso completo por golpe</t>
  </si>
  <si>
    <t>Fecha inyeccion</t>
  </si>
  <si>
    <t>componente inyectado</t>
  </si>
  <si>
    <t>Golpes inicio</t>
  </si>
  <si>
    <t>hora inicio</t>
  </si>
  <si>
    <t>Ciclo</t>
  </si>
  <si>
    <t>Cantidad de materia rima</t>
  </si>
  <si>
    <t>Mater</t>
  </si>
  <si>
    <t>Material agregado1</t>
  </si>
  <si>
    <t>Cantdad 1</t>
  </si>
  <si>
    <t>Cantidad 2</t>
  </si>
  <si>
    <t>Colada en kg</t>
  </si>
  <si>
    <t>Operarios</t>
  </si>
  <si>
    <t>código de barras</t>
  </si>
  <si>
    <t>Código de barras 2</t>
  </si>
  <si>
    <t>Apagada</t>
  </si>
  <si>
    <t>Componentes inyectados</t>
  </si>
  <si>
    <t>Mastre</t>
  </si>
  <si>
    <t>Piezas dscartadas</t>
  </si>
  <si>
    <t>rebarbas</t>
  </si>
  <si>
    <t>Materia prima al pie de maquina</t>
  </si>
  <si>
    <t>151-Bolitas de Acetal Aysa</t>
  </si>
  <si>
    <t>47.0</t>
  </si>
  <si>
    <t>Octavio Enrique Fretes</t>
  </si>
  <si>
    <t>7-Acetal (AMCEL KP20) M90</t>
  </si>
  <si>
    <t>75 Kg</t>
  </si>
  <si>
    <t>5 Kg</t>
  </si>
  <si>
    <t>151-0007-00000M90-0006452714W4</t>
  </si>
  <si>
    <t>Fecha de inyeccion</t>
  </si>
  <si>
    <t>Cantidad materia prima</t>
  </si>
  <si>
    <t>golpes final</t>
  </si>
  <si>
    <t>Materia prima en pie de maquina</t>
  </si>
  <si>
    <t>203-Valv. Esf. 25mm x 3/4" Tuerca Loca</t>
  </si>
  <si>
    <t>Facundo Emanuel Troncoso</t>
  </si>
  <si>
    <t>130.0</t>
  </si>
  <si>
    <t>4-Polipropileno homopolimero KYD6110</t>
  </si>
  <si>
    <t>Negro</t>
  </si>
  <si>
    <t>0,320 Gr</t>
  </si>
  <si>
    <t>Semiautomático</t>
  </si>
  <si>
    <t>6 Kg</t>
  </si>
  <si>
    <t>OPERARIO A CARGO DE 16:00 A 20:15
NICOLAS ACOSTA.</t>
  </si>
  <si>
    <t>Cristian Ariel Orellano</t>
  </si>
  <si>
    <t>203-0004-0KYD6110-000000191357</t>
  </si>
  <si>
    <t>Piezas por golp</t>
  </si>
  <si>
    <t xml:space="preserve">Cantidad 3
</t>
  </si>
  <si>
    <t>Colada</t>
  </si>
  <si>
    <t>Cantad</t>
  </si>
  <si>
    <t>Rebarba</t>
  </si>
  <si>
    <t>Peso completo por gole</t>
  </si>
  <si>
    <t>Colada en Kg</t>
  </si>
  <si>
    <t>Materia prima al pie de máquina</t>
  </si>
  <si>
    <t>Rabarbas</t>
  </si>
  <si>
    <t>Observaciónes</t>
  </si>
  <si>
    <t>Columna 39</t>
  </si>
  <si>
    <t>Código de barras PAS</t>
  </si>
  <si>
    <t xml:space="preserve">Piezas inyectadas </t>
  </si>
  <si>
    <t>Piezas por gope</t>
  </si>
  <si>
    <t>3,800 Kg</t>
  </si>
  <si>
    <t>3,200 Kg</t>
  </si>
  <si>
    <t>0,057 Gr</t>
  </si>
  <si>
    <t>024-Anillo Liso Multidiámetro 15/21</t>
  </si>
  <si>
    <t>46.5</t>
  </si>
  <si>
    <t>1,400 Kg</t>
  </si>
  <si>
    <t>Hubo 40 piezas de pruebas (4 Golpes).</t>
  </si>
  <si>
    <t>Nicolas Ariel Acosta</t>
  </si>
  <si>
    <t>151-007-00000M90-0006452714W4</t>
  </si>
  <si>
    <t>5,200 Kg</t>
  </si>
  <si>
    <t>DE 16:00 A 19:20
Nico Acosta.</t>
  </si>
  <si>
    <t>203-004-00191357-00000KYD6110</t>
  </si>
  <si>
    <t>0,160 Gr</t>
  </si>
  <si>
    <t>203-004-00000KYD6110-000000191357</t>
  </si>
  <si>
    <t>072-Copa Multidiámetro 21/29</t>
  </si>
  <si>
    <t>55.6</t>
  </si>
  <si>
    <t>Azul</t>
  </si>
  <si>
    <t>072-0004-0KYD6110-000000191357</t>
  </si>
  <si>
    <t>2,200 Kg</t>
  </si>
  <si>
    <t>102-Valv. 3/4" Rosca Macho POM</t>
  </si>
  <si>
    <t>70.0</t>
  </si>
  <si>
    <t>0,560 Gr</t>
  </si>
  <si>
    <t>37-ACETAL ALL 385 (POM)</t>
  </si>
  <si>
    <t>Se mezcla Acetal M-90 + Acetal ALL 385</t>
  </si>
  <si>
    <t>60 % + 40 %</t>
  </si>
  <si>
    <t>102-0007-00000M90-0006452714W4</t>
  </si>
  <si>
    <t>102-0037-00ALL385-00000L240326</t>
  </si>
  <si>
    <t>2,400 Kg</t>
  </si>
  <si>
    <t>48.6</t>
  </si>
  <si>
    <t>negro</t>
  </si>
  <si>
    <t>024-0004-P.C-0001-000000073668</t>
  </si>
  <si>
    <t>203-0004-P.C-0001-000000073668</t>
  </si>
  <si>
    <t>46.8</t>
  </si>
  <si>
    <t>5,600 Kg</t>
  </si>
  <si>
    <t>Se le ingresó 27 Kg de Polipropileno con Máster Negro desde INYECTORA Nº 4.</t>
  </si>
  <si>
    <t>4,400 Kg</t>
  </si>
  <si>
    <t>4,800 Kg</t>
  </si>
  <si>
    <t>1 Kg</t>
  </si>
  <si>
    <t>Cambió el código de material , se pone el contador en 0.</t>
  </si>
  <si>
    <t>Franco Dario Uribarri</t>
  </si>
  <si>
    <t>Se le pasó 27 Kg de Polipropileno con Máster Negro a INYECTORA Nº 2.</t>
  </si>
  <si>
    <t>182-Tuerca Loca 3/4"</t>
  </si>
  <si>
    <t>5-Poliprolipeno C/ carga ALL 816-1 o 512</t>
  </si>
  <si>
    <t>No se largó.</t>
  </si>
  <si>
    <t>182-0005-ALL816-1-0000R-201125</t>
  </si>
  <si>
    <t>48.8</t>
  </si>
  <si>
    <t>103-sobrante polipropileno con fibra</t>
  </si>
  <si>
    <t>8,200 Kg</t>
  </si>
  <si>
    <t>7,600 Kg</t>
  </si>
  <si>
    <t>182-0103-ALL816-1-000000000000</t>
  </si>
  <si>
    <t>072-0004-P.C-0001-000000073668</t>
  </si>
  <si>
    <t>394-Abrazadera de Reparación 110 Larga lado 1</t>
  </si>
  <si>
    <t>31-COPOLIMERO 2240 P</t>
  </si>
  <si>
    <t>188 Kg</t>
  </si>
  <si>
    <t>1,600 Kg</t>
  </si>
  <si>
    <t>135-Sobrante Polietileno</t>
  </si>
  <si>
    <t>18,800 Kg</t>
  </si>
  <si>
    <t>178- SOBRANTE 31-COPOLIMERO 2240</t>
  </si>
  <si>
    <t>4,600 Kg</t>
  </si>
  <si>
    <t>Se utilizó Polietileno para limpiar el tornillo de la Inyectora. 
No se largó</t>
  </si>
  <si>
    <t>394-031-0002240P-000000066947</t>
  </si>
  <si>
    <t>394-0135-00001888-000000000000</t>
  </si>
  <si>
    <t>394-0178-0002240P-000000000000</t>
  </si>
  <si>
    <t>55.0</t>
  </si>
  <si>
    <t>3-Polipropileno COPOLIMERO manija COD:2630PC</t>
  </si>
  <si>
    <t>0,800 Gr</t>
  </si>
  <si>
    <t>19- PLASTOMER</t>
  </si>
  <si>
    <t>110-Sobrante Plastomer</t>
  </si>
  <si>
    <t>10,600 Kg</t>
  </si>
  <si>
    <t>Se mezcla Polipropileno Copolimero 2630PC + Plastomer + Máster Negro</t>
  </si>
  <si>
    <t>50 % + 50 % + Máster Negro</t>
  </si>
  <si>
    <t>Pisos de Goma (BORDE)
Hubo 4 piezas de pruebas (2 golpes).</t>
  </si>
  <si>
    <t>000-0003-002630PC-000000067603</t>
  </si>
  <si>
    <t>000-0019-00004571-000034164639</t>
  </si>
  <si>
    <t>000-0110-00004571-000000000000</t>
  </si>
  <si>
    <t>Dylan Isaias Romano</t>
  </si>
  <si>
    <t>Polipropileno con Máster Negro</t>
  </si>
  <si>
    <t>6,600 Kg</t>
  </si>
  <si>
    <t>072-P.C-0001-000000073668</t>
  </si>
  <si>
    <t>395-Abrazadera de Reparación 110 Larga lado 2</t>
  </si>
  <si>
    <t>058 - PISOS DE GOMA (BORDES)</t>
  </si>
  <si>
    <t>57.6</t>
  </si>
  <si>
    <t>021 - PISOS REJILLA (RAMPAS).
Hubo 6 piezas de pruebas (3 Golpes).</t>
  </si>
  <si>
    <t>000-0031-0002240P-000000067770</t>
  </si>
  <si>
    <t>Se mezcla Acetal M-90+ Acetal con Carga ALL-385</t>
  </si>
  <si>
    <t>48.7</t>
  </si>
  <si>
    <t>6,200 Kg</t>
  </si>
  <si>
    <t>7,400 Kg</t>
  </si>
  <si>
    <t>117-Cuerpo Multidiámetro 15/21 x 20mm</t>
  </si>
  <si>
    <t>125 Kg</t>
  </si>
  <si>
    <t>117-0004-P.C-0001-000000073668</t>
  </si>
  <si>
    <t>Pisos de Goma (BORDE)</t>
  </si>
  <si>
    <t>021 - PISOS REJILLA (RAMPAS).</t>
  </si>
  <si>
    <t xml:space="preserve">Remanente en maquina </t>
  </si>
  <si>
    <t xml:space="preserve">Piezas entregadas a Stock </t>
  </si>
  <si>
    <t xml:space="preserve">piezas del dia anterior </t>
  </si>
  <si>
    <t xml:space="preserve">Piezas del dia anterior </t>
  </si>
  <si>
    <t>Piezas del dia anterior</t>
  </si>
  <si>
    <t>piezas del dia anterior</t>
  </si>
  <si>
    <t>Se mezcla Acetal M-90 + Acetal con Carga ALL 385</t>
  </si>
  <si>
    <t>2 Kg</t>
  </si>
  <si>
    <t>1,200 Kg</t>
  </si>
  <si>
    <t>Se le pasó 50 Kg de Polipropileno + 0,320 Gr de Máster Negro a INYECTORA Nº 6.</t>
  </si>
  <si>
    <t>086-Cuerpo 20mm x 20mm</t>
  </si>
  <si>
    <t>50.6</t>
  </si>
  <si>
    <t>115-Molienda Polipropieleno de primera</t>
  </si>
  <si>
    <t>100 Kg</t>
  </si>
  <si>
    <t>0,640 Gr</t>
  </si>
  <si>
    <t>M138 -molienda 4-Polipropileno con master negro</t>
  </si>
  <si>
    <t>14,200 Kg</t>
  </si>
  <si>
    <t>5,400 Kg</t>
  </si>
  <si>
    <t>Hubo 20 piezas de pruebas.</t>
  </si>
  <si>
    <t>086-0115-00000000-000000000000</t>
  </si>
  <si>
    <t>Se detuvo a la 11:20 porque se rompió el molde en la máquina.</t>
  </si>
  <si>
    <t>4,200 Kg</t>
  </si>
  <si>
    <t>151-0007-00000M90-000006452714W4</t>
  </si>
  <si>
    <t>7,200 Kg</t>
  </si>
  <si>
    <t>182-0005-ALL816-1-0000R-060526</t>
  </si>
  <si>
    <t>080-Copa 40mm Tritubo</t>
  </si>
  <si>
    <t>58.6</t>
  </si>
  <si>
    <t>Hubo 20 piezas de pruebas (5 golpes).</t>
  </si>
  <si>
    <t>080-0115-00000000-000000000000</t>
  </si>
  <si>
    <t>0,235 Gr</t>
  </si>
  <si>
    <t>68.4</t>
  </si>
  <si>
    <t>6,800 Kg</t>
  </si>
  <si>
    <t>Se le ingresó 50 Kg de Polipropileno + 0,320 Gr de Máster Negro desde INYECTORA Nº 2. 
Hubo 24 piezas de pruebas.</t>
  </si>
  <si>
    <t>26,400 Kg</t>
  </si>
  <si>
    <t>0,480 Gr</t>
  </si>
  <si>
    <t>102-0037-000000ALL385-0000I-240326</t>
  </si>
  <si>
    <t>0,620 Gr</t>
  </si>
  <si>
    <t>64.1</t>
  </si>
  <si>
    <t>Master Amarillo</t>
  </si>
  <si>
    <t>0,200 Gr</t>
  </si>
  <si>
    <t>B11-Master celeste 112228</t>
  </si>
  <si>
    <t>0,400 Gr</t>
  </si>
  <si>
    <t>B3-Master Blanco</t>
  </si>
  <si>
    <t>0,255 Gr</t>
  </si>
  <si>
    <t>Se inyectaron 37 Rejillas Blancas.
Se inyectaron 16 Rejillas Amarillas.
Se inyectaron 38 Rejillas Celestes. 
Hubo 18 piezas de pruebas al cambiar de colores.
Material Utilizado:
178 - Sobrante Polipropileno Copolimero 2240P → 11,400 Kg
04 - Polipropileno 1102K → 25 Kg</t>
  </si>
  <si>
    <t>000-0B11-00000000-000000000000</t>
  </si>
  <si>
    <t>000-00B3-00000000-000000000000</t>
  </si>
  <si>
    <t>002-Rejilla -Unico - Gris Oscuro</t>
  </si>
  <si>
    <t>64.4</t>
  </si>
  <si>
    <t>200 Kg</t>
  </si>
  <si>
    <t>Master Gris Oscuro</t>
  </si>
  <si>
    <t>1,700 Kg</t>
  </si>
  <si>
    <t>3 Kg</t>
  </si>
  <si>
    <t>Máster Gris Oscuro (Berma)
Hubo 3 piezas al cambiar de color.</t>
  </si>
  <si>
    <t>002-0031-0002240P-000000067770</t>
  </si>
  <si>
    <t>68.6</t>
  </si>
  <si>
    <t>0,044 Gr</t>
  </si>
  <si>
    <t>053-Cañito Tuerca Loca x 3/4" POM</t>
  </si>
  <si>
    <t>37.5</t>
  </si>
  <si>
    <t>Hubo 4 piezas de pruebas (2 golpes).</t>
  </si>
  <si>
    <t>053-0007-00000M90-0006452714W4</t>
  </si>
  <si>
    <t>053-0037-00ALL385-0000I-240326</t>
  </si>
  <si>
    <t>2,600 Kg</t>
  </si>
  <si>
    <t>070-Copa Multidiámetro 15/21</t>
  </si>
  <si>
    <t>azul</t>
  </si>
  <si>
    <t>si</t>
  </si>
  <si>
    <t>Pasaron 59,400 Kg de Polipropileno Molienda de Primera con Máster Negro a INYECTORA Nº 5. 
Hubo 24 piezas cambio de color. 
Hubo 12 piezas de pruebas. 
No se largó.</t>
  </si>
  <si>
    <t>070-P.C-0001-000000073668</t>
  </si>
  <si>
    <t>49.1</t>
  </si>
  <si>
    <t>7,800 Kg</t>
  </si>
  <si>
    <t>57.5</t>
  </si>
  <si>
    <t>Se le ingresó 59,400 Kg de Polipropileno Molienda de Primera con Máster Negro desde INYECTORA Nº 2.</t>
  </si>
  <si>
    <t>67.3</t>
  </si>
  <si>
    <t>15,400 Kg</t>
  </si>
  <si>
    <t>37.6</t>
  </si>
  <si>
    <t>65.0</t>
  </si>
  <si>
    <t>Opción 1</t>
  </si>
  <si>
    <t>(60 % POLIPROPILENO COPOLIMERO 2630PC) + (40 % PLASTOMER)</t>
  </si>
  <si>
    <t>15 Kg</t>
  </si>
  <si>
    <t>Egresos:
404 - Sobrante Plastomer → 15,400 Kg
402 - Sobrante Polipropileno Copolimero 2630PC → 3,800 Kg
405 - Sobrante Polipropileno → 15,800 Kg
Se realizó pruebas de color para los PISOS DE GOMA (TRAMA)
Con tres tipos de color
(MB - BEIGE 2003) → 0,200 Gr
(MB - GRIS 150) → 0,200 Gr
(MB - PERLADO 020) → 0,200 Gr</t>
  </si>
  <si>
    <t>000-0003-002230PC-000000067603</t>
  </si>
  <si>
    <t>000-0019-34164639-000000004571 / 000-0019-38442125-000000004571</t>
  </si>
  <si>
    <t>0,123 Gr</t>
  </si>
  <si>
    <t>62.4</t>
  </si>
  <si>
    <t>57.0</t>
  </si>
  <si>
    <t>1,800 Kg</t>
  </si>
  <si>
    <t>000 - PISO CIEGO TRAMA BORDES // NEXA (Material Egresado) → 03 - POLIPROPILENO COPOLIMERO 2630PC [50 Kg] (CÓDIGO DE BARRAS 000-002630PC-000000067603) // 19 - PLASTOMER [50 Kg] (CÓDIGO DE BARRAS: 000-38442125-000000005371) // Se mezcló Polipropileno Copolimero 2630PC 50 % + Plastomer 50 % // Se realizaron pruebas con diferentes colores. → MB - GRIS 150 [0,150 Gr] → 35 golpes (70 piezas) // MB - BEIGE 2003 [0,050 Gr] →19 golpes (38 piezas).</t>
  </si>
  <si>
    <t>65.7</t>
  </si>
  <si>
    <t>0,300 Gr</t>
  </si>
  <si>
    <t>088-Cuerpo 25mm x 25mm</t>
  </si>
  <si>
    <t>70.4</t>
  </si>
  <si>
    <t>10,200 Kg</t>
  </si>
  <si>
    <t>Hubo 16 piezas de pruebas (2 Golpes).</t>
  </si>
  <si>
    <t>088-0004-P.C-0001-000000073668</t>
  </si>
  <si>
    <t>37.8</t>
  </si>
  <si>
    <t>90.0</t>
  </si>
  <si>
    <t>50 % + 50 %</t>
  </si>
  <si>
    <t>8 Kg</t>
  </si>
  <si>
    <t>MB - GRIS 150 → 0,090 Gr [14 piezas]
MB - BEIGE 2003 → 0,150 Gr [40 piezas]
13 piezas de cambio de color.</t>
  </si>
  <si>
    <t>000-002630PC-000000067603</t>
  </si>
  <si>
    <t>000-0019-34164639-000000005371</t>
  </si>
  <si>
    <t>070-0004-P.C-0001-000000073668</t>
  </si>
  <si>
    <t>19,000 Kg</t>
  </si>
  <si>
    <t>62.5</t>
  </si>
  <si>
    <t>11,400 Kg</t>
  </si>
  <si>
    <t>38.1</t>
  </si>
  <si>
    <t>0,229 Gr</t>
  </si>
  <si>
    <t>Hubo 4 piezas de pruebas.</t>
  </si>
  <si>
    <t>Se mezcla Polipropileno Copolimero 2630PC + Plastomer</t>
  </si>
  <si>
    <t>11,600 Kg</t>
  </si>
  <si>
    <t>PISO CIEGO - BORDES // Material Egresado NEXA → 03 - POLIPROPILENO COPOLIMERO 2630PC [50 Kg] → Código de Barras: 000-0003-002630PC-000000067603 // 19 - PLASTOMER [50 Kg] Código de Barras: 000-0019-38376476-000000005371 // B5 - MÁSTER AMARILLO [0,100 Gr] // B6 - MÁSTER VERDE [0,100 Gr] // B7 - MÁSTER ROJO [0,100 Gr] // 21 - MÁSTER AZUL [0,150 Gr] // B1 - MÁSTER GRIS OSCURO [0,600 Gr] // Se inyectaron 70 piezas color AMARILLO. // Se inyectaron 70 piezas color VERDE. // Se inyectaron 68 piezas de color ROJO. // Se inyectaron 63 piezas de color AZUL. // Se inyectaron 154 piezas de color GRIS OSCURO. // Hubo 57 piezas de cambio de color.</t>
  </si>
  <si>
    <t>37.9</t>
  </si>
  <si>
    <t>034-Ciego - Trama - Gris Oscuro</t>
  </si>
  <si>
    <t>Cambio el ciclo a 60.0.</t>
  </si>
  <si>
    <t>2,750 Kg</t>
  </si>
  <si>
    <t>Egreso NEXA → 23 - MÁSTER GRIS [0,100 Gr] para piezas de pruebas. 
Hubo 5 piezas de cambio de color.</t>
  </si>
  <si>
    <t>034-0003--002630PC-000000067603</t>
  </si>
  <si>
    <t>034-0019-38442125-000000005371 // 034-0019-34164639-000000005371</t>
  </si>
  <si>
    <t>63.3</t>
  </si>
  <si>
    <t>037-Anillo Partido Multidiámetro 21/29</t>
  </si>
  <si>
    <t>36.3</t>
  </si>
  <si>
    <t>Hubo 30 piezas de pruebas (3 golpes).</t>
  </si>
  <si>
    <t>16,200 Kg</t>
  </si>
  <si>
    <t>035-Ciego - Moneda - Gris Claro</t>
  </si>
  <si>
    <t>Master Gris Claro</t>
  </si>
  <si>
    <t>4,500 Kg</t>
  </si>
  <si>
    <t>Hubo 20 piezas de cambio de color. 
Hubo 2 piezas malas. 
Hubo 30 piezas manchadas.</t>
  </si>
  <si>
    <t>035-0003-002630PC-000000067603</t>
  </si>
  <si>
    <t>035-0019-38376476-000000005371</t>
  </si>
  <si>
    <t>037-0007-00000M90-0006452714W4</t>
  </si>
  <si>
    <t>039-Ciego - Moneda - Amarillo</t>
  </si>
  <si>
    <t>Pasaron 20 Kg de Polipropileno Copolimero 2630PC + Plastomer con Master Gris Claro a Inyectora Nº 5. 
MATERIAL EGRESADO NEXA
B10 - Máster GRIS OSCURO NOR [0,300 Gr]
B7 - Máster ROJO [0,300 Gr]
B6 - Máster VERDE [0,300 Gr]
21 - Máster AZUL [0,300 Gr]
B4 - Máster AZUL OSCURO [0,600 Gr]
Hubo 16 piezas de color AMARILLO manchadas. 
Se detuvo la Inyectora porque salían las piezas manchadas.</t>
  </si>
  <si>
    <t>36.2</t>
  </si>
  <si>
    <t>10 Kg</t>
  </si>
  <si>
    <t>037-Ciego - Moneda - Azul oscuro</t>
  </si>
  <si>
    <t>13,800 Kg</t>
  </si>
  <si>
    <t>Se le pasó 0,075 Gr de MÁSTER AZUL OSCURO a Inyectora Nº 5. 
Hubo 20 piezas de mal color (AZUL OSCURO) (DESCARTE). 
Egreso NEXA 
B4 - MÁSTER AZUL OSCURO [0,400 Gr] 
Peso de material para purgar: 19 Kg</t>
  </si>
  <si>
    <t>211-Anillo Traba Tuerca Loca 3/4"</t>
  </si>
  <si>
    <t>30.0</t>
  </si>
  <si>
    <t>7 Kg</t>
  </si>
  <si>
    <t>15,200 Kg</t>
  </si>
  <si>
    <t>0,240 Gr</t>
  </si>
  <si>
    <t>037-0007-00000M90-0006352714W4</t>
  </si>
  <si>
    <t>Hubo 60 piezas de pruebas (5 Golpes).</t>
  </si>
  <si>
    <t>70.6</t>
  </si>
  <si>
    <t>20,600 Kg</t>
  </si>
  <si>
    <t>000 - PISOS CIEGO - BORDES // Material Egresado NEXA →04 - POLIPROPILENO [25 Kg] (Código de Barras: 000-0004-P.C-0001-000000073668) // Se inyectaron 172 piezas (86 Golpes) de color GRIS OSCURO. // Se le ingresó 20 Kg de Polipropileno Copolimero 2630PC + Plastomer con MÁSTER GRIS CLARO mezclado desde INYECTORA Nº 8. // Se inyectaron 164 piezas (82 Golpes) de color GRIS CLARO. // Hubo 18 piezas de cambio de color.</t>
  </si>
  <si>
    <t>Cristian Gabriel Troncoso</t>
  </si>
  <si>
    <t>000 - PISOS CIEGO - BORDES // Se le ingresó 0,150 Gr de MÁSTER COLOR YUTE desde Inyectora Nº 8. // Se inyectaron 70 piezas (35 golpes) de color YUTE. // Se le ingresó 0,150 Gr de MÁSTER AZUL OSCURO desde Inyectora N⁰ 8. // Se inyectaron 62 piezas de color AZUL OSCURO. // Hubo 6 piezas de cambio de color.</t>
  </si>
  <si>
    <t>33.0</t>
  </si>
  <si>
    <t>PISOS - ESQUINEROS // Egresos NEXA → 000 - MÁSTER COLOR YUTE [0,075 Gr] // Se Inyectó 176 piezas (44 golpes). // Hubo 12 piezas (3 golpes) al cambiar de color.</t>
  </si>
  <si>
    <t>CIEGO - ESQUINEROS TRAMA - GRIS OSCURO</t>
  </si>
  <si>
    <t>0,080 Gr</t>
  </si>
  <si>
    <t>Egreso NEXA → 24 - MÁSTER NEGRO [0,200 Gr] // B5 - MÁSTER AMARILLO [0,080 Gr] // 21 - MÁSTER AZUL [0,030 Gr] // B7 - MÁSTER ROJO [0,030 Gr] // Se le ingresó 0,030 Gr de MÁSTER GRIS CLARO , 0,030 Gr de MÁSTER AZUL OSCURO , 0,030 Gr de MÁSTER VERDE desde Inyectora Nº 8. // ESQUINEROS - CIEGO TRAMA // Se inyectaron 460 piezas (115 Golpes) de color NEGRO. // Se inyectaron 136 piezas (34 Golpes) de color AMARILLO. // Se inyectaron 88 piezas (22 Golpes) de color GRIS CLARO. // Se inyectaron 84 piezas (21 Golpes) de color VERDE. // Se inyectaron 76 piezas (19 Golpes) de color AZUL. // Se inyectaron 52 piezas (13 Golpes) de color AZUL OSCURO. // Se inyectaron 88 piezas (22 Golpes) de color ROJO.</t>
  </si>
  <si>
    <t>Apagado</t>
  </si>
  <si>
    <t>64.3</t>
  </si>
  <si>
    <t>0kg</t>
  </si>
  <si>
    <t>0 gr</t>
  </si>
  <si>
    <t>070-0004-PC000001-000000073668</t>
  </si>
  <si>
    <t>0 kg</t>
  </si>
  <si>
    <t>0gr</t>
  </si>
  <si>
    <t>Automatico</t>
  </si>
  <si>
    <t>3,200kg</t>
  </si>
  <si>
    <t>Cambio de molde</t>
  </si>
  <si>
    <t>070-0004-P.C00001-0001102k-000000073688</t>
  </si>
  <si>
    <t>114-Manija chica P/Valv.</t>
  </si>
  <si>
    <t>50.4</t>
  </si>
  <si>
    <t>25kg</t>
  </si>
  <si>
    <t>0,160gr</t>
  </si>
  <si>
    <t>0,320gr</t>
  </si>
  <si>
    <t>2,800 kg</t>
  </si>
  <si>
    <t>Piezas de prueba: 24</t>
  </si>
  <si>
    <t>114-00031-002630PC-0000067603</t>
  </si>
  <si>
    <t>Inyectora 2</t>
  </si>
  <si>
    <t>Encendido</t>
  </si>
  <si>
    <t>50.3</t>
  </si>
  <si>
    <t>75kg</t>
  </si>
  <si>
    <t>600gr</t>
  </si>
  <si>
    <t>3,800 kg</t>
  </si>
  <si>
    <t>114-00003-002360PC-000000068233</t>
  </si>
  <si>
    <t>0,100 Gr</t>
  </si>
  <si>
    <t>114-0003-P.C-0003-000000068233</t>
  </si>
  <si>
    <t>106-Sobrante polipropileno manija con azul</t>
  </si>
  <si>
    <t>25,400 Kg</t>
  </si>
  <si>
    <t>114-0106-00000000-000000000000</t>
  </si>
  <si>
    <t>29.1</t>
  </si>
  <si>
    <t>0,160 gr</t>
  </si>
  <si>
    <t>7,600 kg</t>
  </si>
  <si>
    <t>211-0007-00000M90-0006452714w4</t>
  </si>
  <si>
    <t>Inyectora 3</t>
  </si>
  <si>
    <t>6,800 kg</t>
  </si>
  <si>
    <t>211-00007-00000M90-0006452714W4</t>
  </si>
  <si>
    <t>211-0007-00000M90-0006452714W4</t>
  </si>
  <si>
    <t>9,800 Kg</t>
  </si>
  <si>
    <t>120 s</t>
  </si>
  <si>
    <t>Semiautomatico</t>
  </si>
  <si>
    <t>203-0004-P.C00001-0001102k-000000073668</t>
  </si>
  <si>
    <t>Inyectora 4</t>
  </si>
  <si>
    <t>50 kg</t>
  </si>
  <si>
    <t>0,320 gr</t>
  </si>
  <si>
    <t>4 kg</t>
  </si>
  <si>
    <t>203-00004-0001102K-000000073668</t>
  </si>
  <si>
    <t>120.0</t>
  </si>
  <si>
    <t>50kg</t>
  </si>
  <si>
    <t>Gris</t>
  </si>
  <si>
    <t>1,050kg</t>
  </si>
  <si>
    <t>2,200kg</t>
  </si>
  <si>
    <t>Inyectado: Rampa Piso Rejilla gris oscuro</t>
  </si>
  <si>
    <t>022-00031-0002240P-000000067770</t>
  </si>
  <si>
    <t>Inyectora 5</t>
  </si>
  <si>
    <t>49.4</t>
  </si>
  <si>
    <t>6,200 kg</t>
  </si>
  <si>
    <t>NEXA: 022-Rampa piso PP gris oscuro</t>
  </si>
  <si>
    <t>REJILLA - RAMPA - GRIS OSCURO // Egreso NEXA → B1 - MÁSTER GRIS OSCURO [0,150 Gr] // 31 - POLIPROPILENO COPOLIMERO 2240P [50 Kg]</t>
  </si>
  <si>
    <t>48.5</t>
  </si>
  <si>
    <t>021 - REJILLA - BORDE - NEGRO // Se le ingresó 0,300 Gr de MÁSTER NEGRO desde INYECTORA Nº 8.</t>
  </si>
  <si>
    <t>49.8</t>
  </si>
  <si>
    <t>REJILLA - RAMPA - NEGRO // Egreso NEXA → 24 - MÁSTER NEGRO [0,150 Gr]</t>
  </si>
  <si>
    <t>48.3</t>
  </si>
  <si>
    <t>REJILLA - RAMPA - GRIS CLARO // Egreso NEXA : 31 - POLIPROPILENO COPOLIMERO 2240P [50 Kg] (CÓDIGO DE BARRAS : 000-0031-P.C-0002-000000068082) // B10 - MÁSTER GRIS OSCURO NOR [0,450 Gr]</t>
  </si>
  <si>
    <t>REJILLA - RAMPA - AZUL OSCURO // Egreso NEXA : A4 - MÁSTER AZUL OSCURO [0,075 Gr]</t>
  </si>
  <si>
    <t>54.7</t>
  </si>
  <si>
    <t>REJILLA - RAMPA - VERDE // Egreso NEXA : A6 - MÁSTER VERDE [0,150 Gr]</t>
  </si>
  <si>
    <t>REJILLA - RAMPA - ROJO // Egreso NEXA : B7 - MÁSTER ROJO [0,150 Gr]</t>
  </si>
  <si>
    <t>Inyectora 6</t>
  </si>
  <si>
    <t>Inyectora 7</t>
  </si>
  <si>
    <t>001-Rejilla -Unico - Negro</t>
  </si>
  <si>
    <t>375kg</t>
  </si>
  <si>
    <t>24-Master negro 951</t>
  </si>
  <si>
    <t>4,500kg</t>
  </si>
  <si>
    <t>Piezas de prueba: 10</t>
  </si>
  <si>
    <t>001-00031-0002240P-000000067770</t>
  </si>
  <si>
    <t>Inyectora 8</t>
  </si>
  <si>
    <t>4,500 kg</t>
  </si>
  <si>
    <t>001-0031-0002240P-000000067770</t>
  </si>
  <si>
    <t xml:space="preserve">NEXA prueba: Rejilla Único violeta claro y oscuro
30 golpes de prueba
</t>
  </si>
  <si>
    <t>250 Kg</t>
  </si>
  <si>
    <t>0 Kg</t>
  </si>
  <si>
    <t>Se le pasó 0,300 Gr de MÁSTER NEGRO a INYECTORA Nº 5.</t>
  </si>
  <si>
    <t>002-0031-P.C-0002-000000068082</t>
  </si>
  <si>
    <t>54.8</t>
  </si>
  <si>
    <t>48.0</t>
  </si>
  <si>
    <t>53.1</t>
  </si>
  <si>
    <t>REJILLA - RAMPA - BLANCO // Egreso NEXA : 31 - POLIPROPILENO COPOLIMERO 2240P [25 Kg] (CÓDIGO DE BARRAS: 000-0031-P.C-0002-000000068082) // B3 - MÁSTER BLANCO [0,056 Gr] // PESO DE LA PURGA DE INYECCIÓN (POLIPROPILENO (1102K)): 7,400 Kg</t>
  </si>
  <si>
    <t>REJILLA - RAMPA - VERDE // Egreso NEXA : B6 - MÁSTER VERDE [0,150 Gr]</t>
  </si>
  <si>
    <t>53.4</t>
  </si>
  <si>
    <t>REJILLA - RAMPA - AMARILLO // Egreso NEXA : B5 - MÁSTER AMARILLO [0,146 Gr]</t>
  </si>
  <si>
    <t>REJILLA - RAMPA - AZUL CLARO // Egreso NEXA : 21 - MÁSTER AZUL [0,150 Gr]</t>
  </si>
  <si>
    <t>225 Kg</t>
  </si>
  <si>
    <t>Hubo 1 Pieza cambio de color.</t>
  </si>
  <si>
    <t>001-0031-P.C-0002-000000068082</t>
  </si>
  <si>
    <t>300-Tornillo inyectado p/ tapón cerrado</t>
  </si>
  <si>
    <t>Se le ingresó 18,400 Kg de MOLIENDA POLIPROPILENO CON MASTER NEGRO desde INYECTORA Nº 5.</t>
  </si>
  <si>
    <t>21-Master Azul</t>
  </si>
  <si>
    <t>309-Anillo Partido Multidiámetro 27/35</t>
  </si>
  <si>
    <t>NO SE LARGÓ.</t>
  </si>
  <si>
    <t>309-0007-00SIMKO6-0006452714W4</t>
  </si>
  <si>
    <t>B1-Master Gris Oscuro 105808</t>
  </si>
  <si>
    <t>3,750 Kg</t>
  </si>
  <si>
    <t>002-P.C-0002-000000068082</t>
  </si>
  <si>
    <t>Inyectora 1</t>
  </si>
  <si>
    <t>Facundo Troncoso</t>
  </si>
  <si>
    <t>300-0115-00000008-000000000000</t>
  </si>
  <si>
    <t>36.1</t>
  </si>
  <si>
    <t>309-0007-00SIMK06-0006452714W4</t>
  </si>
  <si>
    <t>400 Kg</t>
  </si>
  <si>
    <t>0,600 Kg</t>
  </si>
  <si>
    <t>Se detuvo por error de temperatura</t>
  </si>
  <si>
    <t>309-0115-00000004-000000000000</t>
  </si>
  <si>
    <t>5,800 Kg</t>
  </si>
  <si>
    <t>NEXA</t>
  </si>
  <si>
    <t>3,600 Kg</t>
  </si>
  <si>
    <t>NEXA pruebas // Esquinero p/ Piso Rejilla: 21-Máster Azul. Cantidad: 328pcs // A4-Master Azul Oscuro. Cantidad: 302pcs // B11-Máster Celeste. Cantidad: 80pcs</t>
  </si>
  <si>
    <t>A6-MASTER VERDE 4170</t>
  </si>
  <si>
    <t>600 gr</t>
  </si>
  <si>
    <t>Prueba NEXA: 
Piso Rejilla Verde Oscuro. 
Materiales:
31-P.P. Copolimero 2240P: 50 Kg
A6-Master Verde Oscuro: 600 Gr
Piezas descartadas para cambio de color: 10</t>
  </si>
  <si>
    <t>000-0031-P.C-0002-000000068082</t>
  </si>
  <si>
    <t>1 kg</t>
  </si>
  <si>
    <t>300-0115-00000004-000000000000</t>
  </si>
  <si>
    <t>36.9</t>
  </si>
  <si>
    <t>6 kg</t>
  </si>
  <si>
    <t>36.7</t>
  </si>
  <si>
    <t>Prueba NEXA: Esquinero Piso Rejilla: B11-Máster Celeste. Cantidad: 300pcs // B6-Máster Verde. Cantidad: 310 pcs // A6-Master Verde Oscuro. Cantidad: 316pcs // Máster blanco. Cantidad: 304pcs // B5-Máster Amarillo. Cantidad: 310pcs // B1-Gris Oscuro. Cantidad:</t>
  </si>
  <si>
    <t>073-Copa 25mm</t>
  </si>
  <si>
    <t>150 kg</t>
  </si>
  <si>
    <t>0,960 gr</t>
  </si>
  <si>
    <t>5 kg</t>
  </si>
  <si>
    <t>073-0004-P.C-0001-000000073668</t>
  </si>
  <si>
    <t>008-Rejilla -Unico - Rojo</t>
  </si>
  <si>
    <t>B7-Master Rojo 100319</t>
  </si>
  <si>
    <t>1,125 gr</t>
  </si>
  <si>
    <t>0,800 gr</t>
  </si>
  <si>
    <t>Piezas descartadas cambio de color: 2</t>
  </si>
  <si>
    <t>008-0031-P.C-0002-000000068082</t>
  </si>
  <si>
    <t>25 kg</t>
  </si>
  <si>
    <t>4,800 kg</t>
  </si>
  <si>
    <t>309-0007-00SIMK06-006452714W4</t>
  </si>
  <si>
    <t>Prueba NEXA: Esquinero Piso Rejilla. B1-Gris Oscuro. Cantidad: 300pcs // B7-Rojo. Cantidad: 308pcs // 0024-Máster Negro. Cantidad: 304pcs</t>
  </si>
  <si>
    <t>9,200 kg</t>
  </si>
  <si>
    <t>A12-MASTER VIOLETA 3353</t>
  </si>
  <si>
    <t>0,750 gr</t>
  </si>
  <si>
    <t>2 kg</t>
  </si>
  <si>
    <t>Piezas descartadas cambio de color: 4</t>
  </si>
  <si>
    <t>80.0</t>
  </si>
  <si>
    <t>Se le ingresó 13,800 de MOLIENDA POLIPROPILENO CON MASTER NEGRO desde INYECTORA Nº 5.</t>
  </si>
  <si>
    <t>51.6</t>
  </si>
  <si>
    <t>073-P.C-0001-000000073668</t>
  </si>
  <si>
    <t>Se le pasó 51 Kg de Polipropileno con Máster Negro a INYECTORA Nº 6.</t>
  </si>
  <si>
    <t>020-Rejilla -Esquinero - Naranja</t>
  </si>
  <si>
    <t>38.0</t>
  </si>
  <si>
    <t>Egreso NEXA : A9 - MÁSTER NARANJA (0,75 Gr)</t>
  </si>
  <si>
    <t>071-Copa 20mm</t>
  </si>
  <si>
    <t>23-Master Gris</t>
  </si>
  <si>
    <t>0,720 Gr</t>
  </si>
  <si>
    <t>Hubo 40 piezas al cambiar de color. // No se largó</t>
  </si>
  <si>
    <t>071-0004-P.C-0001-000000073668</t>
  </si>
  <si>
    <t>52.9</t>
  </si>
  <si>
    <t>9,200 Kg</t>
  </si>
  <si>
    <t>Se le INGRESÓ 51 Kg de POLIPROPILENO con MÁSTER NEGRO desde INYECTORA Nº 4.</t>
  </si>
  <si>
    <t>800 Gr</t>
  </si>
  <si>
    <t>66.2</t>
  </si>
  <si>
    <t>10,800 Kg</t>
  </si>
  <si>
    <t>8,800 Kg</t>
  </si>
  <si>
    <t>66.4</t>
  </si>
  <si>
    <t>51.2</t>
  </si>
  <si>
    <t>10,400 Kg</t>
  </si>
  <si>
    <t>004-Rejilla -Unico - Blanco</t>
  </si>
  <si>
    <t>300 Kg</t>
  </si>
  <si>
    <t>Egreso NEXA
A3 - MÁSTER BLANCO (1,500 Kg)
A9 - MÁSTER NARANJA (0,750 Gr)
24 - MÁSTER NEGRO (4,800 Kg)
409 - SOBRANTE COMPUESTO PE AD SN (17,400 Kg) [SOLO PARA LIMPIAR TORNILLO DE INYECCIÓN]
A4 - MÁSTER AZUL OSCURO (1,500 Kg)
A6 - MÁSTER VERDE OSCURO (1,500 Kg)</t>
  </si>
  <si>
    <t>004-0031-P.C-0011-000000068082</t>
  </si>
  <si>
    <t>Hubo 3 piezas para cambiar de color.</t>
  </si>
  <si>
    <t>375 Kg</t>
  </si>
  <si>
    <t>001-0031-P.C-0011-000000068082</t>
  </si>
  <si>
    <t>51.3</t>
  </si>
  <si>
    <t>Hubo 5 piezas al cambiar de color.</t>
  </si>
  <si>
    <t>002-0031-P.C-0011-000000068082</t>
  </si>
  <si>
    <t>061-Codo 25mm</t>
  </si>
  <si>
    <t>065-Codo 25mm x 3/4" Rosca Macho</t>
  </si>
  <si>
    <t>235-Cuerpo Multidiámetro 21/29 x 3/4" Rosca macho</t>
  </si>
  <si>
    <t>58.9</t>
  </si>
  <si>
    <t>Hubo 12 piezas de pruebas.</t>
  </si>
  <si>
    <t>235-0004-P.C-0001-000000073668</t>
  </si>
  <si>
    <t>51.1</t>
  </si>
  <si>
    <t>88.200 Kg</t>
  </si>
  <si>
    <t>Se le ingresó 50 Kg de POLIPROPILENO MOLIENDA DE 1⁰ CON MASTER NEGRO desde INYECTORA Nº 5. 
Hubo 8 piezas de pruebas.</t>
  </si>
  <si>
    <t>Se le pasó 50 Kg de POLIPROPILENO MOLIENDA DE 1⁰ CON MASTER NEGRO a INYECTORA Nº 3.</t>
  </si>
  <si>
    <t>65.6</t>
  </si>
  <si>
    <t>8,600 Kg</t>
  </si>
  <si>
    <t>1,500 Kg</t>
  </si>
  <si>
    <t>Hubo 6 piezas al cambiar de color.</t>
  </si>
  <si>
    <t>Remanente de piezas inyectadas</t>
  </si>
  <si>
    <t>221-Arandela plana P/Tuerca Loca 3/4"</t>
  </si>
  <si>
    <t>30/12/1899 8:00:00</t>
  </si>
  <si>
    <t>23.6</t>
  </si>
  <si>
    <t>S171 Sobrante polietileno amarillo</t>
  </si>
  <si>
    <t>221-0171-00000000-000000000000</t>
  </si>
  <si>
    <t>22,600 Kg</t>
  </si>
  <si>
    <t>22-Master Amarillo</t>
  </si>
  <si>
    <t>221-0019-00005371-000038376476</t>
  </si>
  <si>
    <t>SI</t>
  </si>
  <si>
    <t>50 % + 50 % + MÁSTER AMARILLO</t>
  </si>
  <si>
    <t>30/12/1899 15:45:00</t>
  </si>
  <si>
    <t>30/12/1899 7:30:00</t>
  </si>
  <si>
    <t>30/12/1899 7:35:00</t>
  </si>
  <si>
    <t>30/12/1899 7:15:00</t>
  </si>
  <si>
    <t>30/12/1899 7:20:00</t>
  </si>
  <si>
    <t>98,705 Kg</t>
  </si>
  <si>
    <t>9,400 Kg</t>
  </si>
  <si>
    <t>30/12/1899 7:25:00</t>
  </si>
  <si>
    <t>111,400 Kg</t>
  </si>
  <si>
    <t>9,600 Kg</t>
  </si>
  <si>
    <t>0, 560 Gr</t>
  </si>
  <si>
    <t>046-Ciego - Trama - Azul claro</t>
  </si>
  <si>
    <t>402- sobrante polipropileno Copolimero 2630p</t>
  </si>
  <si>
    <t>000-0402-00000000-00000000</t>
  </si>
  <si>
    <t>404- sobante plastomer</t>
  </si>
  <si>
    <t>000-0404-00000000-00000000</t>
  </si>
  <si>
    <t>32,600 Kg</t>
  </si>
  <si>
    <t>000-0019-00005371-000038376476</t>
  </si>
  <si>
    <t>3-Polipropileno COPOLIMERO COD:2630PC</t>
  </si>
  <si>
    <t>000-0003-P.C-0003-000000068233</t>
  </si>
  <si>
    <t>EGRESO NEXA 
38 - COMPUESTO PE AD SN (Código de Barras: 000-0038-P.C-0009-000000000177) → SOLAMENTE PARA LIMPIAR Y PURGAR TORNILLO DE INYECCIÓN. 
Hubo 13 piezas al cambiar de color.</t>
  </si>
  <si>
    <t>000 - CIEGO - TRAMA - VERDE OSCURO
Hubo 3 piezas malas al cambiar de color.</t>
  </si>
  <si>
    <t>038B-Ciego - Trama - Azul oscuro</t>
  </si>
  <si>
    <t>A4-MASTER AZUL OSCURO 3351</t>
  </si>
  <si>
    <t>0,750 Gr</t>
  </si>
  <si>
    <t>000-0019-SIMKO007-000038376476</t>
  </si>
  <si>
    <t>El MASTER AZUL OSCURO INYECTADO ES DE ARCOLOR. 
Hubo 2 piezas malas al cambiar de color. 
EGRESO NEXA 
B11 - MASTER CELESTE (0,750 Gr)
B6 - MASTER VERDE CLARO (0,750 Gr)
A9 - MASTER NARANJA (0,750 Gr)
B6 - MASTER AMARILLO (0,750 Gr)</t>
  </si>
  <si>
    <t>082B-Ciego-Trama - Celeste</t>
  </si>
  <si>
    <t>0,600 Gr</t>
  </si>
  <si>
    <t>Hubo 3 piezas malas al cambiar de color.</t>
  </si>
  <si>
    <t>048B-Ciego - Trama-Naranja</t>
  </si>
  <si>
    <t>Hubo 2 piezas malas al cambiar de color.</t>
  </si>
  <si>
    <t>042B-Ciego - Trama - Verde claro</t>
  </si>
  <si>
    <t>Hubo 13 piezas malas al cambiar de color.</t>
  </si>
  <si>
    <t>040--Ciego - Trama - Amarillo</t>
  </si>
  <si>
    <t>084A-Ciego-Trama - Blanco</t>
  </si>
  <si>
    <t>38-compuesto PE AD SN</t>
  </si>
  <si>
    <t>000-0038-PC000010-000000000128</t>
  </si>
  <si>
    <t>25 Kg (MATERIAL SOLAMENTE PARA PURGAR Y LIMPIAR TORNILLO DE INYECCIÓN).</t>
  </si>
  <si>
    <t xml:space="preserve">Informe de produccion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</si>
</sst>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69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/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/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442F65"/>
      </left>
      <right style="medium">
        <color rgb="FFFFFFFF"/>
      </right>
      <top style="medium">
        <color rgb="FFFFFFFF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8F9FA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F8F9FA"/>
      </top>
      <bottom style="medium">
        <color rgb="FF442F6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442F65"/>
      </left>
      <right style="medium">
        <color rgb="FFF8F9FA"/>
      </right>
      <top/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/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/>
      <bottom style="medium">
        <color rgb="FF442F65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/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/>
      <top style="medium">
        <color rgb="FFCCCCCC"/>
      </top>
      <bottom style="medium">
        <color rgb="FFF8F9FA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442F65"/>
      </bottom>
      <diagonal/>
    </border>
    <border>
      <left/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/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/>
      <diagonal/>
    </border>
    <border>
      <left style="medium">
        <color rgb="FF442F65"/>
      </left>
      <right style="medium">
        <color rgb="FFFFFFFF"/>
      </right>
      <top/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/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/>
      <diagonal/>
    </border>
    <border>
      <left style="medium">
        <color rgb="FFCCCCCC"/>
      </left>
      <right style="medium">
        <color rgb="FF442F65"/>
      </right>
      <top/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/>
      <diagonal/>
    </border>
    <border>
      <left style="medium">
        <color rgb="FFCCCCCC"/>
      </left>
      <right style="medium">
        <color rgb="FFF8F9FA"/>
      </right>
      <top/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/>
      <diagonal/>
    </border>
    <border>
      <left style="medium">
        <color rgb="FF442F65"/>
      </left>
      <right style="medium">
        <color rgb="FFF8F9FA"/>
      </right>
      <top/>
      <bottom style="medium">
        <color rgb="FFF8F9FA"/>
      </bottom>
      <diagonal/>
    </border>
    <border>
      <left style="medium">
        <color rgb="FFCCCCCC"/>
      </left>
      <right/>
      <top style="medium">
        <color rgb="FFF8F9FA"/>
      </top>
      <bottom/>
      <diagonal/>
    </border>
    <border>
      <left/>
      <right style="medium">
        <color rgb="FF442F65"/>
      </right>
      <top style="medium">
        <color rgb="FFF8F9FA"/>
      </top>
      <bottom/>
      <diagonal/>
    </border>
    <border>
      <left style="medium">
        <color rgb="FFCCCCCC"/>
      </left>
      <right/>
      <top/>
      <bottom style="medium">
        <color rgb="FF442F65"/>
      </bottom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389">
    <xf numFmtId="0" fontId="0" fillId="0" borderId="0" xfId="0"/>
    <xf numFmtId="0" fontId="0" fillId="0" borderId="2" xfId="0" applyBorder="1"/>
    <xf numFmtId="0" fontId="3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0" fillId="0" borderId="0" xfId="0" applyBorder="1"/>
    <xf numFmtId="0" fontId="0" fillId="0" borderId="0" xfId="0" applyFill="1"/>
    <xf numFmtId="14" fontId="2" fillId="3" borderId="2" xfId="0" applyNumberFormat="1" applyFont="1" applyFill="1" applyBorder="1" applyAlignment="1">
      <alignment horizontal="left" vertical="center" wrapText="1"/>
    </xf>
    <xf numFmtId="14" fontId="2" fillId="4" borderId="2" xfId="0" applyNumberFormat="1" applyFont="1" applyFill="1" applyBorder="1" applyAlignment="1">
      <alignment horizontal="left" vertical="center" wrapText="1"/>
    </xf>
    <xf numFmtId="14" fontId="2" fillId="5" borderId="2" xfId="0" applyNumberFormat="1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21" fontId="2" fillId="3" borderId="2" xfId="0" applyNumberFormat="1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21" fontId="2" fillId="4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22" fontId="2" fillId="3" borderId="2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22" fontId="2" fillId="4" borderId="2" xfId="0" applyNumberFormat="1" applyFont="1" applyFill="1" applyBorder="1" applyAlignment="1">
      <alignment horizontal="left" vertical="center" wrapText="1"/>
    </xf>
    <xf numFmtId="22" fontId="2" fillId="5" borderId="2" xfId="0" applyNumberFormat="1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2" fontId="0" fillId="0" borderId="2" xfId="0" applyNumberFormat="1" applyBorder="1"/>
    <xf numFmtId="0" fontId="0" fillId="5" borderId="2" xfId="0" applyFill="1" applyBorder="1" applyAlignment="1">
      <alignment horizontal="left"/>
    </xf>
    <xf numFmtId="2" fontId="0" fillId="0" borderId="2" xfId="0" applyNumberFormat="1" applyFill="1" applyBorder="1"/>
    <xf numFmtId="0" fontId="1" fillId="2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/>
    </xf>
    <xf numFmtId="1" fontId="0" fillId="0" borderId="2" xfId="0" applyNumberFormat="1" applyBorder="1" applyAlignment="1">
      <alignment horizontal="left"/>
    </xf>
    <xf numFmtId="1" fontId="0" fillId="5" borderId="2" xfId="0" applyNumberFormat="1" applyFill="1" applyBorder="1" applyAlignment="1">
      <alignment horizontal="left"/>
    </xf>
    <xf numFmtId="2" fontId="0" fillId="5" borderId="2" xfId="0" applyNumberForma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1" fontId="0" fillId="0" borderId="2" xfId="0" applyNumberFormat="1" applyFill="1" applyBorder="1" applyAlignment="1">
      <alignment horizontal="left"/>
    </xf>
    <xf numFmtId="22" fontId="2" fillId="5" borderId="6" xfId="0" applyNumberFormat="1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14" fontId="2" fillId="5" borderId="6" xfId="0" applyNumberFormat="1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1" fontId="0" fillId="5" borderId="6" xfId="0" applyNumberFormat="1" applyFill="1" applyBorder="1" applyAlignment="1">
      <alignment horizontal="left"/>
    </xf>
    <xf numFmtId="0" fontId="0" fillId="0" borderId="7" xfId="0" applyBorder="1" applyAlignment="1">
      <alignment horizontal="left"/>
    </xf>
    <xf numFmtId="22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vertical="center" wrapText="1"/>
    </xf>
    <xf numFmtId="21" fontId="2" fillId="3" borderId="2" xfId="0" applyNumberFormat="1" applyFont="1" applyFill="1" applyBorder="1" applyAlignment="1">
      <alignment horizontal="right" vertical="center" wrapText="1"/>
    </xf>
    <xf numFmtId="0" fontId="0" fillId="0" borderId="8" xfId="0" applyBorder="1" applyAlignment="1">
      <alignment horizontal="left"/>
    </xf>
    <xf numFmtId="22" fontId="2" fillId="4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14" fontId="2" fillId="4" borderId="2" xfId="0" applyNumberFormat="1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vertical="center" wrapText="1"/>
    </xf>
    <xf numFmtId="21" fontId="2" fillId="4" borderId="2" xfId="0" applyNumberFormat="1" applyFont="1" applyFill="1" applyBorder="1" applyAlignment="1">
      <alignment horizontal="right" vertical="center" wrapText="1"/>
    </xf>
    <xf numFmtId="22" fontId="2" fillId="4" borderId="6" xfId="0" applyNumberFormat="1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 wrapText="1"/>
    </xf>
    <xf numFmtId="14" fontId="2" fillId="4" borderId="6" xfId="0" applyNumberFormat="1" applyFont="1" applyFill="1" applyBorder="1" applyAlignment="1">
      <alignment horizontal="left" vertical="center" wrapText="1"/>
    </xf>
    <xf numFmtId="21" fontId="2" fillId="4" borderId="6" xfId="0" applyNumberFormat="1" applyFont="1" applyFill="1" applyBorder="1" applyAlignment="1">
      <alignment horizontal="left" vertical="center" wrapText="1"/>
    </xf>
    <xf numFmtId="1" fontId="0" fillId="0" borderId="7" xfId="0" applyNumberFormat="1" applyBorder="1" applyAlignment="1">
      <alignment horizontal="left"/>
    </xf>
    <xf numFmtId="22" fontId="2" fillId="5" borderId="2" xfId="0" applyNumberFormat="1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right" vertical="center" wrapText="1"/>
    </xf>
    <xf numFmtId="14" fontId="2" fillId="5" borderId="2" xfId="0" applyNumberFormat="1" applyFont="1" applyFill="1" applyBorder="1" applyAlignment="1">
      <alignment horizontal="right" vertical="center" wrapText="1"/>
    </xf>
    <xf numFmtId="0" fontId="3" fillId="5" borderId="6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0" fillId="5" borderId="6" xfId="0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1" fontId="4" fillId="0" borderId="2" xfId="0" applyNumberFormat="1" applyFont="1" applyFill="1" applyBorder="1" applyAlignment="1">
      <alignment horizontal="left"/>
    </xf>
    <xf numFmtId="22" fontId="2" fillId="5" borderId="6" xfId="0" applyNumberFormat="1" applyFont="1" applyFill="1" applyBorder="1" applyAlignment="1">
      <alignment horizontal="right" vertical="center" wrapText="1"/>
    </xf>
    <xf numFmtId="0" fontId="2" fillId="5" borderId="6" xfId="0" applyFont="1" applyFill="1" applyBorder="1" applyAlignment="1">
      <alignment horizontal="right" vertical="center" wrapText="1"/>
    </xf>
    <xf numFmtId="14" fontId="2" fillId="5" borderId="6" xfId="0" applyNumberFormat="1" applyFont="1" applyFill="1" applyBorder="1" applyAlignment="1">
      <alignment horizontal="right" vertical="center" wrapText="1"/>
    </xf>
    <xf numFmtId="22" fontId="2" fillId="4" borderId="6" xfId="0" applyNumberFormat="1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14" fontId="2" fillId="4" borderId="6" xfId="0" applyNumberFormat="1" applyFont="1" applyFill="1" applyBorder="1" applyAlignment="1">
      <alignment horizontal="right" vertical="center" wrapText="1"/>
    </xf>
    <xf numFmtId="21" fontId="2" fillId="4" borderId="6" xfId="0" applyNumberFormat="1" applyFont="1" applyFill="1" applyBorder="1" applyAlignment="1">
      <alignment horizontal="right" vertical="center" wrapText="1"/>
    </xf>
    <xf numFmtId="0" fontId="0" fillId="0" borderId="6" xfId="0" applyBorder="1" applyAlignment="1">
      <alignment horizontal="left"/>
    </xf>
    <xf numFmtId="1" fontId="0" fillId="0" borderId="6" xfId="0" applyNumberFormat="1" applyBorder="1" applyAlignment="1">
      <alignment horizontal="left"/>
    </xf>
    <xf numFmtId="22" fontId="2" fillId="3" borderId="6" xfId="0" applyNumberFormat="1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0" fillId="0" borderId="7" xfId="0" applyFill="1" applyBorder="1" applyAlignment="1">
      <alignment horizontal="left"/>
    </xf>
    <xf numFmtId="1" fontId="0" fillId="0" borderId="7" xfId="0" applyNumberFormat="1" applyFill="1" applyBorder="1" applyAlignment="1">
      <alignment horizontal="left"/>
    </xf>
    <xf numFmtId="14" fontId="2" fillId="3" borderId="6" xfId="0" applyNumberFormat="1" applyFont="1" applyFill="1" applyBorder="1" applyAlignment="1">
      <alignment horizontal="left" vertical="center" wrapText="1"/>
    </xf>
    <xf numFmtId="21" fontId="2" fillId="3" borderId="6" xfId="0" applyNumberFormat="1" applyFont="1" applyFill="1" applyBorder="1" applyAlignment="1">
      <alignment horizontal="right" vertical="center" wrapText="1"/>
    </xf>
    <xf numFmtId="22" fontId="2" fillId="3" borderId="9" xfId="0" applyNumberFormat="1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3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14" fontId="2" fillId="3" borderId="10" xfId="0" applyNumberFormat="1" applyFont="1" applyFill="1" applyBorder="1" applyAlignment="1">
      <alignment horizontal="right" vertical="center" wrapText="1"/>
    </xf>
    <xf numFmtId="21" fontId="2" fillId="3" borderId="10" xfId="0" applyNumberFormat="1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horizontal="right" vertical="center" wrapText="1"/>
    </xf>
    <xf numFmtId="22" fontId="2" fillId="5" borderId="12" xfId="0" applyNumberFormat="1" applyFont="1" applyFill="1" applyBorder="1" applyAlignment="1">
      <alignment horizontal="right" vertical="center" wrapText="1"/>
    </xf>
    <xf numFmtId="0" fontId="2" fillId="5" borderId="13" xfId="0" applyFont="1" applyFill="1" applyBorder="1" applyAlignment="1">
      <alignment horizontal="right" vertical="center" wrapText="1"/>
    </xf>
    <xf numFmtId="0" fontId="3" fillId="5" borderId="13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14" fontId="2" fillId="5" borderId="13" xfId="0" applyNumberFormat="1" applyFont="1" applyFill="1" applyBorder="1" applyAlignment="1">
      <alignment horizontal="right" vertical="center" wrapText="1"/>
    </xf>
    <xf numFmtId="0" fontId="3" fillId="5" borderId="11" xfId="0" applyFont="1" applyFill="1" applyBorder="1" applyAlignment="1">
      <alignment vertical="center" wrapText="1"/>
    </xf>
    <xf numFmtId="22" fontId="2" fillId="4" borderId="14" xfId="0" applyNumberFormat="1" applyFont="1" applyFill="1" applyBorder="1" applyAlignment="1">
      <alignment horizontal="right" vertical="center" wrapText="1"/>
    </xf>
    <xf numFmtId="0" fontId="2" fillId="4" borderId="15" xfId="0" applyFont="1" applyFill="1" applyBorder="1" applyAlignment="1">
      <alignment horizontal="right" vertical="center" wrapText="1"/>
    </xf>
    <xf numFmtId="0" fontId="3" fillId="4" borderId="15" xfId="0" applyFont="1" applyFill="1" applyBorder="1" applyAlignment="1">
      <alignment vertical="center" wrapText="1"/>
    </xf>
    <xf numFmtId="14" fontId="2" fillId="4" borderId="15" xfId="0" applyNumberFormat="1" applyFont="1" applyFill="1" applyBorder="1" applyAlignment="1">
      <alignment horizontal="right" vertical="center" wrapText="1"/>
    </xf>
    <xf numFmtId="0" fontId="2" fillId="4" borderId="15" xfId="0" applyFont="1" applyFill="1" applyBorder="1" applyAlignment="1">
      <alignment vertical="center" wrapText="1"/>
    </xf>
    <xf numFmtId="21" fontId="2" fillId="4" borderId="15" xfId="0" applyNumberFormat="1" applyFont="1" applyFill="1" applyBorder="1" applyAlignment="1">
      <alignment horizontal="right" vertical="center" wrapText="1"/>
    </xf>
    <xf numFmtId="0" fontId="2" fillId="4" borderId="16" xfId="0" applyFont="1" applyFill="1" applyBorder="1" applyAlignment="1">
      <alignment horizontal="right" vertical="center" wrapText="1"/>
    </xf>
    <xf numFmtId="22" fontId="2" fillId="3" borderId="17" xfId="0" applyNumberFormat="1" applyFont="1" applyFill="1" applyBorder="1" applyAlignment="1">
      <alignment horizontal="right" vertical="center" wrapText="1"/>
    </xf>
    <xf numFmtId="0" fontId="2" fillId="3" borderId="18" xfId="0" applyFont="1" applyFill="1" applyBorder="1" applyAlignment="1">
      <alignment horizontal="right" vertical="center" wrapText="1"/>
    </xf>
    <xf numFmtId="0" fontId="3" fillId="3" borderId="18" xfId="0" applyFont="1" applyFill="1" applyBorder="1" applyAlignment="1">
      <alignment vertical="center" wrapText="1"/>
    </xf>
    <xf numFmtId="14" fontId="2" fillId="3" borderId="18" xfId="0" applyNumberFormat="1" applyFont="1" applyFill="1" applyBorder="1" applyAlignment="1">
      <alignment horizontal="right" vertical="center" wrapText="1"/>
    </xf>
    <xf numFmtId="0" fontId="2" fillId="3" borderId="18" xfId="0" applyFont="1" applyFill="1" applyBorder="1" applyAlignment="1">
      <alignment vertical="center" wrapText="1"/>
    </xf>
    <xf numFmtId="21" fontId="2" fillId="3" borderId="18" xfId="0" applyNumberFormat="1" applyFont="1" applyFill="1" applyBorder="1" applyAlignment="1">
      <alignment horizontal="right" vertical="center" wrapText="1"/>
    </xf>
    <xf numFmtId="0" fontId="2" fillId="3" borderId="19" xfId="0" applyFont="1" applyFill="1" applyBorder="1" applyAlignment="1">
      <alignment horizontal="right" vertical="center" wrapText="1"/>
    </xf>
    <xf numFmtId="22" fontId="2" fillId="3" borderId="20" xfId="0" applyNumberFormat="1" applyFont="1" applyFill="1" applyBorder="1" applyAlignment="1">
      <alignment horizontal="right" vertical="center" wrapText="1"/>
    </xf>
    <xf numFmtId="0" fontId="2" fillId="3" borderId="21" xfId="0" applyFont="1" applyFill="1" applyBorder="1" applyAlignment="1">
      <alignment horizontal="right" vertical="center" wrapText="1"/>
    </xf>
    <xf numFmtId="0" fontId="3" fillId="3" borderId="21" xfId="0" applyFont="1" applyFill="1" applyBorder="1" applyAlignment="1">
      <alignment vertical="center" wrapText="1"/>
    </xf>
    <xf numFmtId="0" fontId="2" fillId="3" borderId="21" xfId="0" applyFont="1" applyFill="1" applyBorder="1" applyAlignment="1">
      <alignment vertical="center" wrapText="1"/>
    </xf>
    <xf numFmtId="14" fontId="2" fillId="3" borderId="21" xfId="0" applyNumberFormat="1" applyFont="1" applyFill="1" applyBorder="1" applyAlignment="1">
      <alignment horizontal="right" vertical="center" wrapText="1"/>
    </xf>
    <xf numFmtId="22" fontId="2" fillId="4" borderId="22" xfId="0" applyNumberFormat="1" applyFont="1" applyFill="1" applyBorder="1" applyAlignment="1">
      <alignment horizontal="right" vertical="center" wrapText="1"/>
    </xf>
    <xf numFmtId="0" fontId="2" fillId="4" borderId="23" xfId="0" applyFont="1" applyFill="1" applyBorder="1" applyAlignment="1">
      <alignment horizontal="right" vertical="center" wrapText="1"/>
    </xf>
    <xf numFmtId="0" fontId="3" fillId="4" borderId="23" xfId="0" applyFont="1" applyFill="1" applyBorder="1" applyAlignment="1">
      <alignment vertical="center" wrapText="1"/>
    </xf>
    <xf numFmtId="0" fontId="2" fillId="4" borderId="23" xfId="0" applyFont="1" applyFill="1" applyBorder="1" applyAlignment="1">
      <alignment vertical="center" wrapText="1"/>
    </xf>
    <xf numFmtId="14" fontId="2" fillId="4" borderId="23" xfId="0" applyNumberFormat="1" applyFont="1" applyFill="1" applyBorder="1" applyAlignment="1">
      <alignment horizontal="right" vertical="center" wrapText="1"/>
    </xf>
    <xf numFmtId="22" fontId="2" fillId="5" borderId="20" xfId="0" applyNumberFormat="1" applyFont="1" applyFill="1" applyBorder="1" applyAlignment="1">
      <alignment horizontal="right" vertical="center" wrapText="1"/>
    </xf>
    <xf numFmtId="0" fontId="2" fillId="5" borderId="21" xfId="0" applyFont="1" applyFill="1" applyBorder="1" applyAlignment="1">
      <alignment horizontal="right" vertical="center" wrapText="1"/>
    </xf>
    <xf numFmtId="0" fontId="3" fillId="5" borderId="21" xfId="0" applyFont="1" applyFill="1" applyBorder="1" applyAlignment="1">
      <alignment vertical="center" wrapText="1"/>
    </xf>
    <xf numFmtId="0" fontId="2" fillId="5" borderId="21" xfId="0" applyFont="1" applyFill="1" applyBorder="1" applyAlignment="1">
      <alignment vertical="center" wrapText="1"/>
    </xf>
    <xf numFmtId="14" fontId="2" fillId="5" borderId="21" xfId="0" applyNumberFormat="1" applyFont="1" applyFill="1" applyBorder="1" applyAlignment="1">
      <alignment horizontal="right" vertical="center" wrapText="1"/>
    </xf>
    <xf numFmtId="0" fontId="3" fillId="5" borderId="16" xfId="0" applyFont="1" applyFill="1" applyBorder="1" applyAlignment="1">
      <alignment vertical="center" wrapText="1"/>
    </xf>
    <xf numFmtId="22" fontId="2" fillId="5" borderId="22" xfId="0" applyNumberFormat="1" applyFont="1" applyFill="1" applyBorder="1" applyAlignment="1">
      <alignment horizontal="right" vertical="center" wrapText="1"/>
    </xf>
    <xf numFmtId="0" fontId="2" fillId="5" borderId="23" xfId="0" applyFont="1" applyFill="1" applyBorder="1" applyAlignment="1">
      <alignment horizontal="right" vertical="center" wrapText="1"/>
    </xf>
    <xf numFmtId="0" fontId="3" fillId="5" borderId="23" xfId="0" applyFont="1" applyFill="1" applyBorder="1" applyAlignment="1">
      <alignment vertical="center" wrapText="1"/>
    </xf>
    <xf numFmtId="0" fontId="2" fillId="5" borderId="23" xfId="0" applyFont="1" applyFill="1" applyBorder="1" applyAlignment="1">
      <alignment vertical="center" wrapText="1"/>
    </xf>
    <xf numFmtId="14" fontId="2" fillId="5" borderId="23" xfId="0" applyNumberFormat="1" applyFont="1" applyFill="1" applyBorder="1" applyAlignment="1">
      <alignment horizontal="right" vertical="center" wrapText="1"/>
    </xf>
    <xf numFmtId="0" fontId="3" fillId="5" borderId="19" xfId="0" applyFont="1" applyFill="1" applyBorder="1" applyAlignment="1">
      <alignment vertical="center" wrapText="1"/>
    </xf>
    <xf numFmtId="22" fontId="2" fillId="3" borderId="24" xfId="0" applyNumberFormat="1" applyFont="1" applyFill="1" applyBorder="1" applyAlignment="1">
      <alignment horizontal="right" vertical="center" wrapText="1"/>
    </xf>
    <xf numFmtId="0" fontId="2" fillId="3" borderId="25" xfId="0" applyFont="1" applyFill="1" applyBorder="1" applyAlignment="1">
      <alignment horizontal="right" vertical="center" wrapText="1"/>
    </xf>
    <xf numFmtId="0" fontId="3" fillId="3" borderId="25" xfId="0" applyFont="1" applyFill="1" applyBorder="1" applyAlignment="1">
      <alignment vertical="center" wrapText="1"/>
    </xf>
    <xf numFmtId="14" fontId="2" fillId="3" borderId="25" xfId="0" applyNumberFormat="1" applyFont="1" applyFill="1" applyBorder="1" applyAlignment="1">
      <alignment horizontal="right" vertical="center" wrapText="1"/>
    </xf>
    <xf numFmtId="0" fontId="2" fillId="3" borderId="25" xfId="0" applyFont="1" applyFill="1" applyBorder="1" applyAlignment="1">
      <alignment vertical="center" wrapText="1"/>
    </xf>
    <xf numFmtId="21" fontId="2" fillId="3" borderId="25" xfId="0" applyNumberFormat="1" applyFont="1" applyFill="1" applyBorder="1" applyAlignment="1">
      <alignment horizontal="right" vertical="center" wrapText="1"/>
    </xf>
    <xf numFmtId="0" fontId="2" fillId="3" borderId="26" xfId="0" applyFont="1" applyFill="1" applyBorder="1" applyAlignment="1">
      <alignment horizontal="right" vertical="center" wrapText="1"/>
    </xf>
    <xf numFmtId="22" fontId="2" fillId="4" borderId="27" xfId="0" applyNumberFormat="1" applyFont="1" applyFill="1" applyBorder="1" applyAlignment="1">
      <alignment horizontal="right" vertical="center" wrapText="1"/>
    </xf>
    <xf numFmtId="0" fontId="2" fillId="4" borderId="28" xfId="0" applyFont="1" applyFill="1" applyBorder="1" applyAlignment="1">
      <alignment horizontal="right" vertical="center" wrapText="1"/>
    </xf>
    <xf numFmtId="0" fontId="3" fillId="4" borderId="28" xfId="0" applyFont="1" applyFill="1" applyBorder="1" applyAlignment="1">
      <alignment vertical="center" wrapText="1"/>
    </xf>
    <xf numFmtId="14" fontId="2" fillId="4" borderId="28" xfId="0" applyNumberFormat="1" applyFont="1" applyFill="1" applyBorder="1" applyAlignment="1">
      <alignment horizontal="right" vertical="center" wrapText="1"/>
    </xf>
    <xf numFmtId="0" fontId="2" fillId="4" borderId="28" xfId="0" applyFont="1" applyFill="1" applyBorder="1" applyAlignment="1">
      <alignment vertical="center" wrapText="1"/>
    </xf>
    <xf numFmtId="21" fontId="2" fillId="4" borderId="28" xfId="0" applyNumberFormat="1" applyFont="1" applyFill="1" applyBorder="1" applyAlignment="1">
      <alignment horizontal="right" vertical="center" wrapText="1"/>
    </xf>
    <xf numFmtId="0" fontId="2" fillId="4" borderId="26" xfId="0" applyFont="1" applyFill="1" applyBorder="1" applyAlignment="1">
      <alignment horizontal="right" vertical="center" wrapText="1"/>
    </xf>
    <xf numFmtId="21" fontId="2" fillId="3" borderId="21" xfId="0" applyNumberFormat="1" applyFont="1" applyFill="1" applyBorder="1" applyAlignment="1">
      <alignment horizontal="right" vertical="center" wrapText="1"/>
    </xf>
    <xf numFmtId="0" fontId="2" fillId="3" borderId="16" xfId="0" applyFont="1" applyFill="1" applyBorder="1" applyAlignment="1">
      <alignment horizontal="right" vertical="center" wrapText="1"/>
    </xf>
    <xf numFmtId="0" fontId="3" fillId="4" borderId="16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 wrapText="1"/>
    </xf>
    <xf numFmtId="0" fontId="3" fillId="4" borderId="26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0" fillId="7" borderId="2" xfId="0" applyFill="1" applyBorder="1"/>
    <xf numFmtId="22" fontId="2" fillId="3" borderId="32" xfId="0" applyNumberFormat="1" applyFont="1" applyFill="1" applyBorder="1" applyAlignment="1">
      <alignment horizontal="right" vertical="center" wrapText="1"/>
    </xf>
    <xf numFmtId="0" fontId="2" fillId="3" borderId="33" xfId="0" applyFont="1" applyFill="1" applyBorder="1" applyAlignment="1">
      <alignment horizontal="right" vertical="center" wrapText="1"/>
    </xf>
    <xf numFmtId="0" fontId="3" fillId="3" borderId="33" xfId="0" applyFont="1" applyFill="1" applyBorder="1" applyAlignment="1">
      <alignment vertical="center" wrapText="1"/>
    </xf>
    <xf numFmtId="14" fontId="2" fillId="3" borderId="33" xfId="0" applyNumberFormat="1" applyFont="1" applyFill="1" applyBorder="1" applyAlignment="1">
      <alignment horizontal="right" vertical="center" wrapText="1"/>
    </xf>
    <xf numFmtId="0" fontId="2" fillId="3" borderId="33" xfId="0" applyFont="1" applyFill="1" applyBorder="1" applyAlignment="1">
      <alignment vertical="center" wrapText="1"/>
    </xf>
    <xf numFmtId="21" fontId="2" fillId="3" borderId="33" xfId="0" applyNumberFormat="1" applyFont="1" applyFill="1" applyBorder="1" applyAlignment="1">
      <alignment horizontal="right" vertical="center" wrapText="1"/>
    </xf>
    <xf numFmtId="0" fontId="2" fillId="3" borderId="31" xfId="0" applyFont="1" applyFill="1" applyBorder="1" applyAlignment="1">
      <alignment horizontal="right" vertical="center" wrapText="1"/>
    </xf>
    <xf numFmtId="0" fontId="3" fillId="3" borderId="19" xfId="0" applyFont="1" applyFill="1" applyBorder="1" applyAlignment="1">
      <alignment vertical="center" wrapText="1"/>
    </xf>
    <xf numFmtId="22" fontId="2" fillId="4" borderId="29" xfId="0" applyNumberFormat="1" applyFont="1" applyFill="1" applyBorder="1" applyAlignment="1">
      <alignment horizontal="right" vertical="center" wrapText="1"/>
    </xf>
    <xf numFmtId="0" fontId="2" fillId="4" borderId="30" xfId="0" applyFont="1" applyFill="1" applyBorder="1" applyAlignment="1">
      <alignment horizontal="right" vertical="center" wrapText="1"/>
    </xf>
    <xf numFmtId="0" fontId="2" fillId="4" borderId="30" xfId="0" applyFont="1" applyFill="1" applyBorder="1" applyAlignment="1">
      <alignment vertical="center" wrapText="1"/>
    </xf>
    <xf numFmtId="0" fontId="3" fillId="4" borderId="30" xfId="0" applyFont="1" applyFill="1" applyBorder="1" applyAlignment="1">
      <alignment vertical="center" wrapText="1"/>
    </xf>
    <xf numFmtId="14" fontId="2" fillId="4" borderId="30" xfId="0" applyNumberFormat="1" applyFont="1" applyFill="1" applyBorder="1" applyAlignment="1">
      <alignment horizontal="right" vertical="center" wrapText="1"/>
    </xf>
    <xf numFmtId="21" fontId="2" fillId="4" borderId="30" xfId="0" applyNumberFormat="1" applyFont="1" applyFill="1" applyBorder="1" applyAlignment="1">
      <alignment horizontal="right" vertical="center" wrapText="1"/>
    </xf>
    <xf numFmtId="0" fontId="3" fillId="4" borderId="31" xfId="0" applyFont="1" applyFill="1" applyBorder="1" applyAlignment="1">
      <alignment vertical="center" wrapText="1"/>
    </xf>
    <xf numFmtId="0" fontId="2" fillId="4" borderId="31" xfId="0" applyFont="1" applyFill="1" applyBorder="1" applyAlignment="1">
      <alignment horizontal="right" vertical="center" wrapText="1"/>
    </xf>
    <xf numFmtId="9" fontId="2" fillId="3" borderId="25" xfId="0" applyNumberFormat="1" applyFont="1" applyFill="1" applyBorder="1" applyAlignment="1">
      <alignment horizontal="right" vertical="center" wrapText="1"/>
    </xf>
    <xf numFmtId="9" fontId="2" fillId="4" borderId="28" xfId="0" applyNumberFormat="1" applyFont="1" applyFill="1" applyBorder="1" applyAlignment="1">
      <alignment horizontal="right" vertical="center" wrapText="1"/>
    </xf>
    <xf numFmtId="22" fontId="2" fillId="5" borderId="14" xfId="0" applyNumberFormat="1" applyFont="1" applyFill="1" applyBorder="1" applyAlignment="1">
      <alignment horizontal="right" vertical="center" wrapText="1"/>
    </xf>
    <xf numFmtId="0" fontId="2" fillId="5" borderId="15" xfId="0" applyFont="1" applyFill="1" applyBorder="1" applyAlignment="1">
      <alignment horizontal="right" vertical="center" wrapText="1"/>
    </xf>
    <xf numFmtId="0" fontId="3" fillId="5" borderId="15" xfId="0" applyFont="1" applyFill="1" applyBorder="1" applyAlignment="1">
      <alignment vertical="center" wrapText="1"/>
    </xf>
    <xf numFmtId="0" fontId="2" fillId="5" borderId="15" xfId="0" applyFont="1" applyFill="1" applyBorder="1" applyAlignment="1">
      <alignment vertical="center" wrapText="1"/>
    </xf>
    <xf numFmtId="14" fontId="2" fillId="5" borderId="15" xfId="0" applyNumberFormat="1" applyFont="1" applyFill="1" applyBorder="1" applyAlignment="1">
      <alignment horizontal="right" vertical="center" wrapText="1"/>
    </xf>
    <xf numFmtId="22" fontId="2" fillId="4" borderId="12" xfId="0" applyNumberFormat="1" applyFont="1" applyFill="1" applyBorder="1" applyAlignment="1">
      <alignment horizontal="right" vertical="center" wrapText="1"/>
    </xf>
    <xf numFmtId="0" fontId="2" fillId="4" borderId="13" xfId="0" applyFont="1" applyFill="1" applyBorder="1" applyAlignment="1">
      <alignment horizontal="right" vertical="center" wrapText="1"/>
    </xf>
    <xf numFmtId="0" fontId="3" fillId="4" borderId="13" xfId="0" applyFont="1" applyFill="1" applyBorder="1" applyAlignment="1">
      <alignment vertical="center" wrapText="1"/>
    </xf>
    <xf numFmtId="14" fontId="2" fillId="4" borderId="13" xfId="0" applyNumberFormat="1" applyFont="1" applyFill="1" applyBorder="1" applyAlignment="1">
      <alignment horizontal="right" vertical="center" wrapText="1"/>
    </xf>
    <xf numFmtId="0" fontId="2" fillId="4" borderId="13" xfId="0" applyFont="1" applyFill="1" applyBorder="1" applyAlignment="1">
      <alignment vertical="center" wrapText="1"/>
    </xf>
    <xf numFmtId="21" fontId="2" fillId="4" borderId="13" xfId="0" applyNumberFormat="1" applyFont="1" applyFill="1" applyBorder="1" applyAlignment="1">
      <alignment horizontal="right" vertical="center" wrapText="1"/>
    </xf>
    <xf numFmtId="0" fontId="2" fillId="4" borderId="11" xfId="0" applyFont="1" applyFill="1" applyBorder="1" applyAlignment="1">
      <alignment horizontal="right" vertical="center" wrapText="1"/>
    </xf>
    <xf numFmtId="22" fontId="2" fillId="5" borderId="27" xfId="0" applyNumberFormat="1" applyFont="1" applyFill="1" applyBorder="1" applyAlignment="1">
      <alignment horizontal="right" vertical="center" wrapText="1"/>
    </xf>
    <xf numFmtId="0" fontId="2" fillId="5" borderId="28" xfId="0" applyFont="1" applyFill="1" applyBorder="1" applyAlignment="1">
      <alignment vertical="center" wrapText="1"/>
    </xf>
    <xf numFmtId="0" fontId="3" fillId="5" borderId="28" xfId="0" applyFont="1" applyFill="1" applyBorder="1" applyAlignment="1">
      <alignment vertical="center" wrapText="1"/>
    </xf>
    <xf numFmtId="14" fontId="2" fillId="5" borderId="28" xfId="0" applyNumberFormat="1" applyFont="1" applyFill="1" applyBorder="1" applyAlignment="1">
      <alignment horizontal="right" vertical="center" wrapText="1"/>
    </xf>
    <xf numFmtId="0" fontId="3" fillId="5" borderId="26" xfId="0" applyFont="1" applyFill="1" applyBorder="1" applyAlignment="1">
      <alignment vertical="center" wrapText="1"/>
    </xf>
    <xf numFmtId="22" fontId="2" fillId="5" borderId="24" xfId="0" applyNumberFormat="1" applyFont="1" applyFill="1" applyBorder="1" applyAlignment="1">
      <alignment horizontal="right" vertical="center" wrapText="1"/>
    </xf>
    <xf numFmtId="0" fontId="2" fillId="5" borderId="25" xfId="0" applyFont="1" applyFill="1" applyBorder="1" applyAlignment="1">
      <alignment horizontal="right" vertical="center" wrapText="1"/>
    </xf>
    <xf numFmtId="0" fontId="3" fillId="5" borderId="25" xfId="0" applyFont="1" applyFill="1" applyBorder="1" applyAlignment="1">
      <alignment vertical="center" wrapText="1"/>
    </xf>
    <xf numFmtId="0" fontId="2" fillId="5" borderId="25" xfId="0" applyFont="1" applyFill="1" applyBorder="1" applyAlignment="1">
      <alignment vertical="center" wrapText="1"/>
    </xf>
    <xf numFmtId="14" fontId="2" fillId="5" borderId="25" xfId="0" applyNumberFormat="1" applyFont="1" applyFill="1" applyBorder="1" applyAlignment="1">
      <alignment horizontal="right" vertical="center" wrapText="1"/>
    </xf>
    <xf numFmtId="0" fontId="2" fillId="5" borderId="28" xfId="0" applyFont="1" applyFill="1" applyBorder="1" applyAlignment="1">
      <alignment horizontal="right" vertical="center" wrapText="1"/>
    </xf>
    <xf numFmtId="0" fontId="3" fillId="4" borderId="11" xfId="0" applyFont="1" applyFill="1" applyBorder="1" applyAlignment="1">
      <alignment vertical="center" wrapText="1"/>
    </xf>
    <xf numFmtId="22" fontId="2" fillId="5" borderId="9" xfId="0" applyNumberFormat="1" applyFont="1" applyFill="1" applyBorder="1" applyAlignment="1">
      <alignment horizontal="right" vertical="center" wrapText="1"/>
    </xf>
    <xf numFmtId="0" fontId="2" fillId="5" borderId="10" xfId="0" applyFont="1" applyFill="1" applyBorder="1" applyAlignment="1">
      <alignment vertical="center" wrapText="1"/>
    </xf>
    <xf numFmtId="0" fontId="3" fillId="5" borderId="10" xfId="0" applyFont="1" applyFill="1" applyBorder="1" applyAlignment="1">
      <alignment vertical="center" wrapText="1"/>
    </xf>
    <xf numFmtId="14" fontId="2" fillId="5" borderId="10" xfId="0" applyNumberFormat="1" applyFont="1" applyFill="1" applyBorder="1" applyAlignment="1">
      <alignment horizontal="right" vertical="center" wrapText="1"/>
    </xf>
    <xf numFmtId="0" fontId="2" fillId="5" borderId="10" xfId="0" applyFont="1" applyFill="1" applyBorder="1" applyAlignment="1">
      <alignment horizontal="right"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22" fontId="2" fillId="5" borderId="34" xfId="0" applyNumberFormat="1" applyFont="1" applyFill="1" applyBorder="1" applyAlignment="1">
      <alignment horizontal="right" vertical="center" wrapText="1"/>
    </xf>
    <xf numFmtId="0" fontId="2" fillId="5" borderId="35" xfId="0" applyFont="1" applyFill="1" applyBorder="1" applyAlignment="1">
      <alignment horizontal="right" vertical="center" wrapText="1"/>
    </xf>
    <xf numFmtId="0" fontId="3" fillId="5" borderId="35" xfId="0" applyFont="1" applyFill="1" applyBorder="1" applyAlignment="1">
      <alignment vertical="center" wrapText="1"/>
    </xf>
    <xf numFmtId="0" fontId="2" fillId="5" borderId="35" xfId="0" applyFont="1" applyFill="1" applyBorder="1" applyAlignment="1">
      <alignment vertical="center" wrapText="1"/>
    </xf>
    <xf numFmtId="14" fontId="2" fillId="5" borderId="35" xfId="0" applyNumberFormat="1" applyFont="1" applyFill="1" applyBorder="1" applyAlignment="1">
      <alignment horizontal="right" vertical="center" wrapText="1"/>
    </xf>
    <xf numFmtId="22" fontId="2" fillId="5" borderId="17" xfId="0" applyNumberFormat="1" applyFont="1" applyFill="1" applyBorder="1" applyAlignment="1">
      <alignment horizontal="right" vertical="center" wrapText="1"/>
    </xf>
    <xf numFmtId="0" fontId="2" fillId="5" borderId="18" xfId="0" applyFont="1" applyFill="1" applyBorder="1" applyAlignment="1">
      <alignment horizontal="right" vertical="center" wrapText="1"/>
    </xf>
    <xf numFmtId="0" fontId="3" fillId="5" borderId="18" xfId="0" applyFont="1" applyFill="1" applyBorder="1" applyAlignment="1">
      <alignment vertical="center" wrapText="1"/>
    </xf>
    <xf numFmtId="0" fontId="2" fillId="5" borderId="18" xfId="0" applyFont="1" applyFill="1" applyBorder="1" applyAlignment="1">
      <alignment vertical="center" wrapText="1"/>
    </xf>
    <xf numFmtId="14" fontId="2" fillId="5" borderId="18" xfId="0" applyNumberFormat="1" applyFont="1" applyFill="1" applyBorder="1" applyAlignment="1">
      <alignment horizontal="right" vertical="center" wrapText="1"/>
    </xf>
    <xf numFmtId="0" fontId="0" fillId="5" borderId="7" xfId="0" applyFill="1" applyBorder="1" applyAlignment="1">
      <alignment horizontal="left"/>
    </xf>
    <xf numFmtId="1" fontId="0" fillId="5" borderId="7" xfId="0" applyNumberFormat="1" applyFill="1" applyBorder="1" applyAlignment="1">
      <alignment horizontal="left"/>
    </xf>
    <xf numFmtId="0" fontId="1" fillId="2" borderId="36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 wrapText="1"/>
    </xf>
    <xf numFmtId="0" fontId="1" fillId="2" borderId="38" xfId="0" applyFont="1" applyFill="1" applyBorder="1" applyAlignment="1">
      <alignment vertical="center" wrapText="1"/>
    </xf>
    <xf numFmtId="0" fontId="5" fillId="8" borderId="2" xfId="0" applyFont="1" applyFill="1" applyBorder="1" applyAlignment="1">
      <alignment horizontal="center" vertical="center"/>
    </xf>
    <xf numFmtId="0" fontId="0" fillId="0" borderId="39" xfId="0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22" fontId="3" fillId="0" borderId="40" xfId="0" applyNumberFormat="1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0" borderId="40" xfId="0" applyFont="1" applyBorder="1" applyAlignment="1">
      <alignment wrapText="1"/>
    </xf>
    <xf numFmtId="14" fontId="3" fillId="0" borderId="40" xfId="0" applyNumberFormat="1" applyFont="1" applyBorder="1" applyAlignment="1">
      <alignment horizontal="right" wrapText="1"/>
    </xf>
    <xf numFmtId="0" fontId="1" fillId="2" borderId="4" xfId="0" applyFont="1" applyFill="1" applyBorder="1" applyAlignment="1">
      <alignment vertical="center" wrapText="1"/>
    </xf>
    <xf numFmtId="0" fontId="3" fillId="0" borderId="40" xfId="0" applyFont="1" applyBorder="1" applyAlignment="1">
      <alignment vertical="center"/>
    </xf>
    <xf numFmtId="22" fontId="3" fillId="5" borderId="2" xfId="0" applyNumberFormat="1" applyFont="1" applyFill="1" applyBorder="1" applyAlignment="1">
      <alignment horizontal="right" wrapText="1"/>
    </xf>
    <xf numFmtId="0" fontId="3" fillId="5" borderId="2" xfId="0" applyFont="1" applyFill="1" applyBorder="1" applyAlignment="1">
      <alignment horizontal="right" wrapText="1"/>
    </xf>
    <xf numFmtId="0" fontId="3" fillId="5" borderId="2" xfId="0" applyFont="1" applyFill="1" applyBorder="1" applyAlignment="1">
      <alignment wrapText="1"/>
    </xf>
    <xf numFmtId="14" fontId="3" fillId="5" borderId="2" xfId="0" applyNumberFormat="1" applyFont="1" applyFill="1" applyBorder="1" applyAlignment="1">
      <alignment horizontal="right" wrapText="1"/>
    </xf>
    <xf numFmtId="0" fontId="0" fillId="5" borderId="39" xfId="0" applyFill="1" applyBorder="1" applyAlignment="1">
      <alignment horizontal="left"/>
    </xf>
    <xf numFmtId="0" fontId="3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22" fontId="2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21" fontId="2" fillId="4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2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21" fontId="2" fillId="3" borderId="2" xfId="0" applyNumberFormat="1" applyFont="1" applyFill="1" applyBorder="1" applyAlignment="1">
      <alignment horizontal="center" vertical="center" wrapText="1"/>
    </xf>
    <xf numFmtId="22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21" fontId="2" fillId="0" borderId="2" xfId="0" applyNumberFormat="1" applyFont="1" applyFill="1" applyBorder="1" applyAlignment="1">
      <alignment horizontal="center" vertical="center" wrapText="1"/>
    </xf>
    <xf numFmtId="22" fontId="2" fillId="5" borderId="2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21" fontId="2" fillId="5" borderId="2" xfId="0" applyNumberFormat="1" applyFont="1" applyFill="1" applyBorder="1" applyAlignment="1">
      <alignment horizontal="center" vertical="center" wrapText="1"/>
    </xf>
    <xf numFmtId="22" fontId="2" fillId="4" borderId="12" xfId="0" applyNumberFormat="1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14" fontId="2" fillId="4" borderId="13" xfId="0" applyNumberFormat="1" applyFont="1" applyFill="1" applyBorder="1" applyAlignment="1">
      <alignment horizontal="center" vertical="center" wrapText="1"/>
    </xf>
    <xf numFmtId="21" fontId="2" fillId="4" borderId="13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22" fontId="2" fillId="3" borderId="9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4" fontId="2" fillId="3" borderId="10" xfId="0" applyNumberFormat="1" applyFont="1" applyFill="1" applyBorder="1" applyAlignment="1">
      <alignment horizontal="center" vertical="center" wrapText="1"/>
    </xf>
    <xf numFmtId="21" fontId="2" fillId="3" borderId="10" xfId="0" applyNumberFormat="1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22" fontId="2" fillId="5" borderId="12" xfId="0" applyNumberFormat="1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14" fontId="2" fillId="5" borderId="13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22" fontId="2" fillId="5" borderId="14" xfId="0" applyNumberFormat="1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4" fontId="2" fillId="5" borderId="15" xfId="0" applyNumberFormat="1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22" fontId="2" fillId="5" borderId="17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14" fontId="2" fillId="5" borderId="18" xfId="0" applyNumberFormat="1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22" fontId="2" fillId="5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4" fontId="2" fillId="5" borderId="10" xfId="0" applyNumberFormat="1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22" fontId="3" fillId="0" borderId="40" xfId="0" applyNumberFormat="1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14" fontId="3" fillId="0" borderId="40" xfId="0" applyNumberFormat="1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8" xfId="0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22" fontId="2" fillId="5" borderId="44" xfId="0" applyNumberFormat="1" applyFont="1" applyFill="1" applyBorder="1" applyAlignment="1">
      <alignment horizontal="center" vertical="center" wrapText="1"/>
    </xf>
    <xf numFmtId="0" fontId="2" fillId="5" borderId="45" xfId="0" applyFont="1" applyFill="1" applyBorder="1" applyAlignment="1">
      <alignment horizontal="center" vertical="center" wrapText="1"/>
    </xf>
    <xf numFmtId="0" fontId="3" fillId="5" borderId="45" xfId="0" applyFont="1" applyFill="1" applyBorder="1" applyAlignment="1">
      <alignment horizontal="center" vertical="center" wrapText="1"/>
    </xf>
    <xf numFmtId="14" fontId="2" fillId="5" borderId="45" xfId="0" applyNumberFormat="1" applyFont="1" applyFill="1" applyBorder="1" applyAlignment="1">
      <alignment horizontal="center" vertical="center" wrapText="1"/>
    </xf>
    <xf numFmtId="0" fontId="3" fillId="5" borderId="46" xfId="0" applyFont="1" applyFill="1" applyBorder="1" applyAlignment="1">
      <alignment horizontal="center" vertical="center" wrapText="1"/>
    </xf>
    <xf numFmtId="22" fontId="2" fillId="4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14" fontId="2" fillId="4" borderId="7" xfId="0" applyNumberFormat="1" applyFont="1" applyFill="1" applyBorder="1" applyAlignment="1">
      <alignment horizontal="center" vertical="center" wrapText="1"/>
    </xf>
    <xf numFmtId="21" fontId="2" fillId="4" borderId="7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3" fillId="4" borderId="39" xfId="0" applyFont="1" applyFill="1" applyBorder="1" applyAlignment="1">
      <alignment horizontal="left" vertical="center" wrapText="1"/>
    </xf>
    <xf numFmtId="0" fontId="3" fillId="3" borderId="39" xfId="0" applyFont="1" applyFill="1" applyBorder="1" applyAlignment="1">
      <alignment horizontal="left" vertical="center" wrapText="1"/>
    </xf>
    <xf numFmtId="0" fontId="3" fillId="5" borderId="39" xfId="0" applyFont="1" applyFill="1" applyBorder="1" applyAlignment="1">
      <alignment horizontal="left" vertical="center" wrapText="1"/>
    </xf>
    <xf numFmtId="0" fontId="3" fillId="4" borderId="39" xfId="0" applyFont="1" applyFill="1" applyBorder="1" applyAlignment="1">
      <alignment vertical="center" wrapText="1"/>
    </xf>
    <xf numFmtId="0" fontId="3" fillId="3" borderId="39" xfId="0" applyFont="1" applyFill="1" applyBorder="1" applyAlignment="1">
      <alignment vertical="center" wrapText="1"/>
    </xf>
    <xf numFmtId="0" fontId="3" fillId="5" borderId="39" xfId="0" applyFont="1" applyFill="1" applyBorder="1" applyAlignment="1">
      <alignment vertical="center" wrapText="1"/>
    </xf>
    <xf numFmtId="0" fontId="3" fillId="3" borderId="47" xfId="0" applyFont="1" applyFill="1" applyBorder="1" applyAlignment="1">
      <alignment vertical="center" wrapText="1"/>
    </xf>
    <xf numFmtId="0" fontId="3" fillId="3" borderId="49" xfId="0" applyFont="1" applyFill="1" applyBorder="1" applyAlignment="1">
      <alignment vertical="center" wrapText="1"/>
    </xf>
    <xf numFmtId="0" fontId="3" fillId="3" borderId="48" xfId="0" applyFont="1" applyFill="1" applyBorder="1" applyAlignment="1">
      <alignment vertical="center" wrapText="1"/>
    </xf>
    <xf numFmtId="0" fontId="3" fillId="3" borderId="42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0" fillId="5" borderId="8" xfId="0" applyFill="1" applyBorder="1" applyAlignment="1">
      <alignment horizontal="left"/>
    </xf>
    <xf numFmtId="0" fontId="0" fillId="0" borderId="50" xfId="0" applyBorder="1" applyAlignment="1">
      <alignment horizontal="left"/>
    </xf>
    <xf numFmtId="0" fontId="0" fillId="0" borderId="51" xfId="0" applyBorder="1" applyAlignment="1">
      <alignment horizontal="left"/>
    </xf>
    <xf numFmtId="0" fontId="0" fillId="5" borderId="2" xfId="0" applyFill="1" applyBorder="1"/>
    <xf numFmtId="0" fontId="3" fillId="5" borderId="48" xfId="0" applyFont="1" applyFill="1" applyBorder="1" applyAlignment="1">
      <alignment horizontal="center" vertical="center" wrapText="1"/>
    </xf>
    <xf numFmtId="0" fontId="3" fillId="5" borderId="52" xfId="0" applyFont="1" applyFill="1" applyBorder="1" applyAlignment="1">
      <alignment horizontal="center" vertical="center" wrapText="1"/>
    </xf>
    <xf numFmtId="0" fontId="3" fillId="5" borderId="53" xfId="0" applyFont="1" applyFill="1" applyBorder="1" applyAlignment="1">
      <alignment horizontal="center" vertical="center" wrapText="1"/>
    </xf>
    <xf numFmtId="0" fontId="3" fillId="5" borderId="54" xfId="0" applyFont="1" applyFill="1" applyBorder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22" fontId="2" fillId="3" borderId="56" xfId="0" applyNumberFormat="1" applyFont="1" applyFill="1" applyBorder="1" applyAlignment="1">
      <alignment horizontal="right" vertical="center" wrapText="1"/>
    </xf>
    <xf numFmtId="0" fontId="2" fillId="3" borderId="55" xfId="0" applyFont="1" applyFill="1" applyBorder="1" applyAlignment="1">
      <alignment vertical="center" wrapText="1"/>
    </xf>
    <xf numFmtId="0" fontId="3" fillId="3" borderId="55" xfId="0" applyFont="1" applyFill="1" applyBorder="1" applyAlignment="1">
      <alignment vertical="center" wrapText="1"/>
    </xf>
    <xf numFmtId="14" fontId="2" fillId="3" borderId="55" xfId="0" applyNumberFormat="1" applyFont="1" applyFill="1" applyBorder="1" applyAlignment="1">
      <alignment horizontal="right" vertical="center" wrapText="1"/>
    </xf>
    <xf numFmtId="22" fontId="2" fillId="3" borderId="57" xfId="0" applyNumberFormat="1" applyFont="1" applyFill="1" applyBorder="1" applyAlignment="1">
      <alignment horizontal="right" vertical="center" wrapText="1"/>
    </xf>
    <xf numFmtId="0" fontId="2" fillId="3" borderId="58" xfId="0" applyFont="1" applyFill="1" applyBorder="1" applyAlignment="1">
      <alignment horizontal="right" vertical="center" wrapText="1"/>
    </xf>
    <xf numFmtId="0" fontId="3" fillId="3" borderId="58" xfId="0" applyFont="1" applyFill="1" applyBorder="1" applyAlignment="1">
      <alignment vertical="center" wrapText="1"/>
    </xf>
    <xf numFmtId="14" fontId="2" fillId="3" borderId="58" xfId="0" applyNumberFormat="1" applyFont="1" applyFill="1" applyBorder="1" applyAlignment="1">
      <alignment horizontal="right" vertical="center" wrapText="1"/>
    </xf>
    <xf numFmtId="14" fontId="2" fillId="5" borderId="42" xfId="0" applyNumberFormat="1" applyFont="1" applyFill="1" applyBorder="1" applyAlignment="1">
      <alignment horizontal="right" vertical="center" wrapText="1"/>
    </xf>
    <xf numFmtId="14" fontId="2" fillId="5" borderId="48" xfId="0" applyNumberFormat="1" applyFont="1" applyFill="1" applyBorder="1" applyAlignment="1">
      <alignment horizontal="right" vertical="center" wrapText="1"/>
    </xf>
    <xf numFmtId="0" fontId="2" fillId="3" borderId="58" xfId="0" applyFont="1" applyFill="1" applyBorder="1" applyAlignment="1">
      <alignment vertical="center" wrapText="1"/>
    </xf>
    <xf numFmtId="21" fontId="2" fillId="3" borderId="58" xfId="0" applyNumberFormat="1" applyFont="1" applyFill="1" applyBorder="1" applyAlignment="1">
      <alignment horizontal="righ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5" borderId="30" xfId="0" applyFont="1" applyFill="1" applyBorder="1" applyAlignment="1">
      <alignment vertical="center" wrapText="1"/>
    </xf>
    <xf numFmtId="0" fontId="3" fillId="5" borderId="60" xfId="0" applyFont="1" applyFill="1" applyBorder="1" applyAlignment="1">
      <alignment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5" borderId="61" xfId="0" applyFont="1" applyFill="1" applyBorder="1" applyAlignment="1">
      <alignment vertical="center" wrapText="1"/>
    </xf>
    <xf numFmtId="0" fontId="3" fillId="5" borderId="62" xfId="0" applyFont="1" applyFill="1" applyBorder="1" applyAlignment="1">
      <alignment vertical="center" wrapText="1"/>
    </xf>
    <xf numFmtId="22" fontId="2" fillId="5" borderId="63" xfId="0" applyNumberFormat="1" applyFont="1" applyFill="1" applyBorder="1" applyAlignment="1">
      <alignment horizontal="right" vertical="center" wrapText="1"/>
    </xf>
    <xf numFmtId="0" fontId="2" fillId="5" borderId="61" xfId="0" applyFont="1" applyFill="1" applyBorder="1" applyAlignment="1">
      <alignment horizontal="right" vertical="center" wrapText="1"/>
    </xf>
    <xf numFmtId="0" fontId="2" fillId="5" borderId="61" xfId="0" applyFont="1" applyFill="1" applyBorder="1" applyAlignment="1">
      <alignment vertical="center" wrapText="1"/>
    </xf>
    <xf numFmtId="14" fontId="2" fillId="5" borderId="61" xfId="0" applyNumberFormat="1" applyFont="1" applyFill="1" applyBorder="1" applyAlignment="1">
      <alignment horizontal="right" vertical="center" wrapText="1"/>
    </xf>
    <xf numFmtId="0" fontId="3" fillId="5" borderId="59" xfId="0" applyFont="1" applyFill="1" applyBorder="1" applyAlignment="1">
      <alignment vertical="center" wrapText="1"/>
    </xf>
    <xf numFmtId="22" fontId="2" fillId="4" borderId="64" xfId="0" applyNumberFormat="1" applyFont="1" applyFill="1" applyBorder="1" applyAlignment="1">
      <alignment horizontal="right" vertical="center" wrapText="1"/>
    </xf>
    <xf numFmtId="0" fontId="2" fillId="4" borderId="62" xfId="0" applyFont="1" applyFill="1" applyBorder="1" applyAlignment="1">
      <alignment horizontal="right" vertical="center" wrapText="1"/>
    </xf>
    <xf numFmtId="0" fontId="3" fillId="4" borderId="62" xfId="0" applyFont="1" applyFill="1" applyBorder="1" applyAlignment="1">
      <alignment vertical="center" wrapText="1"/>
    </xf>
    <xf numFmtId="14" fontId="2" fillId="4" borderId="62" xfId="0" applyNumberFormat="1" applyFont="1" applyFill="1" applyBorder="1" applyAlignment="1">
      <alignment horizontal="right" vertical="center" wrapText="1"/>
    </xf>
    <xf numFmtId="0" fontId="2" fillId="4" borderId="62" xfId="0" applyFont="1" applyFill="1" applyBorder="1" applyAlignment="1">
      <alignment vertical="center" wrapText="1"/>
    </xf>
    <xf numFmtId="21" fontId="2" fillId="4" borderId="62" xfId="0" applyNumberFormat="1" applyFont="1" applyFill="1" applyBorder="1" applyAlignment="1">
      <alignment horizontal="right" vertical="center" wrapText="1"/>
    </xf>
    <xf numFmtId="0" fontId="3" fillId="4" borderId="60" xfId="0" applyFont="1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 wrapText="1"/>
    </xf>
    <xf numFmtId="0" fontId="3" fillId="5" borderId="6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6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left" vertical="center" wrapText="1"/>
    </xf>
    <xf numFmtId="22" fontId="2" fillId="5" borderId="44" xfId="0" applyNumberFormat="1" applyFont="1" applyFill="1" applyBorder="1" applyAlignment="1">
      <alignment horizontal="right" vertical="center" wrapText="1"/>
    </xf>
    <xf numFmtId="0" fontId="2" fillId="5" borderId="45" xfId="0" applyFont="1" applyFill="1" applyBorder="1" applyAlignment="1">
      <alignment vertical="center" wrapText="1"/>
    </xf>
    <xf numFmtId="0" fontId="3" fillId="5" borderId="45" xfId="0" applyFont="1" applyFill="1" applyBorder="1" applyAlignment="1">
      <alignment vertical="center" wrapText="1"/>
    </xf>
    <xf numFmtId="14" fontId="2" fillId="5" borderId="67" xfId="0" applyNumberFormat="1" applyFont="1" applyFill="1" applyBorder="1" applyAlignment="1">
      <alignment horizontal="right" vertical="center" wrapText="1"/>
    </xf>
    <xf numFmtId="0" fontId="3" fillId="5" borderId="7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horizontal="right" vertical="center" wrapText="1"/>
    </xf>
    <xf numFmtId="0" fontId="0" fillId="5" borderId="51" xfId="0" applyFill="1" applyBorder="1" applyAlignment="1">
      <alignment horizontal="left"/>
    </xf>
    <xf numFmtId="22" fontId="2" fillId="5" borderId="29" xfId="0" applyNumberFormat="1" applyFont="1" applyFill="1" applyBorder="1" applyAlignment="1">
      <alignment horizontal="right" vertical="center" wrapText="1"/>
    </xf>
    <xf numFmtId="0" fontId="2" fillId="5" borderId="30" xfId="0" applyFont="1" applyFill="1" applyBorder="1" applyAlignment="1">
      <alignment horizontal="right" vertical="center" wrapText="1"/>
    </xf>
    <xf numFmtId="0" fontId="2" fillId="5" borderId="30" xfId="0" applyFont="1" applyFill="1" applyBorder="1" applyAlignment="1">
      <alignment vertical="center" wrapText="1"/>
    </xf>
    <xf numFmtId="14" fontId="2" fillId="5" borderId="68" xfId="0" applyNumberFormat="1" applyFont="1" applyFill="1" applyBorder="1" applyAlignment="1">
      <alignment horizontal="right" vertical="center" wrapText="1"/>
    </xf>
    <xf numFmtId="0" fontId="0" fillId="5" borderId="50" xfId="0" applyFill="1" applyBorder="1" applyAlignment="1">
      <alignment horizontal="left"/>
    </xf>
    <xf numFmtId="0" fontId="3" fillId="3" borderId="6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33CC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R2707"/>
  <sheetViews>
    <sheetView topLeftCell="AC1" workbookViewId="0">
      <pane ySplit="3" topLeftCell="A4" activePane="bottomLeft" state="frozen"/>
      <selection pane="bottomLeft" activeCell="B3" sqref="B3:AR47"/>
    </sheetView>
  </sheetViews>
  <sheetFormatPr baseColWidth="10" defaultColWidth="9.140625" defaultRowHeight="15"/>
  <cols>
    <col min="1" max="1" width="2.140625" customWidth="1"/>
    <col min="2" max="2" width="16.42578125" customWidth="1"/>
    <col min="3" max="3" width="13" customWidth="1"/>
    <col min="4" max="4" width="16.42578125" customWidth="1"/>
    <col min="5" max="5" width="12.85546875" customWidth="1"/>
    <col min="6" max="6" width="17.7109375" customWidth="1"/>
    <col min="7" max="7" width="21" customWidth="1"/>
    <col min="8" max="8" width="14.28515625" customWidth="1"/>
    <col min="9" max="9" width="9.7109375" customWidth="1"/>
    <col min="10" max="10" width="14.85546875" customWidth="1"/>
    <col min="11" max="11" width="6.85546875" customWidth="1"/>
    <col min="12" max="12" width="22.42578125" customWidth="1"/>
    <col min="13" max="14" width="28.85546875" customWidth="1"/>
    <col min="15" max="15" width="13.85546875" customWidth="1"/>
    <col min="16" max="16" width="9" customWidth="1"/>
    <col min="17" max="17" width="14.5703125" customWidth="1"/>
    <col min="18" max="18" width="12.28515625" customWidth="1"/>
    <col min="19" max="20" width="14.5703125" customWidth="1"/>
    <col min="21" max="21" width="13.28515625" customWidth="1"/>
    <col min="22" max="23" width="13.85546875" customWidth="1"/>
    <col min="25" max="25" width="15.42578125" customWidth="1"/>
    <col min="26" max="26" width="18.42578125" customWidth="1"/>
    <col min="27" max="27" width="16.7109375" customWidth="1"/>
    <col min="28" max="28" width="14.7109375" customWidth="1"/>
    <col min="29" max="29" width="14.42578125" customWidth="1"/>
    <col min="30" max="30" width="13.140625" customWidth="1"/>
    <col min="31" max="31" width="13.42578125" customWidth="1"/>
    <col min="32" max="32" width="16.140625" customWidth="1"/>
    <col min="33" max="33" width="14" customWidth="1"/>
    <col min="42" max="42" width="22" customWidth="1"/>
    <col min="43" max="43" width="30.28515625" customWidth="1"/>
    <col min="44" max="44" width="23.7109375" customWidth="1"/>
  </cols>
  <sheetData>
    <row r="2" spans="2:44" ht="9" customHeight="1" thickBot="1"/>
    <row r="3" spans="2:44" ht="45" customHeight="1" thickBot="1">
      <c r="B3" s="22" t="s">
        <v>0</v>
      </c>
      <c r="C3" s="23" t="s">
        <v>1</v>
      </c>
      <c r="D3" s="23" t="s">
        <v>48</v>
      </c>
      <c r="E3" s="23" t="s">
        <v>2</v>
      </c>
      <c r="F3" s="23" t="s">
        <v>3</v>
      </c>
      <c r="G3" s="23" t="s">
        <v>4</v>
      </c>
      <c r="H3" s="23" t="s">
        <v>5</v>
      </c>
      <c r="I3" s="23" t="s">
        <v>6</v>
      </c>
      <c r="J3" s="23" t="s">
        <v>7</v>
      </c>
      <c r="K3" s="23" t="s">
        <v>8</v>
      </c>
      <c r="L3" s="23" t="s">
        <v>9</v>
      </c>
      <c r="M3" s="23" t="s">
        <v>10</v>
      </c>
      <c r="N3" s="221" t="s">
        <v>32</v>
      </c>
      <c r="O3" s="23" t="s">
        <v>11</v>
      </c>
      <c r="P3" s="23" t="s">
        <v>12</v>
      </c>
      <c r="Q3" s="23" t="s">
        <v>13</v>
      </c>
      <c r="R3" s="23" t="s">
        <v>14</v>
      </c>
      <c r="S3" s="23" t="s">
        <v>15</v>
      </c>
      <c r="T3" s="221" t="s">
        <v>33</v>
      </c>
      <c r="U3" s="23" t="s">
        <v>16</v>
      </c>
      <c r="V3" s="23" t="s">
        <v>17</v>
      </c>
      <c r="W3" s="221" t="s">
        <v>34</v>
      </c>
      <c r="X3" s="23" t="s">
        <v>18</v>
      </c>
      <c r="Y3" s="23" t="s">
        <v>19</v>
      </c>
      <c r="Z3" s="221" t="s">
        <v>35</v>
      </c>
      <c r="AA3" s="23" t="s">
        <v>20</v>
      </c>
      <c r="AB3" s="23" t="s">
        <v>21</v>
      </c>
      <c r="AC3" s="23" t="s">
        <v>22</v>
      </c>
      <c r="AD3" s="23" t="s">
        <v>23</v>
      </c>
      <c r="AE3" s="221" t="s">
        <v>548</v>
      </c>
      <c r="AF3" s="23" t="s">
        <v>24</v>
      </c>
      <c r="AG3" s="23" t="s">
        <v>25</v>
      </c>
      <c r="AH3" s="23" t="s">
        <v>26</v>
      </c>
      <c r="AI3" s="23" t="s">
        <v>27</v>
      </c>
      <c r="AJ3" s="23" t="s">
        <v>28</v>
      </c>
      <c r="AK3" s="23" t="s">
        <v>29</v>
      </c>
      <c r="AL3" s="23" t="s">
        <v>30</v>
      </c>
      <c r="AM3" s="23" t="s">
        <v>18</v>
      </c>
      <c r="AN3" s="23" t="s">
        <v>31</v>
      </c>
      <c r="AO3" s="23" t="s">
        <v>22</v>
      </c>
      <c r="AP3" s="25" t="s">
        <v>198</v>
      </c>
      <c r="AQ3" s="25" t="s">
        <v>103</v>
      </c>
      <c r="AR3" s="25" t="s">
        <v>199</v>
      </c>
    </row>
    <row r="4" spans="2:44" ht="52.5" customHeight="1">
      <c r="B4" s="241">
        <v>46174.663912037038</v>
      </c>
      <c r="C4" s="242">
        <v>1</v>
      </c>
      <c r="D4" s="243"/>
      <c r="E4" s="243"/>
      <c r="F4" s="244">
        <v>46174</v>
      </c>
      <c r="G4" s="242" t="s">
        <v>36</v>
      </c>
      <c r="H4" s="242">
        <v>4515</v>
      </c>
      <c r="I4" s="245">
        <v>0.30208333333333331</v>
      </c>
      <c r="J4" s="242">
        <v>8</v>
      </c>
      <c r="K4" s="242" t="s">
        <v>37</v>
      </c>
      <c r="L4" s="243"/>
      <c r="M4" s="242" t="s">
        <v>38</v>
      </c>
      <c r="N4" s="242" t="s">
        <v>47</v>
      </c>
      <c r="O4" s="242" t="s">
        <v>45</v>
      </c>
      <c r="P4" s="242" t="s">
        <v>40</v>
      </c>
      <c r="Q4" s="243"/>
      <c r="R4" s="242" t="s">
        <v>41</v>
      </c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  <c r="AD4" s="242">
        <v>5617</v>
      </c>
      <c r="AE4" s="242"/>
      <c r="AF4" s="245">
        <v>0.65625</v>
      </c>
      <c r="AG4" s="242" t="s">
        <v>46</v>
      </c>
      <c r="AH4" s="242" t="s">
        <v>43</v>
      </c>
      <c r="AI4" s="242">
        <v>0</v>
      </c>
      <c r="AJ4" s="243"/>
      <c r="AK4" s="242" t="s">
        <v>44</v>
      </c>
      <c r="AL4" s="243"/>
      <c r="AM4" s="243"/>
      <c r="AN4" s="243"/>
      <c r="AO4" s="243"/>
      <c r="AP4" s="243"/>
      <c r="AQ4" s="246">
        <f t="shared" ref="AQ4:AQ33" si="0">(AD4-H4)*J4</f>
        <v>8816</v>
      </c>
      <c r="AR4" s="246" t="e">
        <f>AQ4-AP4+#REF!</f>
        <v>#REF!</v>
      </c>
    </row>
    <row r="5" spans="2:44" ht="32.25" customHeight="1">
      <c r="B5" s="247">
        <v>46175.659317129626</v>
      </c>
      <c r="C5" s="248">
        <v>1</v>
      </c>
      <c r="D5" s="249"/>
      <c r="E5" s="249"/>
      <c r="F5" s="250">
        <v>46175</v>
      </c>
      <c r="G5" s="248" t="s">
        <v>36</v>
      </c>
      <c r="H5" s="248">
        <v>5617</v>
      </c>
      <c r="I5" s="251">
        <v>0.30555555555555552</v>
      </c>
      <c r="J5" s="248">
        <v>8</v>
      </c>
      <c r="K5" s="248" t="s">
        <v>37</v>
      </c>
      <c r="L5" s="249"/>
      <c r="M5" s="249"/>
      <c r="N5" s="242" t="s">
        <v>47</v>
      </c>
      <c r="O5" s="249"/>
      <c r="P5" s="249"/>
      <c r="Q5" s="249"/>
      <c r="R5" s="248" t="s">
        <v>41</v>
      </c>
      <c r="S5" s="249"/>
      <c r="T5" s="249"/>
      <c r="U5" s="249"/>
      <c r="V5" s="249"/>
      <c r="W5" s="249"/>
      <c r="X5" s="249"/>
      <c r="Y5" s="249"/>
      <c r="Z5" s="249"/>
      <c r="AA5" s="249"/>
      <c r="AB5" s="249"/>
      <c r="AC5" s="249"/>
      <c r="AD5" s="248">
        <v>6702</v>
      </c>
      <c r="AE5" s="248"/>
      <c r="AF5" s="251">
        <v>0.65625</v>
      </c>
      <c r="AG5" s="248" t="s">
        <v>105</v>
      </c>
      <c r="AH5" s="248" t="s">
        <v>43</v>
      </c>
      <c r="AI5" s="248">
        <v>0</v>
      </c>
      <c r="AJ5" s="249"/>
      <c r="AK5" s="248" t="s">
        <v>44</v>
      </c>
      <c r="AL5" s="249"/>
      <c r="AM5" s="249"/>
      <c r="AN5" s="249"/>
      <c r="AO5" s="249"/>
      <c r="AP5" s="249"/>
      <c r="AQ5" s="246">
        <f t="shared" si="0"/>
        <v>8680</v>
      </c>
      <c r="AR5" s="246" t="e">
        <f>AQ5-AP5+#REF!</f>
        <v>#REF!</v>
      </c>
    </row>
    <row r="6" spans="2:44" ht="36" customHeight="1">
      <c r="B6" s="241">
        <v>46176.300763888888</v>
      </c>
      <c r="C6" s="242">
        <v>1</v>
      </c>
      <c r="D6" s="243"/>
      <c r="E6" s="243"/>
      <c r="F6" s="244">
        <v>46176</v>
      </c>
      <c r="G6" s="242" t="s">
        <v>36</v>
      </c>
      <c r="H6" s="242">
        <v>6702</v>
      </c>
      <c r="I6" s="245">
        <v>0.30208333333333331</v>
      </c>
      <c r="J6" s="242">
        <v>8</v>
      </c>
      <c r="K6" s="242" t="s">
        <v>37</v>
      </c>
      <c r="L6" s="243"/>
      <c r="M6" s="243"/>
      <c r="N6" s="242" t="s">
        <v>47</v>
      </c>
      <c r="O6" s="243"/>
      <c r="P6" s="243"/>
      <c r="Q6" s="243"/>
      <c r="R6" s="242" t="s">
        <v>41</v>
      </c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8">
        <v>7730</v>
      </c>
      <c r="AE6" s="248"/>
      <c r="AF6" s="251">
        <v>0.65625</v>
      </c>
      <c r="AG6" s="248" t="s">
        <v>106</v>
      </c>
      <c r="AH6" s="242" t="s">
        <v>43</v>
      </c>
      <c r="AI6" s="243">
        <v>0</v>
      </c>
      <c r="AJ6" s="243"/>
      <c r="AK6" s="242" t="s">
        <v>44</v>
      </c>
      <c r="AL6" s="243"/>
      <c r="AM6" s="243"/>
      <c r="AN6" s="243"/>
      <c r="AO6" s="243"/>
      <c r="AP6" s="243"/>
      <c r="AQ6" s="246">
        <f t="shared" si="0"/>
        <v>8224</v>
      </c>
      <c r="AR6" s="246" t="e">
        <f>AQ6-AP6+#REF!</f>
        <v>#REF!</v>
      </c>
    </row>
    <row r="7" spans="2:44" ht="36" customHeight="1">
      <c r="B7" s="252">
        <v>46177.310694444444</v>
      </c>
      <c r="C7" s="253">
        <v>1</v>
      </c>
      <c r="D7" s="254"/>
      <c r="E7" s="254"/>
      <c r="F7" s="255">
        <v>46177</v>
      </c>
      <c r="G7" s="253" t="s">
        <v>36</v>
      </c>
      <c r="H7" s="253">
        <v>7730</v>
      </c>
      <c r="I7" s="256">
        <v>0.30208333333333331</v>
      </c>
      <c r="J7" s="253">
        <v>8</v>
      </c>
      <c r="K7" s="253" t="s">
        <v>37</v>
      </c>
      <c r="L7" s="254"/>
      <c r="M7" s="254"/>
      <c r="N7" s="242" t="s">
        <v>47</v>
      </c>
      <c r="O7" s="254"/>
      <c r="P7" s="254"/>
      <c r="Q7" s="254"/>
      <c r="R7" s="253" t="s">
        <v>41</v>
      </c>
      <c r="S7" s="254"/>
      <c r="T7" s="254"/>
      <c r="U7" s="254"/>
      <c r="V7" s="254"/>
      <c r="W7" s="254"/>
      <c r="X7" s="254"/>
      <c r="Y7" s="254"/>
      <c r="Z7" s="254"/>
      <c r="AA7" s="254"/>
      <c r="AB7" s="254"/>
      <c r="AC7" s="254"/>
      <c r="AD7" s="253">
        <v>8699</v>
      </c>
      <c r="AE7" s="253"/>
      <c r="AF7" s="256">
        <v>0.65625</v>
      </c>
      <c r="AG7" s="253" t="s">
        <v>42</v>
      </c>
      <c r="AH7" s="253" t="s">
        <v>43</v>
      </c>
      <c r="AI7" s="254">
        <v>0</v>
      </c>
      <c r="AJ7" s="254"/>
      <c r="AK7" s="253" t="s">
        <v>44</v>
      </c>
      <c r="AL7" s="254"/>
      <c r="AM7" s="254"/>
      <c r="AN7" s="254"/>
      <c r="AO7" s="254"/>
      <c r="AP7" s="254"/>
      <c r="AQ7" s="246">
        <f t="shared" si="0"/>
        <v>7752</v>
      </c>
      <c r="AR7" s="246" t="e">
        <f>AQ7-AP7+#REF!</f>
        <v>#REF!</v>
      </c>
    </row>
    <row r="8" spans="2:44" ht="17.25" customHeight="1">
      <c r="B8" s="257">
        <v>46178.298831018517</v>
      </c>
      <c r="C8" s="258">
        <v>1</v>
      </c>
      <c r="D8" s="239"/>
      <c r="E8" s="258" t="s">
        <v>63</v>
      </c>
      <c r="F8" s="259">
        <v>46178</v>
      </c>
      <c r="G8" s="239"/>
      <c r="H8" s="239"/>
      <c r="I8" s="239"/>
      <c r="J8" s="239"/>
      <c r="K8" s="239"/>
      <c r="L8" s="239"/>
      <c r="M8" s="239"/>
      <c r="N8" s="239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40">
        <f t="shared" si="0"/>
        <v>0</v>
      </c>
      <c r="AR8" s="240" t="e">
        <f>AQ8-AP8+#REF!</f>
        <v>#REF!</v>
      </c>
    </row>
    <row r="9" spans="2:44" ht="18.75" customHeight="1">
      <c r="B9" s="257">
        <v>46181.317349537036</v>
      </c>
      <c r="C9" s="258">
        <v>1</v>
      </c>
      <c r="D9" s="239"/>
      <c r="E9" s="258" t="s">
        <v>63</v>
      </c>
      <c r="F9" s="259">
        <v>46181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40">
        <f t="shared" si="0"/>
        <v>0</v>
      </c>
      <c r="AR9" s="240" t="e">
        <f>AQ9-AP9+#REF!</f>
        <v>#REF!</v>
      </c>
    </row>
    <row r="10" spans="2:44" ht="20.25" customHeight="1">
      <c r="B10" s="257">
        <v>46182.297430555554</v>
      </c>
      <c r="C10" s="258">
        <v>1</v>
      </c>
      <c r="D10" s="239"/>
      <c r="E10" s="258" t="s">
        <v>63</v>
      </c>
      <c r="F10" s="259">
        <v>46182</v>
      </c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40">
        <f t="shared" si="0"/>
        <v>0</v>
      </c>
      <c r="AR10" s="240" t="e">
        <f>AQ10-AP10+#REF!</f>
        <v>#REF!</v>
      </c>
    </row>
    <row r="11" spans="2:44">
      <c r="B11" s="257">
        <v>46183.296412037038</v>
      </c>
      <c r="C11" s="258">
        <v>1</v>
      </c>
      <c r="D11" s="239"/>
      <c r="E11" s="258" t="s">
        <v>63</v>
      </c>
      <c r="F11" s="259">
        <v>46183</v>
      </c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240">
        <f t="shared" si="0"/>
        <v>0</v>
      </c>
      <c r="AR11" s="240" t="e">
        <f>AQ11-AP11+#REF!</f>
        <v>#REF!</v>
      </c>
    </row>
    <row r="12" spans="2:44">
      <c r="B12" s="257">
        <v>46184.297685185185</v>
      </c>
      <c r="C12" s="258">
        <v>1</v>
      </c>
      <c r="D12" s="239"/>
      <c r="E12" s="258" t="s">
        <v>63</v>
      </c>
      <c r="F12" s="259">
        <v>46184</v>
      </c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240">
        <f t="shared" si="0"/>
        <v>0</v>
      </c>
      <c r="AR12" s="240" t="e">
        <f>AQ12-AP12+#REF!</f>
        <v>#REF!</v>
      </c>
    </row>
    <row r="13" spans="2:44">
      <c r="B13" s="257">
        <v>46185.29724537037</v>
      </c>
      <c r="C13" s="258">
        <v>1</v>
      </c>
      <c r="D13" s="239"/>
      <c r="E13" s="258" t="s">
        <v>63</v>
      </c>
      <c r="F13" s="259">
        <v>46185</v>
      </c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240">
        <f t="shared" si="0"/>
        <v>0</v>
      </c>
      <c r="AR13" s="240" t="e">
        <f>AQ13-AP13+#REF!</f>
        <v>#REF!</v>
      </c>
    </row>
    <row r="14" spans="2:44">
      <c r="B14" s="257">
        <v>46189.298020833332</v>
      </c>
      <c r="C14" s="258">
        <v>1</v>
      </c>
      <c r="D14" s="239"/>
      <c r="E14" s="258" t="s">
        <v>63</v>
      </c>
      <c r="F14" s="259">
        <v>46189</v>
      </c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40">
        <f t="shared" si="0"/>
        <v>0</v>
      </c>
      <c r="AR14" s="240" t="e">
        <f>AQ14-AP14+#REF!</f>
        <v>#REF!</v>
      </c>
    </row>
    <row r="15" spans="2:44">
      <c r="B15" s="257">
        <v>46190.302418981482</v>
      </c>
      <c r="C15" s="258">
        <v>1</v>
      </c>
      <c r="D15" s="239"/>
      <c r="E15" s="258" t="s">
        <v>63</v>
      </c>
      <c r="F15" s="259">
        <v>46190</v>
      </c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240">
        <f t="shared" si="0"/>
        <v>0</v>
      </c>
      <c r="AR15" s="240" t="e">
        <f>AQ15-AP15+#REF!</f>
        <v>#REF!</v>
      </c>
    </row>
    <row r="16" spans="2:44">
      <c r="B16" s="257">
        <v>46191.297256944446</v>
      </c>
      <c r="C16" s="258">
        <v>1</v>
      </c>
      <c r="D16" s="239"/>
      <c r="E16" s="258" t="s">
        <v>63</v>
      </c>
      <c r="F16" s="259">
        <v>46191</v>
      </c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240">
        <f t="shared" si="0"/>
        <v>0</v>
      </c>
      <c r="AR16" s="240" t="e">
        <f>AQ16-AP16+#REF!</f>
        <v>#REF!</v>
      </c>
    </row>
    <row r="17" spans="2:44">
      <c r="B17" s="257">
        <v>46192.299803240741</v>
      </c>
      <c r="C17" s="258">
        <v>1</v>
      </c>
      <c r="D17" s="239"/>
      <c r="E17" s="258" t="s">
        <v>63</v>
      </c>
      <c r="F17" s="259">
        <v>46192</v>
      </c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240">
        <f t="shared" si="0"/>
        <v>0</v>
      </c>
      <c r="AR17" s="240" t="e">
        <f>AQ17-AP17+#REF!</f>
        <v>#REF!</v>
      </c>
    </row>
    <row r="18" spans="2:44">
      <c r="B18" s="257">
        <v>46195.298877314817</v>
      </c>
      <c r="C18" s="258">
        <v>1</v>
      </c>
      <c r="D18" s="239"/>
      <c r="E18" s="258" t="s">
        <v>63</v>
      </c>
      <c r="F18" s="259">
        <v>46195</v>
      </c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40">
        <f t="shared" si="0"/>
        <v>0</v>
      </c>
      <c r="AR18" s="240" t="e">
        <f>AQ18-AP18+#REF!</f>
        <v>#REF!</v>
      </c>
    </row>
    <row r="19" spans="2:44">
      <c r="B19" s="257">
        <v>46196.30023148148</v>
      </c>
      <c r="C19" s="258">
        <v>1</v>
      </c>
      <c r="D19" s="239"/>
      <c r="E19" s="258" t="s">
        <v>63</v>
      </c>
      <c r="F19" s="259">
        <v>46196</v>
      </c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240">
        <f t="shared" si="0"/>
        <v>0</v>
      </c>
      <c r="AR19" s="240" t="e">
        <f>AQ19-AP19+#REF!</f>
        <v>#REF!</v>
      </c>
    </row>
    <row r="20" spans="2:44">
      <c r="B20" s="257">
        <v>46197.301793981482</v>
      </c>
      <c r="C20" s="258">
        <v>1</v>
      </c>
      <c r="D20" s="239"/>
      <c r="E20" s="258" t="s">
        <v>63</v>
      </c>
      <c r="F20" s="259">
        <v>46197</v>
      </c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240">
        <f t="shared" si="0"/>
        <v>0</v>
      </c>
      <c r="AR20" s="240" t="e">
        <f>AQ20-AP20+#REF!</f>
        <v>#REF!</v>
      </c>
    </row>
    <row r="21" spans="2:44">
      <c r="B21" s="257">
        <v>46198.299155092594</v>
      </c>
      <c r="C21" s="258">
        <v>1</v>
      </c>
      <c r="D21" s="239"/>
      <c r="E21" s="258" t="s">
        <v>63</v>
      </c>
      <c r="F21" s="259">
        <v>46198</v>
      </c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240">
        <f t="shared" si="0"/>
        <v>0</v>
      </c>
      <c r="AR21" s="240" t="e">
        <f>AQ21-AP21+#REF!</f>
        <v>#REF!</v>
      </c>
    </row>
    <row r="22" spans="2:44">
      <c r="B22" s="257">
        <v>46199.298344907409</v>
      </c>
      <c r="C22" s="258">
        <v>1</v>
      </c>
      <c r="D22" s="239"/>
      <c r="E22" s="258" t="s">
        <v>63</v>
      </c>
      <c r="F22" s="259">
        <v>46199</v>
      </c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240">
        <f t="shared" si="0"/>
        <v>0</v>
      </c>
      <c r="AR22" s="240" t="e">
        <f>AQ22-AP22+#REF!</f>
        <v>#REF!</v>
      </c>
    </row>
    <row r="23" spans="2:44">
      <c r="B23" s="257">
        <v>46202.304050925923</v>
      </c>
      <c r="C23" s="258">
        <v>1</v>
      </c>
      <c r="D23" s="239"/>
      <c r="E23" s="258" t="s">
        <v>63</v>
      </c>
      <c r="F23" s="259">
        <v>46202</v>
      </c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240">
        <f t="shared" si="0"/>
        <v>0</v>
      </c>
      <c r="AR23" s="240" t="e">
        <f>AQ23-AP23+#REF!</f>
        <v>#REF!</v>
      </c>
    </row>
    <row r="24" spans="2:44">
      <c r="B24" s="257">
        <v>46203.298773148148</v>
      </c>
      <c r="C24" s="258">
        <v>1</v>
      </c>
      <c r="D24" s="239"/>
      <c r="E24" s="258" t="s">
        <v>63</v>
      </c>
      <c r="F24" s="259">
        <v>46203</v>
      </c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40">
        <f t="shared" si="0"/>
        <v>0</v>
      </c>
      <c r="AR24" s="240" t="e">
        <f>AQ24-AP24+#REF!</f>
        <v>#REF!</v>
      </c>
    </row>
    <row r="25" spans="2:44" ht="25.5">
      <c r="B25" s="257">
        <v>46205.476145833331</v>
      </c>
      <c r="C25" s="239"/>
      <c r="D25" s="239"/>
      <c r="E25" s="258" t="s">
        <v>352</v>
      </c>
      <c r="F25" s="259">
        <v>46204</v>
      </c>
      <c r="G25" s="258" t="s">
        <v>261</v>
      </c>
      <c r="H25" s="258">
        <v>3035</v>
      </c>
      <c r="I25" s="260">
        <v>0.30555555555555552</v>
      </c>
      <c r="J25" s="258">
        <v>4</v>
      </c>
      <c r="K25" s="258" t="s">
        <v>353</v>
      </c>
      <c r="L25" s="239"/>
      <c r="M25" s="239"/>
      <c r="N25" s="258" t="s">
        <v>356</v>
      </c>
      <c r="O25" s="258" t="s">
        <v>354</v>
      </c>
      <c r="P25" s="258" t="s">
        <v>121</v>
      </c>
      <c r="Q25" s="258" t="s">
        <v>355</v>
      </c>
      <c r="R25" s="258" t="s">
        <v>41</v>
      </c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58" t="s">
        <v>263</v>
      </c>
      <c r="AI25" s="239"/>
      <c r="AJ25" s="239"/>
      <c r="AK25" s="239"/>
      <c r="AL25" s="239"/>
      <c r="AM25" s="239"/>
      <c r="AN25" s="239"/>
      <c r="AO25" s="239"/>
      <c r="AP25" s="239"/>
      <c r="AQ25" s="240">
        <f t="shared" si="0"/>
        <v>-12140</v>
      </c>
      <c r="AR25" s="240" t="e">
        <f>AQ25-AP25+#REF!</f>
        <v>#REF!</v>
      </c>
    </row>
    <row r="26" spans="2:44">
      <c r="B26" s="257">
        <v>46206.299988425926</v>
      </c>
      <c r="C26" s="258">
        <v>1</v>
      </c>
      <c r="D26" s="239"/>
      <c r="E26" s="258" t="s">
        <v>63</v>
      </c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39"/>
      <c r="AI26" s="239"/>
      <c r="AJ26" s="239"/>
      <c r="AK26" s="239"/>
      <c r="AL26" s="239"/>
      <c r="AM26" s="239"/>
      <c r="AN26" s="239"/>
      <c r="AO26" s="239"/>
      <c r="AP26" s="239"/>
      <c r="AQ26" s="240">
        <f t="shared" si="0"/>
        <v>0</v>
      </c>
      <c r="AR26" s="240" t="e">
        <f>AQ26-AP26+#REF!</f>
        <v>#REF!</v>
      </c>
    </row>
    <row r="27" spans="2:44">
      <c r="B27" s="257">
        <v>46209.298402777778</v>
      </c>
      <c r="C27" s="258">
        <v>1</v>
      </c>
      <c r="D27" s="239"/>
      <c r="E27" s="258" t="s">
        <v>352</v>
      </c>
      <c r="F27" s="259">
        <v>46209</v>
      </c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240">
        <f t="shared" si="0"/>
        <v>0</v>
      </c>
      <c r="AR27" s="240" t="e">
        <f>AQ27-AP27+#REF!</f>
        <v>#REF!</v>
      </c>
    </row>
    <row r="28" spans="2:44">
      <c r="B28" s="257">
        <v>46210.296215277776</v>
      </c>
      <c r="C28" s="258">
        <v>1</v>
      </c>
      <c r="D28" s="239"/>
      <c r="E28" s="258" t="s">
        <v>63</v>
      </c>
      <c r="F28" s="259">
        <v>46210</v>
      </c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39"/>
      <c r="AK28" s="239"/>
      <c r="AL28" s="239"/>
      <c r="AM28" s="239"/>
      <c r="AN28" s="239"/>
      <c r="AO28" s="239"/>
      <c r="AP28" s="239"/>
      <c r="AQ28" s="240">
        <f t="shared" si="0"/>
        <v>0</v>
      </c>
      <c r="AR28" s="240" t="e">
        <f>AQ28-AP28+#REF!</f>
        <v>#REF!</v>
      </c>
    </row>
    <row r="29" spans="2:44">
      <c r="B29" s="257">
        <v>46211.299849537034</v>
      </c>
      <c r="C29" s="258">
        <v>1</v>
      </c>
      <c r="D29" s="239"/>
      <c r="E29" s="258" t="s">
        <v>63</v>
      </c>
      <c r="F29" s="259">
        <v>46211</v>
      </c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40">
        <f t="shared" si="0"/>
        <v>0</v>
      </c>
      <c r="AR29" s="240" t="e">
        <f>AQ29-AP29+#REF!</f>
        <v>#REF!</v>
      </c>
    </row>
    <row r="30" spans="2:44" ht="45" customHeight="1">
      <c r="B30" s="241">
        <v>46211.661458333336</v>
      </c>
      <c r="C30" s="242">
        <v>1</v>
      </c>
      <c r="D30" s="243"/>
      <c r="E30" s="243"/>
      <c r="F30" s="244">
        <v>46211</v>
      </c>
      <c r="G30" s="242" t="s">
        <v>449</v>
      </c>
      <c r="H30" s="242">
        <v>0</v>
      </c>
      <c r="I30" s="245">
        <v>2.7777777777777776E-2</v>
      </c>
      <c r="J30" s="242">
        <v>12</v>
      </c>
      <c r="K30" s="242" t="s">
        <v>82</v>
      </c>
      <c r="L30" s="243"/>
      <c r="M30" s="243"/>
      <c r="N30" s="243"/>
      <c r="O30" s="243"/>
      <c r="P30" s="243"/>
      <c r="Q30" s="243"/>
      <c r="R30" s="242" t="s">
        <v>86</v>
      </c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2">
        <v>111</v>
      </c>
      <c r="AE30" s="242"/>
      <c r="AF30" s="245">
        <v>0.65625</v>
      </c>
      <c r="AG30" s="242" t="s">
        <v>110</v>
      </c>
      <c r="AH30" s="242" t="s">
        <v>43</v>
      </c>
      <c r="AI30" s="242">
        <v>0</v>
      </c>
      <c r="AJ30" s="242" t="s">
        <v>450</v>
      </c>
      <c r="AK30" s="242" t="s">
        <v>44</v>
      </c>
      <c r="AL30" s="243"/>
      <c r="AM30" s="243"/>
      <c r="AN30" s="243"/>
      <c r="AO30" s="243"/>
      <c r="AP30" s="242">
        <v>1332</v>
      </c>
      <c r="AQ30" s="246">
        <f t="shared" si="0"/>
        <v>1332</v>
      </c>
      <c r="AR30" s="246" t="e">
        <f>AQ30-AP30+#REF!</f>
        <v>#REF!</v>
      </c>
    </row>
    <row r="31" spans="2:44" ht="51.75" thickBot="1">
      <c r="B31" s="247">
        <v>46213.594594907408</v>
      </c>
      <c r="C31" s="248" t="s">
        <v>458</v>
      </c>
      <c r="D31" s="249"/>
      <c r="E31" s="248" t="s">
        <v>372</v>
      </c>
      <c r="F31" s="250">
        <v>46213</v>
      </c>
      <c r="G31" s="248" t="s">
        <v>449</v>
      </c>
      <c r="H31" s="248">
        <v>0</v>
      </c>
      <c r="I31" s="251">
        <v>0.33333333333333331</v>
      </c>
      <c r="J31" s="248">
        <v>12</v>
      </c>
      <c r="K31" s="249"/>
      <c r="L31" s="249"/>
      <c r="M31" s="248" t="s">
        <v>210</v>
      </c>
      <c r="N31" s="248" t="s">
        <v>460</v>
      </c>
      <c r="O31" s="249"/>
      <c r="P31" s="248" t="s">
        <v>426</v>
      </c>
      <c r="Q31" s="249"/>
      <c r="R31" s="248" t="s">
        <v>86</v>
      </c>
      <c r="S31" s="249"/>
      <c r="T31" s="249"/>
      <c r="U31" s="249"/>
      <c r="V31" s="249"/>
      <c r="W31" s="249"/>
      <c r="X31" s="249"/>
      <c r="Y31" s="249"/>
      <c r="Z31" s="249"/>
      <c r="AA31" s="249"/>
      <c r="AB31" s="249"/>
      <c r="AC31" s="249"/>
      <c r="AD31" s="248">
        <v>201</v>
      </c>
      <c r="AE31" s="248"/>
      <c r="AF31" s="251">
        <v>0.57638888888888895</v>
      </c>
      <c r="AG31" s="248" t="s">
        <v>142</v>
      </c>
      <c r="AH31" s="248" t="s">
        <v>43</v>
      </c>
      <c r="AI31" s="248">
        <v>0</v>
      </c>
      <c r="AJ31" s="249"/>
      <c r="AK31" s="248" t="s">
        <v>459</v>
      </c>
      <c r="AL31" s="249"/>
      <c r="AM31" s="249"/>
      <c r="AN31" s="249"/>
      <c r="AO31" s="249"/>
      <c r="AP31" s="248">
        <v>12</v>
      </c>
      <c r="AQ31" s="246">
        <f t="shared" si="0"/>
        <v>2412</v>
      </c>
      <c r="AR31" s="246" t="e">
        <f>AQ31-AP31+#REF!</f>
        <v>#REF!</v>
      </c>
    </row>
    <row r="32" spans="2:44" ht="64.5" thickBot="1">
      <c r="B32" s="261">
        <v>46216.645370370374</v>
      </c>
      <c r="C32" s="262" t="s">
        <v>458</v>
      </c>
      <c r="D32" s="263"/>
      <c r="E32" s="262" t="s">
        <v>372</v>
      </c>
      <c r="F32" s="264">
        <v>46216</v>
      </c>
      <c r="G32" s="262" t="s">
        <v>449</v>
      </c>
      <c r="H32" s="262">
        <v>202</v>
      </c>
      <c r="I32" s="265">
        <v>0.31944444444444448</v>
      </c>
      <c r="J32" s="262">
        <v>12</v>
      </c>
      <c r="K32" s="262">
        <v>88.5</v>
      </c>
      <c r="L32" s="263"/>
      <c r="M32" s="262" t="s">
        <v>210</v>
      </c>
      <c r="N32" s="262" t="s">
        <v>466</v>
      </c>
      <c r="O32" s="263"/>
      <c r="P32" s="262" t="s">
        <v>426</v>
      </c>
      <c r="Q32" s="263"/>
      <c r="R32" s="262" t="s">
        <v>393</v>
      </c>
      <c r="S32" s="263"/>
      <c r="T32" s="263"/>
      <c r="U32" s="263"/>
      <c r="V32" s="263"/>
      <c r="W32" s="263"/>
      <c r="X32" s="263"/>
      <c r="Y32" s="263"/>
      <c r="Z32" s="263"/>
      <c r="AA32" s="263"/>
      <c r="AB32" s="263"/>
      <c r="AC32" s="263"/>
      <c r="AD32" s="262">
        <v>257</v>
      </c>
      <c r="AE32" s="262"/>
      <c r="AF32" s="265">
        <v>0.43055555555555558</v>
      </c>
      <c r="AG32" s="262" t="s">
        <v>464</v>
      </c>
      <c r="AH32" s="262" t="s">
        <v>43</v>
      </c>
      <c r="AI32" s="263"/>
      <c r="AJ32" s="262" t="s">
        <v>465</v>
      </c>
      <c r="AK32" s="262" t="s">
        <v>44</v>
      </c>
      <c r="AL32" s="263"/>
      <c r="AM32" s="263"/>
      <c r="AN32" s="263"/>
      <c r="AO32" s="263"/>
      <c r="AP32" s="266">
        <v>684</v>
      </c>
      <c r="AQ32" s="246">
        <f t="shared" si="0"/>
        <v>660</v>
      </c>
      <c r="AR32" s="246" t="e">
        <f>AQ32-AP32+#REF!</f>
        <v>#REF!</v>
      </c>
    </row>
    <row r="33" spans="2:44" ht="51.75" thickBot="1">
      <c r="B33" s="267">
        <v>46217.662372685183</v>
      </c>
      <c r="C33" s="268" t="s">
        <v>458</v>
      </c>
      <c r="D33" s="269"/>
      <c r="E33" s="268" t="s">
        <v>372</v>
      </c>
      <c r="F33" s="270">
        <v>46217</v>
      </c>
      <c r="G33" s="268" t="s">
        <v>449</v>
      </c>
      <c r="H33" s="268">
        <v>272</v>
      </c>
      <c r="I33" s="271">
        <v>0.55555555555555558</v>
      </c>
      <c r="J33" s="268">
        <v>12</v>
      </c>
      <c r="K33" s="269"/>
      <c r="L33" s="269"/>
      <c r="M33" s="268" t="s">
        <v>210</v>
      </c>
      <c r="N33" s="268" t="s">
        <v>476</v>
      </c>
      <c r="O33" s="269"/>
      <c r="P33" s="268" t="s">
        <v>426</v>
      </c>
      <c r="Q33" s="269"/>
      <c r="R33" s="268" t="s">
        <v>86</v>
      </c>
      <c r="S33" s="269"/>
      <c r="T33" s="269"/>
      <c r="U33" s="269"/>
      <c r="V33" s="269"/>
      <c r="W33" s="269"/>
      <c r="X33" s="269"/>
      <c r="Y33" s="269"/>
      <c r="Z33" s="269"/>
      <c r="AA33" s="269"/>
      <c r="AB33" s="269"/>
      <c r="AC33" s="269"/>
      <c r="AD33" s="268">
        <v>370</v>
      </c>
      <c r="AE33" s="268"/>
      <c r="AF33" s="271">
        <v>0.65625</v>
      </c>
      <c r="AG33" s="268" t="s">
        <v>475</v>
      </c>
      <c r="AH33" s="268" t="s">
        <v>43</v>
      </c>
      <c r="AI33" s="269"/>
      <c r="AJ33" s="269"/>
      <c r="AK33" s="268" t="s">
        <v>459</v>
      </c>
      <c r="AL33" s="269"/>
      <c r="AM33" s="269"/>
      <c r="AN33" s="269"/>
      <c r="AO33" s="269"/>
      <c r="AP33" s="272"/>
      <c r="AQ33" s="246">
        <f t="shared" si="0"/>
        <v>1176</v>
      </c>
      <c r="AR33" s="246" t="e">
        <f>AQ33-AP33+#REF!</f>
        <v>#REF!</v>
      </c>
    </row>
    <row r="34" spans="2:44" ht="15.75" thickBot="1">
      <c r="B34" s="273">
        <v>46218.602164351854</v>
      </c>
      <c r="C34" s="274" t="s">
        <v>458</v>
      </c>
      <c r="D34" s="275"/>
      <c r="E34" s="274" t="s">
        <v>352</v>
      </c>
      <c r="F34" s="276">
        <v>46218</v>
      </c>
      <c r="G34" s="275"/>
      <c r="H34" s="275"/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5"/>
      <c r="AA34" s="275"/>
      <c r="AB34" s="275"/>
      <c r="AC34" s="275"/>
      <c r="AD34" s="275"/>
      <c r="AE34" s="275"/>
      <c r="AF34" s="275"/>
      <c r="AG34" s="275"/>
      <c r="AH34" s="275"/>
      <c r="AI34" s="275"/>
      <c r="AJ34" s="275"/>
      <c r="AK34" s="275"/>
      <c r="AL34" s="275"/>
      <c r="AM34" s="275"/>
      <c r="AN34" s="275"/>
      <c r="AO34" s="275"/>
      <c r="AP34" s="277"/>
      <c r="AQ34" s="277"/>
      <c r="AR34" s="277"/>
    </row>
    <row r="35" spans="2:44" ht="166.5" thickBot="1">
      <c r="B35" s="267">
        <v>46219.657187500001</v>
      </c>
      <c r="C35" s="268">
        <v>1</v>
      </c>
      <c r="D35" s="269"/>
      <c r="E35" s="269"/>
      <c r="F35" s="270">
        <v>46219</v>
      </c>
      <c r="G35" s="268" t="s">
        <v>449</v>
      </c>
      <c r="H35" s="268">
        <v>370</v>
      </c>
      <c r="I35" s="271">
        <v>0.30555555555555552</v>
      </c>
      <c r="J35" s="268">
        <v>12</v>
      </c>
      <c r="K35" s="268" t="s">
        <v>501</v>
      </c>
      <c r="L35" s="269"/>
      <c r="M35" s="269"/>
      <c r="N35" s="269"/>
      <c r="O35" s="269"/>
      <c r="P35" s="269"/>
      <c r="Q35" s="269"/>
      <c r="R35" s="268" t="s">
        <v>86</v>
      </c>
      <c r="S35" s="269"/>
      <c r="T35" s="269"/>
      <c r="U35" s="269"/>
      <c r="V35" s="269"/>
      <c r="W35" s="269"/>
      <c r="X35" s="269"/>
      <c r="Y35" s="269"/>
      <c r="Z35" s="269"/>
      <c r="AA35" s="269"/>
      <c r="AB35" s="269"/>
      <c r="AC35" s="269"/>
      <c r="AD35" s="268">
        <v>752</v>
      </c>
      <c r="AE35" s="268"/>
      <c r="AF35" s="271">
        <v>0.65625</v>
      </c>
      <c r="AG35" s="268" t="s">
        <v>123</v>
      </c>
      <c r="AH35" s="268" t="s">
        <v>43</v>
      </c>
      <c r="AI35" s="268">
        <v>0</v>
      </c>
      <c r="AJ35" s="268" t="s">
        <v>502</v>
      </c>
      <c r="AK35" s="268" t="s">
        <v>459</v>
      </c>
      <c r="AL35" s="269"/>
      <c r="AM35" s="269"/>
      <c r="AN35" s="269"/>
      <c r="AO35" s="269"/>
      <c r="AP35" s="278">
        <v>1824</v>
      </c>
      <c r="AQ35" s="246">
        <f t="shared" ref="AQ35:AQ40" si="1">(AD35-H35)*J35</f>
        <v>4584</v>
      </c>
      <c r="AR35" s="246" t="e">
        <f>AQ35-AP35+#REF!</f>
        <v>#REF!</v>
      </c>
    </row>
    <row r="36" spans="2:44" ht="26.25" thickBot="1">
      <c r="B36" s="261">
        <v>46220.644849537035</v>
      </c>
      <c r="C36" s="262">
        <v>1</v>
      </c>
      <c r="D36" s="263"/>
      <c r="E36" s="263"/>
      <c r="F36" s="264">
        <v>46220</v>
      </c>
      <c r="G36" s="262" t="s">
        <v>449</v>
      </c>
      <c r="H36" s="262">
        <v>752</v>
      </c>
      <c r="I36" s="265">
        <v>0.30555555555555552</v>
      </c>
      <c r="J36" s="262">
        <v>12</v>
      </c>
      <c r="K36" s="262" t="s">
        <v>400</v>
      </c>
      <c r="L36" s="263"/>
      <c r="M36" s="263"/>
      <c r="N36" s="263"/>
      <c r="O36" s="263"/>
      <c r="P36" s="263"/>
      <c r="Q36" s="263"/>
      <c r="R36" s="262" t="s">
        <v>86</v>
      </c>
      <c r="S36" s="263"/>
      <c r="T36" s="263"/>
      <c r="U36" s="263"/>
      <c r="V36" s="263"/>
      <c r="W36" s="263"/>
      <c r="X36" s="263"/>
      <c r="Y36" s="263"/>
      <c r="Z36" s="263"/>
      <c r="AA36" s="263"/>
      <c r="AB36" s="263"/>
      <c r="AC36" s="263"/>
      <c r="AD36" s="262">
        <v>1000</v>
      </c>
      <c r="AE36" s="262"/>
      <c r="AF36" s="265">
        <v>0.63888888888888895</v>
      </c>
      <c r="AG36" s="262" t="s">
        <v>159</v>
      </c>
      <c r="AH36" s="262" t="s">
        <v>43</v>
      </c>
      <c r="AI36" s="262">
        <v>0</v>
      </c>
      <c r="AJ36" s="263"/>
      <c r="AK36" s="262" t="s">
        <v>44</v>
      </c>
      <c r="AL36" s="263"/>
      <c r="AM36" s="263"/>
      <c r="AN36" s="263"/>
      <c r="AO36" s="263"/>
      <c r="AP36" s="266">
        <v>0</v>
      </c>
      <c r="AQ36" s="246">
        <f t="shared" si="1"/>
        <v>2976</v>
      </c>
      <c r="AR36" s="246" t="e">
        <f>AQ36-AP36+#REF!</f>
        <v>#REF!</v>
      </c>
    </row>
    <row r="37" spans="2:44" ht="39" thickBot="1">
      <c r="B37" s="267">
        <v>46223.659930555557</v>
      </c>
      <c r="C37" s="268">
        <v>1</v>
      </c>
      <c r="D37" s="269"/>
      <c r="E37" s="269"/>
      <c r="F37" s="270">
        <v>46223</v>
      </c>
      <c r="G37" s="268" t="s">
        <v>449</v>
      </c>
      <c r="H37" s="268">
        <v>1000</v>
      </c>
      <c r="I37" s="271">
        <v>0.31944444444444448</v>
      </c>
      <c r="J37" s="268">
        <v>12</v>
      </c>
      <c r="K37" s="268" t="s">
        <v>501</v>
      </c>
      <c r="L37" s="269"/>
      <c r="M37" s="269"/>
      <c r="N37" s="269"/>
      <c r="O37" s="269"/>
      <c r="P37" s="269"/>
      <c r="Q37" s="269"/>
      <c r="R37" s="268" t="s">
        <v>86</v>
      </c>
      <c r="S37" s="269"/>
      <c r="T37" s="269"/>
      <c r="U37" s="269"/>
      <c r="V37" s="269"/>
      <c r="W37" s="269"/>
      <c r="X37" s="269"/>
      <c r="Y37" s="269"/>
      <c r="Z37" s="269"/>
      <c r="AA37" s="269"/>
      <c r="AB37" s="269"/>
      <c r="AC37" s="269"/>
      <c r="AD37" s="268">
        <v>1122</v>
      </c>
      <c r="AE37" s="268"/>
      <c r="AF37" s="271">
        <v>0.44444444444444442</v>
      </c>
      <c r="AG37" s="268" t="s">
        <v>517</v>
      </c>
      <c r="AH37" s="268" t="s">
        <v>43</v>
      </c>
      <c r="AI37" s="268">
        <v>0</v>
      </c>
      <c r="AJ37" s="269"/>
      <c r="AK37" s="268" t="s">
        <v>112</v>
      </c>
      <c r="AL37" s="269"/>
      <c r="AM37" s="269"/>
      <c r="AN37" s="269"/>
      <c r="AO37" s="269"/>
      <c r="AP37" s="278">
        <v>1464</v>
      </c>
      <c r="AQ37" s="246">
        <f t="shared" si="1"/>
        <v>1464</v>
      </c>
      <c r="AR37" s="246" t="e">
        <f>AQ37-AP37+#REF!</f>
        <v>#REF!</v>
      </c>
    </row>
    <row r="38" spans="2:44" ht="15.75" thickBot="1">
      <c r="B38" s="279">
        <v>46224.618356481478</v>
      </c>
      <c r="C38" s="280">
        <v>1</v>
      </c>
      <c r="D38" s="281"/>
      <c r="E38" s="280" t="s">
        <v>63</v>
      </c>
      <c r="F38" s="282">
        <v>46224</v>
      </c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1"/>
      <c r="R38" s="281"/>
      <c r="S38" s="281"/>
      <c r="T38" s="281"/>
      <c r="U38" s="281"/>
      <c r="V38" s="281"/>
      <c r="W38" s="281"/>
      <c r="X38" s="281"/>
      <c r="Y38" s="281"/>
      <c r="Z38" s="281"/>
      <c r="AA38" s="281"/>
      <c r="AB38" s="281"/>
      <c r="AC38" s="281"/>
      <c r="AD38" s="281"/>
      <c r="AE38" s="281"/>
      <c r="AF38" s="281"/>
      <c r="AG38" s="281"/>
      <c r="AH38" s="281"/>
      <c r="AI38" s="281"/>
      <c r="AJ38" s="281"/>
      <c r="AK38" s="281"/>
      <c r="AL38" s="281"/>
      <c r="AM38" s="281"/>
      <c r="AN38" s="281"/>
      <c r="AO38" s="281"/>
      <c r="AP38" s="283"/>
      <c r="AQ38" s="240">
        <f t="shared" si="1"/>
        <v>0</v>
      </c>
      <c r="AR38" s="240" t="e">
        <f>AQ38-AP38+#REF!</f>
        <v>#REF!</v>
      </c>
    </row>
    <row r="39" spans="2:44" ht="15.75" thickBot="1">
      <c r="B39" s="284">
        <v>46225.301701388889</v>
      </c>
      <c r="C39" s="285">
        <v>1</v>
      </c>
      <c r="D39" s="286"/>
      <c r="E39" s="285" t="s">
        <v>63</v>
      </c>
      <c r="F39" s="287">
        <v>46225</v>
      </c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286"/>
      <c r="AO39" s="286"/>
      <c r="AP39" s="288"/>
      <c r="AQ39" s="240">
        <f t="shared" si="1"/>
        <v>0</v>
      </c>
      <c r="AR39" s="240" t="e">
        <f>AQ39-AP39+#REF!</f>
        <v>#REF!</v>
      </c>
    </row>
    <row r="40" spans="2:44" ht="15.75" thickBot="1">
      <c r="B40" s="279">
        <v>46226.297430555554</v>
      </c>
      <c r="C40" s="280">
        <v>1</v>
      </c>
      <c r="D40" s="281"/>
      <c r="E40" s="280" t="s">
        <v>63</v>
      </c>
      <c r="F40" s="282">
        <v>46226</v>
      </c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1"/>
      <c r="R40" s="281"/>
      <c r="S40" s="281"/>
      <c r="T40" s="281"/>
      <c r="U40" s="281"/>
      <c r="V40" s="281"/>
      <c r="W40" s="281"/>
      <c r="X40" s="281"/>
      <c r="Y40" s="281"/>
      <c r="Z40" s="281"/>
      <c r="AA40" s="281"/>
      <c r="AB40" s="281"/>
      <c r="AC40" s="281"/>
      <c r="AD40" s="281"/>
      <c r="AE40" s="281"/>
      <c r="AF40" s="281"/>
      <c r="AG40" s="281"/>
      <c r="AH40" s="281"/>
      <c r="AI40" s="281"/>
      <c r="AJ40" s="281"/>
      <c r="AK40" s="281"/>
      <c r="AL40" s="281"/>
      <c r="AM40" s="281"/>
      <c r="AN40" s="281"/>
      <c r="AO40" s="281"/>
      <c r="AP40" s="283"/>
      <c r="AQ40" s="240">
        <f t="shared" si="1"/>
        <v>0</v>
      </c>
      <c r="AR40" s="240" t="e">
        <f>AQ40-AP40+#REF!</f>
        <v>#REF!</v>
      </c>
    </row>
    <row r="41" spans="2:44" ht="15.75" thickBot="1">
      <c r="B41" s="289">
        <v>46227.299039351848</v>
      </c>
      <c r="C41" s="290">
        <v>1</v>
      </c>
      <c r="D41" s="291"/>
      <c r="E41" s="290" t="s">
        <v>63</v>
      </c>
      <c r="F41" s="292">
        <v>46227</v>
      </c>
      <c r="G41" s="291"/>
      <c r="H41" s="291"/>
      <c r="I41" s="291"/>
      <c r="J41" s="291"/>
      <c r="K41" s="291"/>
      <c r="L41" s="291"/>
      <c r="M41" s="291"/>
      <c r="N41" s="291"/>
      <c r="O41" s="291"/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1"/>
      <c r="AD41" s="291"/>
      <c r="AE41" s="291"/>
      <c r="AF41" s="291"/>
      <c r="AG41" s="291"/>
      <c r="AH41" s="291"/>
      <c r="AI41" s="291"/>
      <c r="AJ41" s="291"/>
      <c r="AK41" s="291"/>
      <c r="AL41" s="281"/>
      <c r="AM41" s="281"/>
      <c r="AN41" s="281"/>
      <c r="AO41" s="281"/>
      <c r="AP41" s="283"/>
      <c r="AQ41" s="240">
        <f t="shared" ref="AQ41:AQ47" si="2">(AD41-H41)*J41</f>
        <v>0</v>
      </c>
      <c r="AR41" s="240" t="e">
        <f>AQ41-AP41+#REF!</f>
        <v>#REF!</v>
      </c>
    </row>
    <row r="42" spans="2:44" ht="15.75" thickBot="1">
      <c r="B42" s="246"/>
      <c r="C42" s="246"/>
      <c r="D42" s="246"/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6"/>
      <c r="S42" s="246"/>
      <c r="T42" s="246"/>
      <c r="U42" s="246"/>
      <c r="V42" s="246"/>
      <c r="W42" s="246"/>
      <c r="X42" s="246"/>
      <c r="Y42" s="246"/>
      <c r="Z42" s="246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93"/>
      <c r="AL42" s="302"/>
      <c r="AM42" s="302"/>
      <c r="AN42" s="302"/>
      <c r="AO42" s="302"/>
      <c r="AP42" s="303"/>
      <c r="AQ42" s="304">
        <f t="shared" si="2"/>
        <v>0</v>
      </c>
      <c r="AR42" s="304" t="e">
        <f>AQ42-AP42+#REF!</f>
        <v>#REF!</v>
      </c>
    </row>
    <row r="43" spans="2:44" ht="39" thickBot="1">
      <c r="B43" s="294">
        <v>46230.660509259258</v>
      </c>
      <c r="C43" s="295">
        <v>1</v>
      </c>
      <c r="D43" s="295"/>
      <c r="E43" s="295"/>
      <c r="F43" s="296">
        <v>46230</v>
      </c>
      <c r="G43" s="295" t="s">
        <v>549</v>
      </c>
      <c r="H43" s="295">
        <v>0</v>
      </c>
      <c r="I43" s="295" t="s">
        <v>550</v>
      </c>
      <c r="J43" s="295">
        <v>6</v>
      </c>
      <c r="K43" s="295" t="s">
        <v>551</v>
      </c>
      <c r="L43" s="295"/>
      <c r="M43" s="295" t="s">
        <v>552</v>
      </c>
      <c r="N43" s="295" t="s">
        <v>553</v>
      </c>
      <c r="O43" s="295" t="s">
        <v>554</v>
      </c>
      <c r="P43" s="295" t="s">
        <v>555</v>
      </c>
      <c r="Q43" s="295" t="s">
        <v>286</v>
      </c>
      <c r="R43" s="295" t="s">
        <v>41</v>
      </c>
      <c r="S43" s="295" t="s">
        <v>171</v>
      </c>
      <c r="T43" s="295" t="s">
        <v>556</v>
      </c>
      <c r="U43" s="295" t="s">
        <v>39</v>
      </c>
      <c r="V43" s="295"/>
      <c r="W43" s="295"/>
      <c r="X43" s="295"/>
      <c r="Y43" s="295"/>
      <c r="Z43" s="295"/>
      <c r="AA43" s="295"/>
      <c r="AB43" s="295" t="s">
        <v>557</v>
      </c>
      <c r="AC43" s="295" t="s">
        <v>558</v>
      </c>
      <c r="AD43" s="295">
        <v>1147</v>
      </c>
      <c r="AE43" s="295">
        <v>6882</v>
      </c>
      <c r="AF43" s="295" t="s">
        <v>559</v>
      </c>
      <c r="AG43" s="295" t="s">
        <v>105</v>
      </c>
      <c r="AH43" s="295" t="s">
        <v>43</v>
      </c>
      <c r="AI43" s="295">
        <v>0</v>
      </c>
      <c r="AJ43" s="295"/>
      <c r="AK43" s="297" t="s">
        <v>44</v>
      </c>
      <c r="AL43" s="305"/>
      <c r="AM43" s="305"/>
      <c r="AN43" s="305"/>
      <c r="AO43" s="305"/>
      <c r="AP43" s="306"/>
      <c r="AQ43" s="304">
        <f t="shared" si="2"/>
        <v>6882</v>
      </c>
      <c r="AR43" s="304" t="e">
        <f>AQ43-AP43+#REF!</f>
        <v>#REF!</v>
      </c>
    </row>
    <row r="44" spans="2:44" ht="26.25" thickBot="1">
      <c r="B44" s="294">
        <v>46231.657719907409</v>
      </c>
      <c r="C44" s="295">
        <v>1</v>
      </c>
      <c r="D44" s="295"/>
      <c r="E44" s="295"/>
      <c r="F44" s="296">
        <v>46231</v>
      </c>
      <c r="G44" s="295" t="s">
        <v>549</v>
      </c>
      <c r="H44" s="295">
        <v>1147</v>
      </c>
      <c r="I44" s="295" t="s">
        <v>560</v>
      </c>
      <c r="J44" s="295">
        <v>6</v>
      </c>
      <c r="K44" s="295" t="s">
        <v>551</v>
      </c>
      <c r="L44" s="295"/>
      <c r="M44" s="295"/>
      <c r="N44" s="295"/>
      <c r="O44" s="295"/>
      <c r="P44" s="295"/>
      <c r="Q44" s="295"/>
      <c r="R44" s="295" t="s">
        <v>41</v>
      </c>
      <c r="S44" s="295"/>
      <c r="T44" s="295"/>
      <c r="U44" s="295"/>
      <c r="V44" s="295"/>
      <c r="W44" s="295"/>
      <c r="X44" s="295"/>
      <c r="Y44" s="295"/>
      <c r="Z44" s="295"/>
      <c r="AA44" s="295"/>
      <c r="AB44" s="295"/>
      <c r="AC44" s="295"/>
      <c r="AD44" s="295">
        <v>2353</v>
      </c>
      <c r="AE44" s="295">
        <v>2118</v>
      </c>
      <c r="AF44" s="295" t="s">
        <v>559</v>
      </c>
      <c r="AG44" s="295" t="s">
        <v>469</v>
      </c>
      <c r="AH44" s="295" t="s">
        <v>43</v>
      </c>
      <c r="AI44" s="295">
        <v>0</v>
      </c>
      <c r="AJ44" s="295"/>
      <c r="AK44" s="297" t="s">
        <v>459</v>
      </c>
      <c r="AL44" s="305"/>
      <c r="AM44" s="305"/>
      <c r="AN44" s="305"/>
      <c r="AO44" s="305"/>
      <c r="AP44" s="306"/>
      <c r="AQ44" s="304">
        <f t="shared" si="2"/>
        <v>7236</v>
      </c>
      <c r="AR44" s="304" t="e">
        <f>AQ44-AP44+#REF!</f>
        <v>#REF!</v>
      </c>
    </row>
    <row r="45" spans="2:44" ht="26.25" thickBot="1">
      <c r="B45" s="294">
        <v>46232.65934027778</v>
      </c>
      <c r="C45" s="295">
        <v>1</v>
      </c>
      <c r="D45" s="295"/>
      <c r="E45" s="295"/>
      <c r="F45" s="296">
        <v>46232</v>
      </c>
      <c r="G45" s="295" t="s">
        <v>549</v>
      </c>
      <c r="H45" s="295">
        <v>2353</v>
      </c>
      <c r="I45" s="295" t="s">
        <v>561</v>
      </c>
      <c r="J45" s="295">
        <v>6</v>
      </c>
      <c r="K45" s="295" t="s">
        <v>551</v>
      </c>
      <c r="L45" s="295"/>
      <c r="M45" s="295"/>
      <c r="N45" s="295"/>
      <c r="O45" s="295"/>
      <c r="P45" s="295"/>
      <c r="Q45" s="295"/>
      <c r="R45" s="295" t="s">
        <v>41</v>
      </c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>
        <v>3539</v>
      </c>
      <c r="AE45" s="295">
        <v>9234</v>
      </c>
      <c r="AF45" s="295" t="s">
        <v>559</v>
      </c>
      <c r="AG45" s="295" t="s">
        <v>105</v>
      </c>
      <c r="AH45" s="295" t="s">
        <v>43</v>
      </c>
      <c r="AI45" s="295">
        <v>0</v>
      </c>
      <c r="AJ45" s="295"/>
      <c r="AK45" s="297" t="s">
        <v>44</v>
      </c>
      <c r="AL45" s="302"/>
      <c r="AM45" s="302"/>
      <c r="AN45" s="302"/>
      <c r="AO45" s="302"/>
      <c r="AP45" s="303"/>
      <c r="AQ45" s="304">
        <f t="shared" si="2"/>
        <v>7116</v>
      </c>
      <c r="AR45" s="304" t="e">
        <f>AQ45-AP45+#REF!</f>
        <v>#REF!</v>
      </c>
    </row>
    <row r="46" spans="2:44" ht="26.25" thickBot="1">
      <c r="B46" s="294">
        <v>46233.661585648151</v>
      </c>
      <c r="C46" s="295">
        <v>1</v>
      </c>
      <c r="D46" s="295"/>
      <c r="E46" s="295"/>
      <c r="F46" s="296">
        <v>46233</v>
      </c>
      <c r="G46" s="295" t="s">
        <v>549</v>
      </c>
      <c r="H46" s="295">
        <v>3539</v>
      </c>
      <c r="I46" s="295" t="s">
        <v>562</v>
      </c>
      <c r="J46" s="295">
        <v>6</v>
      </c>
      <c r="K46" s="295" t="s">
        <v>551</v>
      </c>
      <c r="L46" s="295"/>
      <c r="M46" s="295"/>
      <c r="N46" s="295"/>
      <c r="O46" s="295"/>
      <c r="P46" s="295"/>
      <c r="Q46" s="295"/>
      <c r="R46" s="295" t="s">
        <v>41</v>
      </c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>
        <v>4799</v>
      </c>
      <c r="AE46" s="295">
        <v>4794</v>
      </c>
      <c r="AF46" s="295" t="s">
        <v>559</v>
      </c>
      <c r="AG46" s="295" t="s">
        <v>46</v>
      </c>
      <c r="AH46" s="295" t="s">
        <v>43</v>
      </c>
      <c r="AI46" s="295">
        <v>0</v>
      </c>
      <c r="AJ46" s="295"/>
      <c r="AK46" s="297" t="s">
        <v>459</v>
      </c>
      <c r="AL46" s="305"/>
      <c r="AM46" s="305"/>
      <c r="AN46" s="305"/>
      <c r="AO46" s="305"/>
      <c r="AP46" s="306"/>
      <c r="AQ46" s="304">
        <f t="shared" si="2"/>
        <v>7560</v>
      </c>
      <c r="AR46" s="304" t="e">
        <f>AQ46-AP46+#REF!</f>
        <v>#REF!</v>
      </c>
    </row>
    <row r="47" spans="2:44" ht="26.25" thickBot="1">
      <c r="B47" s="261">
        <v>46234.29886574074</v>
      </c>
      <c r="C47" s="262">
        <v>1</v>
      </c>
      <c r="D47" s="263"/>
      <c r="E47" s="263"/>
      <c r="F47" s="264">
        <v>46234</v>
      </c>
      <c r="G47" s="262" t="s">
        <v>549</v>
      </c>
      <c r="H47" s="262">
        <v>4799</v>
      </c>
      <c r="I47" s="265">
        <v>0.30555555555555552</v>
      </c>
      <c r="J47" s="262">
        <v>6</v>
      </c>
      <c r="K47" s="262" t="s">
        <v>551</v>
      </c>
      <c r="L47" s="263"/>
      <c r="M47" s="263"/>
      <c r="N47" s="263"/>
      <c r="O47" s="263"/>
      <c r="P47" s="263"/>
      <c r="Q47" s="263"/>
      <c r="R47" s="262" t="s">
        <v>41</v>
      </c>
      <c r="S47" s="263"/>
      <c r="T47" s="263"/>
      <c r="U47" s="263"/>
      <c r="V47" s="263"/>
      <c r="W47" s="263"/>
      <c r="X47" s="263"/>
      <c r="Y47" s="263"/>
      <c r="Z47" s="263"/>
      <c r="AA47" s="263"/>
      <c r="AB47" s="263"/>
      <c r="AC47" s="263"/>
      <c r="AD47" s="262">
        <v>5927</v>
      </c>
      <c r="AE47" s="262">
        <v>11562</v>
      </c>
      <c r="AF47" s="265">
        <v>0.625</v>
      </c>
      <c r="AG47" s="262" t="s">
        <v>469</v>
      </c>
      <c r="AH47" s="262" t="s">
        <v>43</v>
      </c>
      <c r="AI47" s="262">
        <v>0</v>
      </c>
      <c r="AJ47" s="263"/>
      <c r="AK47" s="298" t="s">
        <v>44</v>
      </c>
      <c r="AL47" s="305"/>
      <c r="AM47" s="305"/>
      <c r="AN47" s="305"/>
      <c r="AO47" s="305"/>
      <c r="AP47" s="306"/>
      <c r="AQ47" s="304">
        <f t="shared" si="2"/>
        <v>6768</v>
      </c>
      <c r="AR47" s="304" t="e">
        <f>AQ47-AP47+#REF!</f>
        <v>#REF!</v>
      </c>
    </row>
    <row r="48" spans="2:44">
      <c r="B48" s="246"/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6"/>
      <c r="S48" s="246"/>
      <c r="T48" s="246"/>
      <c r="U48" s="246"/>
      <c r="V48" s="246"/>
      <c r="W48" s="246"/>
      <c r="X48" s="246"/>
      <c r="Y48" s="246"/>
      <c r="Z48" s="246"/>
      <c r="AA48" s="246"/>
      <c r="AB48" s="246"/>
      <c r="AC48" s="246"/>
      <c r="AD48" s="246"/>
      <c r="AE48" s="246"/>
      <c r="AF48" s="246"/>
      <c r="AG48" s="246"/>
      <c r="AH48" s="246"/>
      <c r="AI48" s="246"/>
      <c r="AJ48" s="246"/>
      <c r="AK48" s="246"/>
      <c r="AL48" s="299"/>
      <c r="AM48" s="299"/>
      <c r="AN48" s="299"/>
      <c r="AO48" s="300"/>
      <c r="AP48" s="301"/>
      <c r="AQ48" s="301"/>
      <c r="AR48" s="301"/>
    </row>
    <row r="49" spans="2:44">
      <c r="B49" s="246"/>
      <c r="C49" s="246"/>
      <c r="D49" s="246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6"/>
      <c r="S49" s="246"/>
      <c r="T49" s="246"/>
      <c r="U49" s="246"/>
      <c r="V49" s="246"/>
      <c r="W49" s="246"/>
      <c r="X49" s="246"/>
      <c r="Y49" s="246"/>
      <c r="Z49" s="246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>
        <f t="shared" ref="AQ49:AQ112" si="3">(AD49-H49)*J49</f>
        <v>0</v>
      </c>
      <c r="AR49" s="246" t="e">
        <f>AQ49-AP49+#REF!</f>
        <v>#REF!</v>
      </c>
    </row>
    <row r="50" spans="2:44">
      <c r="B50" s="246"/>
      <c r="C50" s="246"/>
      <c r="D50" s="246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6"/>
      <c r="S50" s="246"/>
      <c r="T50" s="246"/>
      <c r="U50" s="246"/>
      <c r="V50" s="246"/>
      <c r="W50" s="246"/>
      <c r="X50" s="246"/>
      <c r="Y50" s="246"/>
      <c r="Z50" s="246"/>
      <c r="AA50" s="246"/>
      <c r="AB50" s="246"/>
      <c r="AC50" s="246"/>
      <c r="AD50" s="246"/>
      <c r="AE50" s="246"/>
      <c r="AF50" s="246"/>
      <c r="AG50" s="246"/>
      <c r="AH50" s="246"/>
      <c r="AI50" s="246"/>
      <c r="AJ50" s="246"/>
      <c r="AK50" s="246"/>
      <c r="AL50" s="246"/>
      <c r="AM50" s="246"/>
      <c r="AN50" s="246"/>
      <c r="AO50" s="246"/>
      <c r="AP50" s="246"/>
      <c r="AQ50" s="246">
        <f t="shared" si="3"/>
        <v>0</v>
      </c>
      <c r="AR50" s="246" t="e">
        <f>AQ50-AP50+#REF!</f>
        <v>#REF!</v>
      </c>
    </row>
    <row r="51" spans="2:44"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>
        <f t="shared" si="3"/>
        <v>0</v>
      </c>
      <c r="AR51" s="246" t="e">
        <f>AQ51-AP51+#REF!</f>
        <v>#REF!</v>
      </c>
    </row>
    <row r="52" spans="2:44">
      <c r="B52" s="246"/>
      <c r="C52" s="246"/>
      <c r="D52" s="246"/>
      <c r="E52" s="246"/>
      <c r="F52" s="246"/>
      <c r="G52" s="246"/>
      <c r="H52" s="246"/>
      <c r="I52" s="246"/>
      <c r="J52" s="246"/>
      <c r="K52" s="246"/>
      <c r="L52" s="246"/>
      <c r="M52" s="246"/>
      <c r="N52" s="246"/>
      <c r="O52" s="246"/>
      <c r="P52" s="246"/>
      <c r="Q52" s="246"/>
      <c r="R52" s="246"/>
      <c r="S52" s="246"/>
      <c r="T52" s="246"/>
      <c r="U52" s="246"/>
      <c r="V52" s="246"/>
      <c r="W52" s="246"/>
      <c r="X52" s="246"/>
      <c r="Y52" s="246"/>
      <c r="Z52" s="246"/>
      <c r="AA52" s="246"/>
      <c r="AB52" s="246"/>
      <c r="AC52" s="246"/>
      <c r="AD52" s="246"/>
      <c r="AE52" s="246"/>
      <c r="AF52" s="246"/>
      <c r="AG52" s="246"/>
      <c r="AH52" s="246"/>
      <c r="AI52" s="246"/>
      <c r="AJ52" s="246"/>
      <c r="AK52" s="246"/>
      <c r="AL52" s="246"/>
      <c r="AM52" s="246"/>
      <c r="AN52" s="246"/>
      <c r="AO52" s="246"/>
      <c r="AP52" s="246"/>
      <c r="AQ52" s="246">
        <f t="shared" si="3"/>
        <v>0</v>
      </c>
      <c r="AR52" s="246" t="e">
        <f>AQ52-AP52+#REF!</f>
        <v>#REF!</v>
      </c>
    </row>
    <row r="53" spans="2:44">
      <c r="B53" s="246"/>
      <c r="C53" s="246"/>
      <c r="D53" s="246"/>
      <c r="E53" s="246"/>
      <c r="F53" s="246"/>
      <c r="G53" s="246"/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/>
      <c r="S53" s="246"/>
      <c r="T53" s="246"/>
      <c r="U53" s="246"/>
      <c r="V53" s="246"/>
      <c r="W53" s="246"/>
      <c r="X53" s="246"/>
      <c r="Y53" s="246"/>
      <c r="Z53" s="246"/>
      <c r="AA53" s="246"/>
      <c r="AB53" s="246"/>
      <c r="AC53" s="246"/>
      <c r="AD53" s="246"/>
      <c r="AE53" s="246"/>
      <c r="AF53" s="246"/>
      <c r="AG53" s="246"/>
      <c r="AH53" s="246"/>
      <c r="AI53" s="246"/>
      <c r="AJ53" s="246"/>
      <c r="AK53" s="246"/>
      <c r="AL53" s="246"/>
      <c r="AM53" s="246"/>
      <c r="AN53" s="246"/>
      <c r="AO53" s="246"/>
      <c r="AP53" s="246"/>
      <c r="AQ53" s="246">
        <f t="shared" si="3"/>
        <v>0</v>
      </c>
      <c r="AR53" s="246" t="e">
        <f>AQ53-AP53+#REF!</f>
        <v>#REF!</v>
      </c>
    </row>
    <row r="54" spans="2:44">
      <c r="B54" s="246"/>
      <c r="C54" s="246"/>
      <c r="D54" s="246"/>
      <c r="E54" s="246"/>
      <c r="F54" s="246"/>
      <c r="G54" s="246"/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/>
      <c r="S54" s="246"/>
      <c r="T54" s="246"/>
      <c r="U54" s="246"/>
      <c r="V54" s="246"/>
      <c r="W54" s="246"/>
      <c r="X54" s="246"/>
      <c r="Y54" s="246"/>
      <c r="Z54" s="246"/>
      <c r="AA54" s="246"/>
      <c r="AB54" s="246"/>
      <c r="AC54" s="246"/>
      <c r="AD54" s="246"/>
      <c r="AE54" s="246"/>
      <c r="AF54" s="246"/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246">
        <f t="shared" si="3"/>
        <v>0</v>
      </c>
      <c r="AR54" s="246" t="e">
        <f>AQ54-AP54+#REF!</f>
        <v>#REF!</v>
      </c>
    </row>
    <row r="55" spans="2:44">
      <c r="B55" s="246"/>
      <c r="C55" s="246"/>
      <c r="D55" s="246"/>
      <c r="E55" s="246"/>
      <c r="F55" s="246"/>
      <c r="G55" s="246"/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/>
      <c r="S55" s="246"/>
      <c r="T55" s="246"/>
      <c r="U55" s="246"/>
      <c r="V55" s="246"/>
      <c r="W55" s="246"/>
      <c r="X55" s="246"/>
      <c r="Y55" s="246"/>
      <c r="Z55" s="246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>
        <f t="shared" si="3"/>
        <v>0</v>
      </c>
      <c r="AR55" s="246" t="e">
        <f>AQ55-AP55+#REF!</f>
        <v>#REF!</v>
      </c>
    </row>
    <row r="56" spans="2:44">
      <c r="B56" s="246"/>
      <c r="C56" s="246"/>
      <c r="D56" s="246"/>
      <c r="E56" s="246"/>
      <c r="F56" s="246"/>
      <c r="G56" s="246"/>
      <c r="H56" s="246"/>
      <c r="I56" s="246"/>
      <c r="J56" s="246"/>
      <c r="K56" s="246"/>
      <c r="L56" s="246"/>
      <c r="M56" s="246"/>
      <c r="N56" s="246"/>
      <c r="O56" s="246"/>
      <c r="P56" s="246"/>
      <c r="Q56" s="246"/>
      <c r="R56" s="246"/>
      <c r="S56" s="246"/>
      <c r="T56" s="246"/>
      <c r="U56" s="246"/>
      <c r="V56" s="246"/>
      <c r="W56" s="246"/>
      <c r="X56" s="246"/>
      <c r="Y56" s="246"/>
      <c r="Z56" s="246"/>
      <c r="AA56" s="246"/>
      <c r="AB56" s="246"/>
      <c r="AC56" s="246"/>
      <c r="AD56" s="246"/>
      <c r="AE56" s="246"/>
      <c r="AF56" s="246"/>
      <c r="AG56" s="246"/>
      <c r="AH56" s="246"/>
      <c r="AI56" s="246"/>
      <c r="AJ56" s="246"/>
      <c r="AK56" s="246"/>
      <c r="AL56" s="246"/>
      <c r="AM56" s="246"/>
      <c r="AN56" s="246"/>
      <c r="AO56" s="246"/>
      <c r="AP56" s="246"/>
      <c r="AQ56" s="246">
        <f t="shared" si="3"/>
        <v>0</v>
      </c>
      <c r="AR56" s="246" t="e">
        <f>AQ56-AP56+#REF!</f>
        <v>#REF!</v>
      </c>
    </row>
    <row r="57" spans="2:44">
      <c r="B57" s="246"/>
      <c r="C57" s="246"/>
      <c r="D57" s="246"/>
      <c r="E57" s="246"/>
      <c r="F57" s="246"/>
      <c r="G57" s="246"/>
      <c r="H57" s="246"/>
      <c r="I57" s="246"/>
      <c r="J57" s="246"/>
      <c r="K57" s="246"/>
      <c r="L57" s="246"/>
      <c r="M57" s="246"/>
      <c r="N57" s="246"/>
      <c r="O57" s="246"/>
      <c r="P57" s="246"/>
      <c r="Q57" s="246"/>
      <c r="R57" s="246"/>
      <c r="S57" s="246"/>
      <c r="T57" s="246"/>
      <c r="U57" s="246"/>
      <c r="V57" s="246"/>
      <c r="W57" s="246"/>
      <c r="X57" s="246"/>
      <c r="Y57" s="246"/>
      <c r="Z57" s="246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246"/>
      <c r="AP57" s="246"/>
      <c r="AQ57" s="246">
        <f t="shared" si="3"/>
        <v>0</v>
      </c>
      <c r="AR57" s="246" t="e">
        <f>AQ57-AP57+#REF!</f>
        <v>#REF!</v>
      </c>
    </row>
    <row r="58" spans="2:44">
      <c r="B58" s="246"/>
      <c r="C58" s="246"/>
      <c r="D58" s="246"/>
      <c r="E58" s="246"/>
      <c r="F58" s="246"/>
      <c r="G58" s="246"/>
      <c r="H58" s="246"/>
      <c r="I58" s="246"/>
      <c r="J58" s="246"/>
      <c r="K58" s="246"/>
      <c r="L58" s="246"/>
      <c r="M58" s="246"/>
      <c r="N58" s="246"/>
      <c r="O58" s="246"/>
      <c r="P58" s="246"/>
      <c r="Q58" s="246"/>
      <c r="R58" s="246"/>
      <c r="S58" s="246"/>
      <c r="T58" s="246"/>
      <c r="U58" s="246"/>
      <c r="V58" s="246"/>
      <c r="W58" s="246"/>
      <c r="X58" s="246"/>
      <c r="Y58" s="246"/>
      <c r="Z58" s="246"/>
      <c r="AA58" s="246"/>
      <c r="AB58" s="246"/>
      <c r="AC58" s="246"/>
      <c r="AD58" s="246"/>
      <c r="AE58" s="246"/>
      <c r="AF58" s="246"/>
      <c r="AG58" s="246"/>
      <c r="AH58" s="246"/>
      <c r="AI58" s="246"/>
      <c r="AJ58" s="246"/>
      <c r="AK58" s="246"/>
      <c r="AL58" s="246"/>
      <c r="AM58" s="246"/>
      <c r="AN58" s="246"/>
      <c r="AO58" s="246"/>
      <c r="AP58" s="246"/>
      <c r="AQ58" s="246">
        <f t="shared" si="3"/>
        <v>0</v>
      </c>
      <c r="AR58" s="246" t="e">
        <f>AQ58-AP58+#REF!</f>
        <v>#REF!</v>
      </c>
    </row>
    <row r="59" spans="2:44">
      <c r="B59" s="246"/>
      <c r="C59" s="246"/>
      <c r="D59" s="246"/>
      <c r="E59" s="246"/>
      <c r="F59" s="246"/>
      <c r="G59" s="246"/>
      <c r="H59" s="246"/>
      <c r="I59" s="246"/>
      <c r="J59" s="246"/>
      <c r="K59" s="246"/>
      <c r="L59" s="246"/>
      <c r="M59" s="246"/>
      <c r="N59" s="246"/>
      <c r="O59" s="246"/>
      <c r="P59" s="246"/>
      <c r="Q59" s="246"/>
      <c r="R59" s="246"/>
      <c r="S59" s="246"/>
      <c r="T59" s="246"/>
      <c r="U59" s="246"/>
      <c r="V59" s="246"/>
      <c r="W59" s="246"/>
      <c r="X59" s="246"/>
      <c r="Y59" s="246"/>
      <c r="Z59" s="246"/>
      <c r="AA59" s="246"/>
      <c r="AB59" s="246"/>
      <c r="AC59" s="246"/>
      <c r="AD59" s="246"/>
      <c r="AE59" s="246"/>
      <c r="AF59" s="246"/>
      <c r="AG59" s="246"/>
      <c r="AH59" s="246"/>
      <c r="AI59" s="246"/>
      <c r="AJ59" s="246"/>
      <c r="AK59" s="246"/>
      <c r="AL59" s="246"/>
      <c r="AM59" s="246"/>
      <c r="AN59" s="246"/>
      <c r="AO59" s="246"/>
      <c r="AP59" s="246"/>
      <c r="AQ59" s="246">
        <f t="shared" si="3"/>
        <v>0</v>
      </c>
      <c r="AR59" s="246" t="e">
        <f>AQ59-AP59+#REF!</f>
        <v>#REF!</v>
      </c>
    </row>
    <row r="60" spans="2:44"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6"/>
      <c r="R60" s="246"/>
      <c r="S60" s="246"/>
      <c r="T60" s="246"/>
      <c r="U60" s="246"/>
      <c r="V60" s="246"/>
      <c r="W60" s="246"/>
      <c r="X60" s="246"/>
      <c r="Y60" s="246"/>
      <c r="Z60" s="246"/>
      <c r="AA60" s="246"/>
      <c r="AB60" s="246"/>
      <c r="AC60" s="246"/>
      <c r="AD60" s="246"/>
      <c r="AE60" s="246"/>
      <c r="AF60" s="246"/>
      <c r="AG60" s="246"/>
      <c r="AH60" s="246"/>
      <c r="AI60" s="246"/>
      <c r="AJ60" s="246"/>
      <c r="AK60" s="246"/>
      <c r="AL60" s="246"/>
      <c r="AM60" s="246"/>
      <c r="AN60" s="246"/>
      <c r="AO60" s="246"/>
      <c r="AP60" s="246"/>
      <c r="AQ60" s="246">
        <f t="shared" si="3"/>
        <v>0</v>
      </c>
      <c r="AR60" s="246" t="e">
        <f>AQ60-AP60+#REF!</f>
        <v>#REF!</v>
      </c>
    </row>
    <row r="61" spans="2:44">
      <c r="B61" s="246"/>
      <c r="C61" s="246"/>
      <c r="D61" s="246"/>
      <c r="E61" s="246"/>
      <c r="F61" s="246"/>
      <c r="G61" s="246"/>
      <c r="H61" s="246"/>
      <c r="I61" s="246"/>
      <c r="J61" s="246"/>
      <c r="K61" s="246"/>
      <c r="L61" s="246"/>
      <c r="M61" s="246"/>
      <c r="N61" s="246"/>
      <c r="O61" s="246"/>
      <c r="P61" s="246"/>
      <c r="Q61" s="246"/>
      <c r="R61" s="246"/>
      <c r="S61" s="246"/>
      <c r="T61" s="246"/>
      <c r="U61" s="246"/>
      <c r="V61" s="246"/>
      <c r="W61" s="246"/>
      <c r="X61" s="246"/>
      <c r="Y61" s="246"/>
      <c r="Z61" s="246"/>
      <c r="AA61" s="246"/>
      <c r="AB61" s="246"/>
      <c r="AC61" s="246"/>
      <c r="AD61" s="246"/>
      <c r="AE61" s="246"/>
      <c r="AF61" s="246"/>
      <c r="AG61" s="246"/>
      <c r="AH61" s="246"/>
      <c r="AI61" s="246"/>
      <c r="AJ61" s="246"/>
      <c r="AK61" s="246"/>
      <c r="AL61" s="246"/>
      <c r="AM61" s="246"/>
      <c r="AN61" s="246"/>
      <c r="AO61" s="246"/>
      <c r="AP61" s="246"/>
      <c r="AQ61" s="246">
        <f t="shared" si="3"/>
        <v>0</v>
      </c>
      <c r="AR61" s="246" t="e">
        <f>AQ61-AP61+#REF!</f>
        <v>#REF!</v>
      </c>
    </row>
    <row r="62" spans="2:44">
      <c r="B62" s="246"/>
      <c r="C62" s="246"/>
      <c r="D62" s="246"/>
      <c r="E62" s="246"/>
      <c r="F62" s="246"/>
      <c r="G62" s="246"/>
      <c r="H62" s="246"/>
      <c r="I62" s="246"/>
      <c r="J62" s="246"/>
      <c r="K62" s="246"/>
      <c r="L62" s="246"/>
      <c r="M62" s="246"/>
      <c r="N62" s="246"/>
      <c r="O62" s="246"/>
      <c r="P62" s="246"/>
      <c r="Q62" s="246"/>
      <c r="R62" s="246"/>
      <c r="S62" s="246"/>
      <c r="T62" s="246"/>
      <c r="U62" s="246"/>
      <c r="V62" s="246"/>
      <c r="W62" s="246"/>
      <c r="X62" s="246"/>
      <c r="Y62" s="246"/>
      <c r="Z62" s="246"/>
      <c r="AA62" s="246"/>
      <c r="AB62" s="246"/>
      <c r="AC62" s="246"/>
      <c r="AD62" s="246"/>
      <c r="AE62" s="246"/>
      <c r="AF62" s="246"/>
      <c r="AG62" s="246"/>
      <c r="AH62" s="246"/>
      <c r="AI62" s="246"/>
      <c r="AJ62" s="246"/>
      <c r="AK62" s="246"/>
      <c r="AL62" s="246"/>
      <c r="AM62" s="246"/>
      <c r="AN62" s="246"/>
      <c r="AO62" s="246"/>
      <c r="AP62" s="246"/>
      <c r="AQ62" s="246">
        <f t="shared" si="3"/>
        <v>0</v>
      </c>
      <c r="AR62" s="246" t="e">
        <f>AQ62-AP62+#REF!</f>
        <v>#REF!</v>
      </c>
    </row>
    <row r="63" spans="2:44">
      <c r="B63" s="246"/>
      <c r="C63" s="246"/>
      <c r="D63" s="246"/>
      <c r="E63" s="246"/>
      <c r="F63" s="246"/>
      <c r="G63" s="246"/>
      <c r="H63" s="246"/>
      <c r="I63" s="246"/>
      <c r="J63" s="246"/>
      <c r="K63" s="246"/>
      <c r="L63" s="246"/>
      <c r="M63" s="246"/>
      <c r="N63" s="246"/>
      <c r="O63" s="246"/>
      <c r="P63" s="246"/>
      <c r="Q63" s="246"/>
      <c r="R63" s="246"/>
      <c r="S63" s="246"/>
      <c r="T63" s="246"/>
      <c r="U63" s="246"/>
      <c r="V63" s="246"/>
      <c r="W63" s="246"/>
      <c r="X63" s="246"/>
      <c r="Y63" s="246"/>
      <c r="Z63" s="246"/>
      <c r="AA63" s="246"/>
      <c r="AB63" s="246"/>
      <c r="AC63" s="246"/>
      <c r="AD63" s="246"/>
      <c r="AE63" s="246"/>
      <c r="AF63" s="246"/>
      <c r="AG63" s="246"/>
      <c r="AH63" s="246"/>
      <c r="AI63" s="246"/>
      <c r="AJ63" s="246"/>
      <c r="AK63" s="246"/>
      <c r="AL63" s="246"/>
      <c r="AM63" s="246"/>
      <c r="AN63" s="246"/>
      <c r="AO63" s="246"/>
      <c r="AP63" s="246"/>
      <c r="AQ63" s="246">
        <f t="shared" si="3"/>
        <v>0</v>
      </c>
      <c r="AR63" s="246" t="e">
        <f>AQ63-AP63+#REF!</f>
        <v>#REF!</v>
      </c>
    </row>
    <row r="64" spans="2:44">
      <c r="B64" s="246"/>
      <c r="C64" s="246"/>
      <c r="D64" s="246"/>
      <c r="E64" s="246"/>
      <c r="F64" s="246"/>
      <c r="G64" s="246"/>
      <c r="H64" s="246"/>
      <c r="I64" s="246"/>
      <c r="J64" s="246"/>
      <c r="K64" s="246"/>
      <c r="L64" s="246"/>
      <c r="M64" s="246"/>
      <c r="N64" s="246"/>
      <c r="O64" s="246"/>
      <c r="P64" s="246"/>
      <c r="Q64" s="246"/>
      <c r="R64" s="246"/>
      <c r="S64" s="246"/>
      <c r="T64" s="246"/>
      <c r="U64" s="246"/>
      <c r="V64" s="246"/>
      <c r="W64" s="246"/>
      <c r="X64" s="246"/>
      <c r="Y64" s="246"/>
      <c r="Z64" s="246"/>
      <c r="AA64" s="246"/>
      <c r="AB64" s="246"/>
      <c r="AC64" s="246"/>
      <c r="AD64" s="246"/>
      <c r="AE64" s="246"/>
      <c r="AF64" s="246"/>
      <c r="AG64" s="246"/>
      <c r="AH64" s="246"/>
      <c r="AI64" s="246"/>
      <c r="AJ64" s="246"/>
      <c r="AK64" s="246"/>
      <c r="AL64" s="246"/>
      <c r="AM64" s="246"/>
      <c r="AN64" s="246"/>
      <c r="AO64" s="246"/>
      <c r="AP64" s="246"/>
      <c r="AQ64" s="246">
        <f t="shared" si="3"/>
        <v>0</v>
      </c>
      <c r="AR64" s="246" t="e">
        <f>AQ64-AP64+#REF!</f>
        <v>#REF!</v>
      </c>
    </row>
    <row r="65" spans="2:44">
      <c r="B65" s="246"/>
      <c r="C65" s="246"/>
      <c r="D65" s="246"/>
      <c r="E65" s="246"/>
      <c r="F65" s="246"/>
      <c r="G65" s="246"/>
      <c r="H65" s="246"/>
      <c r="I65" s="246"/>
      <c r="J65" s="246"/>
      <c r="K65" s="246"/>
      <c r="L65" s="246"/>
      <c r="M65" s="246"/>
      <c r="N65" s="246"/>
      <c r="O65" s="246"/>
      <c r="P65" s="246"/>
      <c r="Q65" s="246"/>
      <c r="R65" s="246"/>
      <c r="S65" s="246"/>
      <c r="T65" s="246"/>
      <c r="U65" s="246"/>
      <c r="V65" s="246"/>
      <c r="W65" s="246"/>
      <c r="X65" s="246"/>
      <c r="Y65" s="246"/>
      <c r="Z65" s="246"/>
      <c r="AA65" s="246"/>
      <c r="AB65" s="246"/>
      <c r="AC65" s="246"/>
      <c r="AD65" s="246"/>
      <c r="AE65" s="246"/>
      <c r="AF65" s="246"/>
      <c r="AG65" s="246"/>
      <c r="AH65" s="246"/>
      <c r="AI65" s="246"/>
      <c r="AJ65" s="246"/>
      <c r="AK65" s="246"/>
      <c r="AL65" s="246"/>
      <c r="AM65" s="246"/>
      <c r="AN65" s="246"/>
      <c r="AO65" s="246"/>
      <c r="AP65" s="246"/>
      <c r="AQ65" s="246">
        <f t="shared" si="3"/>
        <v>0</v>
      </c>
      <c r="AR65" s="246" t="e">
        <f>AQ65-AP65+#REF!</f>
        <v>#REF!</v>
      </c>
    </row>
    <row r="66" spans="2:44">
      <c r="B66" s="246"/>
      <c r="C66" s="246"/>
      <c r="D66" s="246"/>
      <c r="E66" s="246"/>
      <c r="F66" s="246"/>
      <c r="G66" s="246"/>
      <c r="H66" s="246"/>
      <c r="I66" s="246"/>
      <c r="J66" s="246"/>
      <c r="K66" s="246"/>
      <c r="L66" s="246"/>
      <c r="M66" s="246"/>
      <c r="N66" s="246"/>
      <c r="O66" s="246"/>
      <c r="P66" s="246"/>
      <c r="Q66" s="246"/>
      <c r="R66" s="246"/>
      <c r="S66" s="246"/>
      <c r="T66" s="246"/>
      <c r="U66" s="246"/>
      <c r="V66" s="246"/>
      <c r="W66" s="246"/>
      <c r="X66" s="246"/>
      <c r="Y66" s="246"/>
      <c r="Z66" s="246"/>
      <c r="AA66" s="246"/>
      <c r="AB66" s="246"/>
      <c r="AC66" s="246"/>
      <c r="AD66" s="246"/>
      <c r="AE66" s="246"/>
      <c r="AF66" s="246"/>
      <c r="AG66" s="246"/>
      <c r="AH66" s="246"/>
      <c r="AI66" s="246"/>
      <c r="AJ66" s="246"/>
      <c r="AK66" s="246"/>
      <c r="AL66" s="246"/>
      <c r="AM66" s="246"/>
      <c r="AN66" s="246"/>
      <c r="AO66" s="246"/>
      <c r="AP66" s="246"/>
      <c r="AQ66" s="246">
        <f t="shared" si="3"/>
        <v>0</v>
      </c>
      <c r="AR66" s="246" t="e">
        <f>AQ66-AP66+#REF!</f>
        <v>#REF!</v>
      </c>
    </row>
    <row r="67" spans="2:44">
      <c r="B67" s="246"/>
      <c r="C67" s="246"/>
      <c r="D67" s="246"/>
      <c r="E67" s="246"/>
      <c r="F67" s="246"/>
      <c r="G67" s="246"/>
      <c r="H67" s="246"/>
      <c r="I67" s="246"/>
      <c r="J67" s="246"/>
      <c r="K67" s="246"/>
      <c r="L67" s="246"/>
      <c r="M67" s="246"/>
      <c r="N67" s="246"/>
      <c r="O67" s="246"/>
      <c r="P67" s="246"/>
      <c r="Q67" s="246"/>
      <c r="R67" s="246"/>
      <c r="S67" s="246"/>
      <c r="T67" s="246"/>
      <c r="U67" s="246"/>
      <c r="V67" s="246"/>
      <c r="W67" s="246"/>
      <c r="X67" s="246"/>
      <c r="Y67" s="246"/>
      <c r="Z67" s="246"/>
      <c r="AA67" s="246"/>
      <c r="AB67" s="246"/>
      <c r="AC67" s="246"/>
      <c r="AD67" s="246"/>
      <c r="AE67" s="246"/>
      <c r="AF67" s="246"/>
      <c r="AG67" s="246"/>
      <c r="AH67" s="246"/>
      <c r="AI67" s="246"/>
      <c r="AJ67" s="246"/>
      <c r="AK67" s="246"/>
      <c r="AL67" s="246"/>
      <c r="AM67" s="246"/>
      <c r="AN67" s="246"/>
      <c r="AO67" s="246"/>
      <c r="AP67" s="246"/>
      <c r="AQ67" s="246">
        <f t="shared" si="3"/>
        <v>0</v>
      </c>
      <c r="AR67" s="246" t="e">
        <f>AQ67-AP67+#REF!</f>
        <v>#REF!</v>
      </c>
    </row>
    <row r="68" spans="2:44">
      <c r="B68" s="246"/>
      <c r="C68" s="246"/>
      <c r="D68" s="246"/>
      <c r="E68" s="246"/>
      <c r="F68" s="246"/>
      <c r="G68" s="246"/>
      <c r="H68" s="246"/>
      <c r="I68" s="246"/>
      <c r="J68" s="246"/>
      <c r="K68" s="246"/>
      <c r="L68" s="246"/>
      <c r="M68" s="246"/>
      <c r="N68" s="246"/>
      <c r="O68" s="246"/>
      <c r="P68" s="246"/>
      <c r="Q68" s="246"/>
      <c r="R68" s="246"/>
      <c r="S68" s="246"/>
      <c r="T68" s="246"/>
      <c r="U68" s="246"/>
      <c r="V68" s="246"/>
      <c r="W68" s="246"/>
      <c r="X68" s="246"/>
      <c r="Y68" s="246"/>
      <c r="Z68" s="246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  <c r="AQ68" s="246">
        <f t="shared" si="3"/>
        <v>0</v>
      </c>
      <c r="AR68" s="246" t="e">
        <f>AQ68-AP68+#REF!</f>
        <v>#REF!</v>
      </c>
    </row>
    <row r="69" spans="2:44">
      <c r="B69" s="246"/>
      <c r="C69" s="246"/>
      <c r="D69" s="246"/>
      <c r="E69" s="246"/>
      <c r="F69" s="246"/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6"/>
      <c r="U69" s="246"/>
      <c r="V69" s="246"/>
      <c r="W69" s="246"/>
      <c r="X69" s="246"/>
      <c r="Y69" s="246"/>
      <c r="Z69" s="246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  <c r="AN69" s="246"/>
      <c r="AO69" s="246"/>
      <c r="AP69" s="246"/>
      <c r="AQ69" s="246">
        <f t="shared" si="3"/>
        <v>0</v>
      </c>
      <c r="AR69" s="246" t="e">
        <f>AQ69-AP69+#REF!</f>
        <v>#REF!</v>
      </c>
    </row>
    <row r="70" spans="2:44">
      <c r="B70" s="246"/>
      <c r="C70" s="246"/>
      <c r="D70" s="246"/>
      <c r="E70" s="246"/>
      <c r="F70" s="246"/>
      <c r="G70" s="246"/>
      <c r="H70" s="246"/>
      <c r="I70" s="246"/>
      <c r="J70" s="246"/>
      <c r="K70" s="246"/>
      <c r="L70" s="246"/>
      <c r="M70" s="246"/>
      <c r="N70" s="246"/>
      <c r="O70" s="246"/>
      <c r="P70" s="246"/>
      <c r="Q70" s="246"/>
      <c r="R70" s="246"/>
      <c r="S70" s="246"/>
      <c r="T70" s="246"/>
      <c r="U70" s="246"/>
      <c r="V70" s="246"/>
      <c r="W70" s="246"/>
      <c r="X70" s="246"/>
      <c r="Y70" s="246"/>
      <c r="Z70" s="246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  <c r="AQ70" s="246">
        <f t="shared" si="3"/>
        <v>0</v>
      </c>
      <c r="AR70" s="246" t="e">
        <f>AQ70-AP70+#REF!</f>
        <v>#REF!</v>
      </c>
    </row>
    <row r="71" spans="2:44">
      <c r="B71" s="246"/>
      <c r="C71" s="246"/>
      <c r="D71" s="246"/>
      <c r="E71" s="246"/>
      <c r="F71" s="246"/>
      <c r="G71" s="246"/>
      <c r="H71" s="246"/>
      <c r="I71" s="246"/>
      <c r="J71" s="246"/>
      <c r="K71" s="246"/>
      <c r="L71" s="246"/>
      <c r="M71" s="246"/>
      <c r="N71" s="246"/>
      <c r="O71" s="246"/>
      <c r="P71" s="246"/>
      <c r="Q71" s="246"/>
      <c r="R71" s="246"/>
      <c r="S71" s="246"/>
      <c r="T71" s="246"/>
      <c r="U71" s="246"/>
      <c r="V71" s="246"/>
      <c r="W71" s="246"/>
      <c r="X71" s="246"/>
      <c r="Y71" s="246"/>
      <c r="Z71" s="246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>
        <f t="shared" si="3"/>
        <v>0</v>
      </c>
      <c r="AR71" s="246" t="e">
        <f>AQ71-AP71+#REF!</f>
        <v>#REF!</v>
      </c>
    </row>
    <row r="72" spans="2:44">
      <c r="B72" s="246"/>
      <c r="C72" s="246"/>
      <c r="D72" s="246"/>
      <c r="E72" s="246"/>
      <c r="F72" s="246"/>
      <c r="G72" s="246"/>
      <c r="H72" s="246"/>
      <c r="I72" s="246"/>
      <c r="J72" s="246"/>
      <c r="K72" s="246"/>
      <c r="L72" s="246"/>
      <c r="M72" s="246"/>
      <c r="N72" s="246"/>
      <c r="O72" s="246"/>
      <c r="P72" s="246"/>
      <c r="Q72" s="246"/>
      <c r="R72" s="246"/>
      <c r="S72" s="246"/>
      <c r="T72" s="246"/>
      <c r="U72" s="246"/>
      <c r="V72" s="246"/>
      <c r="W72" s="246"/>
      <c r="X72" s="246"/>
      <c r="Y72" s="246"/>
      <c r="Z72" s="246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>
        <f t="shared" si="3"/>
        <v>0</v>
      </c>
      <c r="AR72" s="246" t="e">
        <f>AQ72-AP72+#REF!</f>
        <v>#REF!</v>
      </c>
    </row>
    <row r="73" spans="2:44">
      <c r="B73" s="246"/>
      <c r="C73" s="246"/>
      <c r="D73" s="246"/>
      <c r="E73" s="246"/>
      <c r="F73" s="246"/>
      <c r="G73" s="246"/>
      <c r="H73" s="24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46"/>
      <c r="W73" s="246"/>
      <c r="X73" s="246"/>
      <c r="Y73" s="246"/>
      <c r="Z73" s="246"/>
      <c r="AA73" s="246"/>
      <c r="AB73" s="246"/>
      <c r="AC73" s="246"/>
      <c r="AD73" s="246"/>
      <c r="AE73" s="246"/>
      <c r="AF73" s="246"/>
      <c r="AG73" s="246"/>
      <c r="AH73" s="246"/>
      <c r="AI73" s="246"/>
      <c r="AJ73" s="246"/>
      <c r="AK73" s="246"/>
      <c r="AL73" s="246"/>
      <c r="AM73" s="246"/>
      <c r="AN73" s="246"/>
      <c r="AO73" s="246"/>
      <c r="AP73" s="246"/>
      <c r="AQ73" s="246">
        <f t="shared" si="3"/>
        <v>0</v>
      </c>
      <c r="AR73" s="246" t="e">
        <f>AQ73-AP73+#REF!</f>
        <v>#REF!</v>
      </c>
    </row>
    <row r="74" spans="2:44">
      <c r="B74" s="246"/>
      <c r="C74" s="246"/>
      <c r="D74" s="246"/>
      <c r="E74" s="246"/>
      <c r="F74" s="246"/>
      <c r="G74" s="246"/>
      <c r="H74" s="246"/>
      <c r="I74" s="246"/>
      <c r="J74" s="246"/>
      <c r="K74" s="246"/>
      <c r="L74" s="246"/>
      <c r="M74" s="246"/>
      <c r="N74" s="246"/>
      <c r="O74" s="246"/>
      <c r="P74" s="246"/>
      <c r="Q74" s="246"/>
      <c r="R74" s="246"/>
      <c r="S74" s="246"/>
      <c r="T74" s="246"/>
      <c r="U74" s="246"/>
      <c r="V74" s="246"/>
      <c r="W74" s="246"/>
      <c r="X74" s="246"/>
      <c r="Y74" s="246"/>
      <c r="Z74" s="246"/>
      <c r="AA74" s="246"/>
      <c r="AB74" s="246"/>
      <c r="AC74" s="246"/>
      <c r="AD74" s="246"/>
      <c r="AE74" s="246"/>
      <c r="AF74" s="246"/>
      <c r="AG74" s="246"/>
      <c r="AH74" s="246"/>
      <c r="AI74" s="246"/>
      <c r="AJ74" s="246"/>
      <c r="AK74" s="246"/>
      <c r="AL74" s="246"/>
      <c r="AM74" s="246"/>
      <c r="AN74" s="246"/>
      <c r="AO74" s="246"/>
      <c r="AP74" s="246"/>
      <c r="AQ74" s="246">
        <f t="shared" si="3"/>
        <v>0</v>
      </c>
      <c r="AR74" s="246" t="e">
        <f>AQ74-AP74+#REF!</f>
        <v>#REF!</v>
      </c>
    </row>
    <row r="75" spans="2:44">
      <c r="B75" s="246"/>
      <c r="C75" s="246"/>
      <c r="D75" s="246"/>
      <c r="E75" s="246"/>
      <c r="F75" s="246"/>
      <c r="G75" s="246"/>
      <c r="H75" s="246"/>
      <c r="I75" s="246"/>
      <c r="J75" s="246"/>
      <c r="K75" s="246"/>
      <c r="L75" s="246"/>
      <c r="M75" s="246"/>
      <c r="N75" s="246"/>
      <c r="O75" s="246"/>
      <c r="P75" s="246"/>
      <c r="Q75" s="246"/>
      <c r="R75" s="246"/>
      <c r="S75" s="246"/>
      <c r="T75" s="246"/>
      <c r="U75" s="246"/>
      <c r="V75" s="246"/>
      <c r="W75" s="246"/>
      <c r="X75" s="246"/>
      <c r="Y75" s="246"/>
      <c r="Z75" s="246"/>
      <c r="AA75" s="246"/>
      <c r="AB75" s="246"/>
      <c r="AC75" s="246"/>
      <c r="AD75" s="246"/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246"/>
      <c r="AP75" s="246"/>
      <c r="AQ75" s="246">
        <f t="shared" si="3"/>
        <v>0</v>
      </c>
      <c r="AR75" s="246" t="e">
        <f>AQ75-AP75+#REF!</f>
        <v>#REF!</v>
      </c>
    </row>
    <row r="76" spans="2:44"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  <c r="O76" s="246"/>
      <c r="P76" s="246"/>
      <c r="Q76" s="246"/>
      <c r="R76" s="246"/>
      <c r="S76" s="246"/>
      <c r="T76" s="246"/>
      <c r="U76" s="246"/>
      <c r="V76" s="246"/>
      <c r="W76" s="246"/>
      <c r="X76" s="246"/>
      <c r="Y76" s="246"/>
      <c r="Z76" s="246"/>
      <c r="AA76" s="246"/>
      <c r="AB76" s="246"/>
      <c r="AC76" s="246"/>
      <c r="AD76" s="246"/>
      <c r="AE76" s="246"/>
      <c r="AF76" s="246"/>
      <c r="AG76" s="246"/>
      <c r="AH76" s="246"/>
      <c r="AI76" s="246"/>
      <c r="AJ76" s="246"/>
      <c r="AK76" s="246"/>
      <c r="AL76" s="246"/>
      <c r="AM76" s="246"/>
      <c r="AN76" s="246"/>
      <c r="AO76" s="246"/>
      <c r="AP76" s="246"/>
      <c r="AQ76" s="246">
        <f t="shared" si="3"/>
        <v>0</v>
      </c>
      <c r="AR76" s="246" t="e">
        <f>AQ76-AP76+#REF!</f>
        <v>#REF!</v>
      </c>
    </row>
    <row r="77" spans="2:44">
      <c r="B77" s="246"/>
      <c r="C77" s="246"/>
      <c r="D77" s="246"/>
      <c r="E77" s="246"/>
      <c r="F77" s="246"/>
      <c r="G77" s="246"/>
      <c r="H77" s="246"/>
      <c r="I77" s="246"/>
      <c r="J77" s="246"/>
      <c r="K77" s="246"/>
      <c r="L77" s="246"/>
      <c r="M77" s="246"/>
      <c r="N77" s="246"/>
      <c r="O77" s="246"/>
      <c r="P77" s="246"/>
      <c r="Q77" s="246"/>
      <c r="R77" s="246"/>
      <c r="S77" s="246"/>
      <c r="T77" s="246"/>
      <c r="U77" s="246"/>
      <c r="V77" s="246"/>
      <c r="W77" s="246"/>
      <c r="X77" s="246"/>
      <c r="Y77" s="246"/>
      <c r="Z77" s="246"/>
      <c r="AA77" s="246"/>
      <c r="AB77" s="246"/>
      <c r="AC77" s="246"/>
      <c r="AD77" s="246"/>
      <c r="AE77" s="246"/>
      <c r="AF77" s="246"/>
      <c r="AG77" s="246"/>
      <c r="AH77" s="246"/>
      <c r="AI77" s="246"/>
      <c r="AJ77" s="246"/>
      <c r="AK77" s="246"/>
      <c r="AL77" s="246"/>
      <c r="AM77" s="246"/>
      <c r="AN77" s="246"/>
      <c r="AO77" s="246"/>
      <c r="AP77" s="246"/>
      <c r="AQ77" s="246">
        <f t="shared" si="3"/>
        <v>0</v>
      </c>
      <c r="AR77" s="246" t="e">
        <f>AQ77-AP77+#REF!</f>
        <v>#REF!</v>
      </c>
    </row>
    <row r="78" spans="2:44">
      <c r="B78" s="246"/>
      <c r="C78" s="246"/>
      <c r="D78" s="246"/>
      <c r="E78" s="246"/>
      <c r="F78" s="246"/>
      <c r="G78" s="246"/>
      <c r="H78" s="246"/>
      <c r="I78" s="246"/>
      <c r="J78" s="246"/>
      <c r="K78" s="246"/>
      <c r="L78" s="246"/>
      <c r="M78" s="246"/>
      <c r="N78" s="246"/>
      <c r="O78" s="246"/>
      <c r="P78" s="246"/>
      <c r="Q78" s="246"/>
      <c r="R78" s="246"/>
      <c r="S78" s="246"/>
      <c r="T78" s="246"/>
      <c r="U78" s="246"/>
      <c r="V78" s="246"/>
      <c r="W78" s="246"/>
      <c r="X78" s="246"/>
      <c r="Y78" s="246"/>
      <c r="Z78" s="246"/>
      <c r="AA78" s="246"/>
      <c r="AB78" s="246"/>
      <c r="AC78" s="246"/>
      <c r="AD78" s="246"/>
      <c r="AE78" s="246"/>
      <c r="AF78" s="246"/>
      <c r="AG78" s="246"/>
      <c r="AH78" s="246"/>
      <c r="AI78" s="246"/>
      <c r="AJ78" s="246"/>
      <c r="AK78" s="246"/>
      <c r="AL78" s="246"/>
      <c r="AM78" s="246"/>
      <c r="AN78" s="246"/>
      <c r="AO78" s="246"/>
      <c r="AP78" s="246"/>
      <c r="AQ78" s="246">
        <f t="shared" si="3"/>
        <v>0</v>
      </c>
      <c r="AR78" s="246" t="e">
        <f>AQ78-AP78+#REF!</f>
        <v>#REF!</v>
      </c>
    </row>
    <row r="79" spans="2:44">
      <c r="B79" s="246"/>
      <c r="C79" s="246"/>
      <c r="D79" s="246"/>
      <c r="E79" s="246"/>
      <c r="F79" s="246"/>
      <c r="G79" s="246"/>
      <c r="H79" s="246"/>
      <c r="I79" s="246"/>
      <c r="J79" s="246"/>
      <c r="K79" s="246"/>
      <c r="L79" s="246"/>
      <c r="M79" s="246"/>
      <c r="N79" s="246"/>
      <c r="O79" s="246"/>
      <c r="P79" s="246"/>
      <c r="Q79" s="246"/>
      <c r="R79" s="246"/>
      <c r="S79" s="246"/>
      <c r="T79" s="246"/>
      <c r="U79" s="246"/>
      <c r="V79" s="246"/>
      <c r="W79" s="246"/>
      <c r="X79" s="246"/>
      <c r="Y79" s="246"/>
      <c r="Z79" s="246"/>
      <c r="AA79" s="246"/>
      <c r="AB79" s="246"/>
      <c r="AC79" s="246"/>
      <c r="AD79" s="246"/>
      <c r="AE79" s="246"/>
      <c r="AF79" s="246"/>
      <c r="AG79" s="246"/>
      <c r="AH79" s="246"/>
      <c r="AI79" s="246"/>
      <c r="AJ79" s="246"/>
      <c r="AK79" s="246"/>
      <c r="AL79" s="246"/>
      <c r="AM79" s="246"/>
      <c r="AN79" s="246"/>
      <c r="AO79" s="246"/>
      <c r="AP79" s="246"/>
      <c r="AQ79" s="246">
        <f t="shared" si="3"/>
        <v>0</v>
      </c>
      <c r="AR79" s="246" t="e">
        <f>AQ79-AP79+#REF!</f>
        <v>#REF!</v>
      </c>
    </row>
    <row r="80" spans="2:44">
      <c r="B80" s="246"/>
      <c r="C80" s="246"/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6"/>
      <c r="O80" s="246"/>
      <c r="P80" s="246"/>
      <c r="Q80" s="246"/>
      <c r="R80" s="246"/>
      <c r="S80" s="246"/>
      <c r="T80" s="246"/>
      <c r="U80" s="246"/>
      <c r="V80" s="246"/>
      <c r="W80" s="246"/>
      <c r="X80" s="246"/>
      <c r="Y80" s="246"/>
      <c r="Z80" s="246"/>
      <c r="AA80" s="246"/>
      <c r="AB80" s="246"/>
      <c r="AC80" s="246"/>
      <c r="AD80" s="246"/>
      <c r="AE80" s="246"/>
      <c r="AF80" s="246"/>
      <c r="AG80" s="246"/>
      <c r="AH80" s="246"/>
      <c r="AI80" s="246"/>
      <c r="AJ80" s="246"/>
      <c r="AK80" s="246"/>
      <c r="AL80" s="246"/>
      <c r="AM80" s="246"/>
      <c r="AN80" s="246"/>
      <c r="AO80" s="246"/>
      <c r="AP80" s="246"/>
      <c r="AQ80" s="246">
        <f t="shared" si="3"/>
        <v>0</v>
      </c>
      <c r="AR80" s="246" t="e">
        <f>AQ80-AP80+#REF!</f>
        <v>#REF!</v>
      </c>
    </row>
    <row r="81" spans="2:44">
      <c r="B81" s="246"/>
      <c r="C81" s="246"/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6"/>
      <c r="O81" s="246"/>
      <c r="P81" s="246"/>
      <c r="Q81" s="246"/>
      <c r="R81" s="246"/>
      <c r="S81" s="246"/>
      <c r="T81" s="246"/>
      <c r="U81" s="246"/>
      <c r="V81" s="246"/>
      <c r="W81" s="246"/>
      <c r="X81" s="246"/>
      <c r="Y81" s="246"/>
      <c r="Z81" s="246"/>
      <c r="AA81" s="246"/>
      <c r="AB81" s="246"/>
      <c r="AC81" s="246"/>
      <c r="AD81" s="246"/>
      <c r="AE81" s="246"/>
      <c r="AF81" s="246"/>
      <c r="AG81" s="246"/>
      <c r="AH81" s="246"/>
      <c r="AI81" s="246"/>
      <c r="AJ81" s="246"/>
      <c r="AK81" s="246"/>
      <c r="AL81" s="246"/>
      <c r="AM81" s="246"/>
      <c r="AN81" s="246"/>
      <c r="AO81" s="246"/>
      <c r="AP81" s="246"/>
      <c r="AQ81" s="246">
        <f t="shared" si="3"/>
        <v>0</v>
      </c>
      <c r="AR81" s="246" t="e">
        <f>AQ81-AP81+#REF!</f>
        <v>#REF!</v>
      </c>
    </row>
    <row r="82" spans="2:44">
      <c r="B82" s="246"/>
      <c r="C82" s="246"/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6"/>
      <c r="O82" s="246"/>
      <c r="P82" s="246"/>
      <c r="Q82" s="246"/>
      <c r="R82" s="246"/>
      <c r="S82" s="246"/>
      <c r="T82" s="246"/>
      <c r="U82" s="246"/>
      <c r="V82" s="246"/>
      <c r="W82" s="246"/>
      <c r="X82" s="246"/>
      <c r="Y82" s="246"/>
      <c r="Z82" s="246"/>
      <c r="AA82" s="246"/>
      <c r="AB82" s="246"/>
      <c r="AC82" s="246"/>
      <c r="AD82" s="246"/>
      <c r="AE82" s="246"/>
      <c r="AF82" s="246"/>
      <c r="AG82" s="246"/>
      <c r="AH82" s="246"/>
      <c r="AI82" s="246"/>
      <c r="AJ82" s="246"/>
      <c r="AK82" s="246"/>
      <c r="AL82" s="246"/>
      <c r="AM82" s="246"/>
      <c r="AN82" s="246"/>
      <c r="AO82" s="246"/>
      <c r="AP82" s="246"/>
      <c r="AQ82" s="246">
        <f t="shared" si="3"/>
        <v>0</v>
      </c>
      <c r="AR82" s="246" t="e">
        <f>AQ82-AP82+#REF!</f>
        <v>#REF!</v>
      </c>
    </row>
    <row r="83" spans="2:44">
      <c r="B83" s="246"/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  <c r="AF83" s="246"/>
      <c r="AG83" s="246"/>
      <c r="AH83" s="246"/>
      <c r="AI83" s="246"/>
      <c r="AJ83" s="246"/>
      <c r="AK83" s="246"/>
      <c r="AL83" s="246"/>
      <c r="AM83" s="246"/>
      <c r="AN83" s="246"/>
      <c r="AO83" s="246"/>
      <c r="AP83" s="246"/>
      <c r="AQ83" s="246">
        <f t="shared" si="3"/>
        <v>0</v>
      </c>
      <c r="AR83" s="246" t="e">
        <f>AQ83-AP83+#REF!</f>
        <v>#REF!</v>
      </c>
    </row>
    <row r="84" spans="2:44">
      <c r="B84" s="246"/>
      <c r="C84" s="246"/>
      <c r="D84" s="246"/>
      <c r="E84" s="246"/>
      <c r="F84" s="246"/>
      <c r="G84" s="246"/>
      <c r="H84" s="246"/>
      <c r="I84" s="246"/>
      <c r="J84" s="246"/>
      <c r="K84" s="246"/>
      <c r="L84" s="246"/>
      <c r="M84" s="246"/>
      <c r="N84" s="246"/>
      <c r="O84" s="246"/>
      <c r="P84" s="246"/>
      <c r="Q84" s="246"/>
      <c r="R84" s="246"/>
      <c r="S84" s="246"/>
      <c r="T84" s="246"/>
      <c r="U84" s="246"/>
      <c r="V84" s="246"/>
      <c r="W84" s="246"/>
      <c r="X84" s="246"/>
      <c r="Y84" s="246"/>
      <c r="Z84" s="246"/>
      <c r="AA84" s="246"/>
      <c r="AB84" s="246"/>
      <c r="AC84" s="246"/>
      <c r="AD84" s="246"/>
      <c r="AE84" s="246"/>
      <c r="AF84" s="246"/>
      <c r="AG84" s="246"/>
      <c r="AH84" s="246"/>
      <c r="AI84" s="246"/>
      <c r="AJ84" s="246"/>
      <c r="AK84" s="246"/>
      <c r="AL84" s="246"/>
      <c r="AM84" s="246"/>
      <c r="AN84" s="246"/>
      <c r="AO84" s="246"/>
      <c r="AP84" s="246"/>
      <c r="AQ84" s="246">
        <f t="shared" si="3"/>
        <v>0</v>
      </c>
      <c r="AR84" s="246" t="e">
        <f>AQ84-AP84+#REF!</f>
        <v>#REF!</v>
      </c>
    </row>
    <row r="85" spans="2:44">
      <c r="B85" s="246"/>
      <c r="C85" s="246"/>
      <c r="D85" s="246"/>
      <c r="E85" s="246"/>
      <c r="F85" s="246"/>
      <c r="G85" s="246"/>
      <c r="H85" s="246"/>
      <c r="I85" s="246"/>
      <c r="J85" s="246"/>
      <c r="K85" s="246"/>
      <c r="L85" s="246"/>
      <c r="M85" s="246"/>
      <c r="N85" s="246"/>
      <c r="O85" s="246"/>
      <c r="P85" s="246"/>
      <c r="Q85" s="246"/>
      <c r="R85" s="246"/>
      <c r="S85" s="246"/>
      <c r="T85" s="246"/>
      <c r="U85" s="246"/>
      <c r="V85" s="246"/>
      <c r="W85" s="246"/>
      <c r="X85" s="246"/>
      <c r="Y85" s="246"/>
      <c r="Z85" s="246"/>
      <c r="AA85" s="246"/>
      <c r="AB85" s="246"/>
      <c r="AC85" s="246"/>
      <c r="AD85" s="246"/>
      <c r="AE85" s="246"/>
      <c r="AF85" s="246"/>
      <c r="AG85" s="246"/>
      <c r="AH85" s="246"/>
      <c r="AI85" s="246"/>
      <c r="AJ85" s="246"/>
      <c r="AK85" s="246"/>
      <c r="AL85" s="246"/>
      <c r="AM85" s="246"/>
      <c r="AN85" s="246"/>
      <c r="AO85" s="246"/>
      <c r="AP85" s="246"/>
      <c r="AQ85" s="246">
        <f t="shared" si="3"/>
        <v>0</v>
      </c>
      <c r="AR85" s="246" t="e">
        <f>AQ85-AP85+#REF!</f>
        <v>#REF!</v>
      </c>
    </row>
    <row r="86" spans="2:44">
      <c r="B86" s="246"/>
      <c r="C86" s="246"/>
      <c r="D86" s="246"/>
      <c r="E86" s="246"/>
      <c r="F86" s="246"/>
      <c r="G86" s="246"/>
      <c r="H86" s="246"/>
      <c r="I86" s="246"/>
      <c r="J86" s="246"/>
      <c r="K86" s="246"/>
      <c r="L86" s="246"/>
      <c r="M86" s="246"/>
      <c r="N86" s="246"/>
      <c r="O86" s="246"/>
      <c r="P86" s="246"/>
      <c r="Q86" s="246"/>
      <c r="R86" s="246"/>
      <c r="S86" s="246"/>
      <c r="T86" s="246"/>
      <c r="U86" s="246"/>
      <c r="V86" s="246"/>
      <c r="W86" s="246"/>
      <c r="X86" s="246"/>
      <c r="Y86" s="246"/>
      <c r="Z86" s="246"/>
      <c r="AA86" s="246"/>
      <c r="AB86" s="246"/>
      <c r="AC86" s="246"/>
      <c r="AD86" s="246"/>
      <c r="AE86" s="246"/>
      <c r="AF86" s="246"/>
      <c r="AG86" s="246"/>
      <c r="AH86" s="246"/>
      <c r="AI86" s="246"/>
      <c r="AJ86" s="246"/>
      <c r="AK86" s="246"/>
      <c r="AL86" s="246"/>
      <c r="AM86" s="246"/>
      <c r="AN86" s="246"/>
      <c r="AO86" s="246"/>
      <c r="AP86" s="246"/>
      <c r="AQ86" s="246">
        <f t="shared" si="3"/>
        <v>0</v>
      </c>
      <c r="AR86" s="246" t="e">
        <f>AQ86-AP86+#REF!</f>
        <v>#REF!</v>
      </c>
    </row>
    <row r="87" spans="2:44">
      <c r="B87" s="246"/>
      <c r="C87" s="246"/>
      <c r="D87" s="246"/>
      <c r="E87" s="246"/>
      <c r="F87" s="246"/>
      <c r="G87" s="246"/>
      <c r="H87" s="246"/>
      <c r="I87" s="246"/>
      <c r="J87" s="246"/>
      <c r="K87" s="246"/>
      <c r="L87" s="246"/>
      <c r="M87" s="246"/>
      <c r="N87" s="246"/>
      <c r="O87" s="246"/>
      <c r="P87" s="246"/>
      <c r="Q87" s="246"/>
      <c r="R87" s="246"/>
      <c r="S87" s="246"/>
      <c r="T87" s="246"/>
      <c r="U87" s="246"/>
      <c r="V87" s="246"/>
      <c r="W87" s="246"/>
      <c r="X87" s="246"/>
      <c r="Y87" s="246"/>
      <c r="Z87" s="246"/>
      <c r="AA87" s="246"/>
      <c r="AB87" s="246"/>
      <c r="AC87" s="246"/>
      <c r="AD87" s="246"/>
      <c r="AE87" s="246"/>
      <c r="AF87" s="246"/>
      <c r="AG87" s="246"/>
      <c r="AH87" s="246"/>
      <c r="AI87" s="246"/>
      <c r="AJ87" s="246"/>
      <c r="AK87" s="246"/>
      <c r="AL87" s="246"/>
      <c r="AM87" s="246"/>
      <c r="AN87" s="246"/>
      <c r="AO87" s="246"/>
      <c r="AP87" s="246"/>
      <c r="AQ87" s="246">
        <f t="shared" si="3"/>
        <v>0</v>
      </c>
      <c r="AR87" s="246" t="e">
        <f>AQ87-AP87+#REF!</f>
        <v>#REF!</v>
      </c>
    </row>
    <row r="88" spans="2:44">
      <c r="B88" s="246"/>
      <c r="C88" s="246"/>
      <c r="D88" s="246"/>
      <c r="E88" s="246"/>
      <c r="F88" s="246"/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  <c r="AA88" s="246"/>
      <c r="AB88" s="246"/>
      <c r="AC88" s="246"/>
      <c r="AD88" s="246"/>
      <c r="AE88" s="246"/>
      <c r="AF88" s="246"/>
      <c r="AG88" s="246"/>
      <c r="AH88" s="246"/>
      <c r="AI88" s="246"/>
      <c r="AJ88" s="246"/>
      <c r="AK88" s="246"/>
      <c r="AL88" s="246"/>
      <c r="AM88" s="246"/>
      <c r="AN88" s="246"/>
      <c r="AO88" s="246"/>
      <c r="AP88" s="246"/>
      <c r="AQ88" s="246">
        <f t="shared" si="3"/>
        <v>0</v>
      </c>
      <c r="AR88" s="246" t="e">
        <f>AQ88-AP88+#REF!</f>
        <v>#REF!</v>
      </c>
    </row>
    <row r="89" spans="2:44">
      <c r="B89" s="246"/>
      <c r="C89" s="246"/>
      <c r="D89" s="246"/>
      <c r="E89" s="246"/>
      <c r="F89" s="246"/>
      <c r="G89" s="246"/>
      <c r="H89" s="246"/>
      <c r="I89" s="246"/>
      <c r="J89" s="246"/>
      <c r="K89" s="246"/>
      <c r="L89" s="246"/>
      <c r="M89" s="246"/>
      <c r="N89" s="246"/>
      <c r="O89" s="246"/>
      <c r="P89" s="246"/>
      <c r="Q89" s="246"/>
      <c r="R89" s="246"/>
      <c r="S89" s="246"/>
      <c r="T89" s="246"/>
      <c r="U89" s="246"/>
      <c r="V89" s="246"/>
      <c r="W89" s="246"/>
      <c r="X89" s="246"/>
      <c r="Y89" s="246"/>
      <c r="Z89" s="246"/>
      <c r="AA89" s="246"/>
      <c r="AB89" s="246"/>
      <c r="AC89" s="246"/>
      <c r="AD89" s="246"/>
      <c r="AE89" s="246"/>
      <c r="AF89" s="246"/>
      <c r="AG89" s="246"/>
      <c r="AH89" s="246"/>
      <c r="AI89" s="246"/>
      <c r="AJ89" s="246"/>
      <c r="AK89" s="246"/>
      <c r="AL89" s="246"/>
      <c r="AM89" s="246"/>
      <c r="AN89" s="246"/>
      <c r="AO89" s="246"/>
      <c r="AP89" s="246"/>
      <c r="AQ89" s="246">
        <f t="shared" si="3"/>
        <v>0</v>
      </c>
      <c r="AR89" s="246" t="e">
        <f>AQ89-AP89+#REF!</f>
        <v>#REF!</v>
      </c>
    </row>
    <row r="90" spans="2:44">
      <c r="B90" s="246"/>
      <c r="C90" s="246"/>
      <c r="D90" s="246"/>
      <c r="E90" s="246"/>
      <c r="F90" s="246"/>
      <c r="G90" s="246"/>
      <c r="H90" s="246"/>
      <c r="I90" s="246"/>
      <c r="J90" s="246"/>
      <c r="K90" s="246"/>
      <c r="L90" s="246"/>
      <c r="M90" s="246"/>
      <c r="N90" s="246"/>
      <c r="O90" s="246"/>
      <c r="P90" s="246"/>
      <c r="Q90" s="246"/>
      <c r="R90" s="246"/>
      <c r="S90" s="246"/>
      <c r="T90" s="246"/>
      <c r="U90" s="246"/>
      <c r="V90" s="246"/>
      <c r="W90" s="246"/>
      <c r="X90" s="246"/>
      <c r="Y90" s="246"/>
      <c r="Z90" s="246"/>
      <c r="AA90" s="246"/>
      <c r="AB90" s="246"/>
      <c r="AC90" s="246"/>
      <c r="AD90" s="246"/>
      <c r="AE90" s="246"/>
      <c r="AF90" s="246"/>
      <c r="AG90" s="246"/>
      <c r="AH90" s="246"/>
      <c r="AI90" s="246"/>
      <c r="AJ90" s="246"/>
      <c r="AK90" s="246"/>
      <c r="AL90" s="246"/>
      <c r="AM90" s="246"/>
      <c r="AN90" s="246"/>
      <c r="AO90" s="246"/>
      <c r="AP90" s="246"/>
      <c r="AQ90" s="246">
        <f t="shared" si="3"/>
        <v>0</v>
      </c>
      <c r="AR90" s="246" t="e">
        <f>AQ90-AP90+#REF!</f>
        <v>#REF!</v>
      </c>
    </row>
    <row r="91" spans="2:44">
      <c r="B91" s="246"/>
      <c r="C91" s="246"/>
      <c r="D91" s="246"/>
      <c r="E91" s="246"/>
      <c r="F91" s="246"/>
      <c r="G91" s="246"/>
      <c r="H91" s="246"/>
      <c r="I91" s="246"/>
      <c r="J91" s="246"/>
      <c r="K91" s="246"/>
      <c r="L91" s="246"/>
      <c r="M91" s="246"/>
      <c r="N91" s="246"/>
      <c r="O91" s="246"/>
      <c r="P91" s="246"/>
      <c r="Q91" s="246"/>
      <c r="R91" s="246"/>
      <c r="S91" s="246"/>
      <c r="T91" s="246"/>
      <c r="U91" s="246"/>
      <c r="V91" s="246"/>
      <c r="W91" s="246"/>
      <c r="X91" s="246"/>
      <c r="Y91" s="246"/>
      <c r="Z91" s="246"/>
      <c r="AA91" s="246"/>
      <c r="AB91" s="246"/>
      <c r="AC91" s="246"/>
      <c r="AD91" s="246"/>
      <c r="AE91" s="246"/>
      <c r="AF91" s="246"/>
      <c r="AG91" s="246"/>
      <c r="AH91" s="246"/>
      <c r="AI91" s="246"/>
      <c r="AJ91" s="246"/>
      <c r="AK91" s="246"/>
      <c r="AL91" s="246"/>
      <c r="AM91" s="246"/>
      <c r="AN91" s="246"/>
      <c r="AO91" s="246"/>
      <c r="AP91" s="246"/>
      <c r="AQ91" s="246">
        <f t="shared" si="3"/>
        <v>0</v>
      </c>
      <c r="AR91" s="246" t="e">
        <f>AQ91-AP91+#REF!</f>
        <v>#REF!</v>
      </c>
    </row>
    <row r="92" spans="2:44">
      <c r="B92" s="246"/>
      <c r="C92" s="246"/>
      <c r="D92" s="246"/>
      <c r="E92" s="246"/>
      <c r="F92" s="246"/>
      <c r="G92" s="246"/>
      <c r="H92" s="246"/>
      <c r="I92" s="246"/>
      <c r="J92" s="246"/>
      <c r="K92" s="246"/>
      <c r="L92" s="246"/>
      <c r="M92" s="246"/>
      <c r="N92" s="246"/>
      <c r="O92" s="246"/>
      <c r="P92" s="246"/>
      <c r="Q92" s="246"/>
      <c r="R92" s="246"/>
      <c r="S92" s="246"/>
      <c r="T92" s="246"/>
      <c r="U92" s="246"/>
      <c r="V92" s="246"/>
      <c r="W92" s="246"/>
      <c r="X92" s="246"/>
      <c r="Y92" s="246"/>
      <c r="Z92" s="246"/>
      <c r="AA92" s="246"/>
      <c r="AB92" s="246"/>
      <c r="AC92" s="246"/>
      <c r="AD92" s="246"/>
      <c r="AE92" s="246"/>
      <c r="AF92" s="246"/>
      <c r="AG92" s="246"/>
      <c r="AH92" s="246"/>
      <c r="AI92" s="246"/>
      <c r="AJ92" s="246"/>
      <c r="AK92" s="246"/>
      <c r="AL92" s="246"/>
      <c r="AM92" s="246"/>
      <c r="AN92" s="246"/>
      <c r="AO92" s="246"/>
      <c r="AP92" s="246"/>
      <c r="AQ92" s="246">
        <f t="shared" si="3"/>
        <v>0</v>
      </c>
      <c r="AR92" s="246" t="e">
        <f>AQ92-AP92+#REF!</f>
        <v>#REF!</v>
      </c>
    </row>
    <row r="93" spans="2:44">
      <c r="B93" s="246"/>
      <c r="C93" s="246"/>
      <c r="D93" s="246"/>
      <c r="E93" s="246"/>
      <c r="F93" s="246"/>
      <c r="G93" s="246"/>
      <c r="H93" s="246"/>
      <c r="I93" s="246"/>
      <c r="J93" s="246"/>
      <c r="K93" s="246"/>
      <c r="L93" s="246"/>
      <c r="M93" s="246"/>
      <c r="N93" s="246"/>
      <c r="O93" s="246"/>
      <c r="P93" s="246"/>
      <c r="Q93" s="246"/>
      <c r="R93" s="246"/>
      <c r="S93" s="246"/>
      <c r="T93" s="246"/>
      <c r="U93" s="246"/>
      <c r="V93" s="246"/>
      <c r="W93" s="246"/>
      <c r="X93" s="246"/>
      <c r="Y93" s="246"/>
      <c r="Z93" s="246"/>
      <c r="AA93" s="246"/>
      <c r="AB93" s="246"/>
      <c r="AC93" s="246"/>
      <c r="AD93" s="246"/>
      <c r="AE93" s="246"/>
      <c r="AF93" s="246"/>
      <c r="AG93" s="246"/>
      <c r="AH93" s="246"/>
      <c r="AI93" s="246"/>
      <c r="AJ93" s="246"/>
      <c r="AK93" s="246"/>
      <c r="AL93" s="246"/>
      <c r="AM93" s="246"/>
      <c r="AN93" s="246"/>
      <c r="AO93" s="246"/>
      <c r="AP93" s="246"/>
      <c r="AQ93" s="246">
        <f t="shared" si="3"/>
        <v>0</v>
      </c>
      <c r="AR93" s="246" t="e">
        <f>AQ93-AP93+#REF!</f>
        <v>#REF!</v>
      </c>
    </row>
    <row r="94" spans="2:44">
      <c r="B94" s="246"/>
      <c r="C94" s="246"/>
      <c r="D94" s="246"/>
      <c r="E94" s="246"/>
      <c r="F94" s="246"/>
      <c r="G94" s="246"/>
      <c r="H94" s="246"/>
      <c r="I94" s="246"/>
      <c r="J94" s="246"/>
      <c r="K94" s="246"/>
      <c r="L94" s="246"/>
      <c r="M94" s="246"/>
      <c r="N94" s="246"/>
      <c r="O94" s="246"/>
      <c r="P94" s="246"/>
      <c r="Q94" s="246"/>
      <c r="R94" s="246"/>
      <c r="S94" s="246"/>
      <c r="T94" s="246"/>
      <c r="U94" s="246"/>
      <c r="V94" s="246"/>
      <c r="W94" s="246"/>
      <c r="X94" s="246"/>
      <c r="Y94" s="246"/>
      <c r="Z94" s="246"/>
      <c r="AA94" s="246"/>
      <c r="AB94" s="246"/>
      <c r="AC94" s="246"/>
      <c r="AD94" s="246"/>
      <c r="AE94" s="246"/>
      <c r="AF94" s="246"/>
      <c r="AG94" s="246"/>
      <c r="AH94" s="246"/>
      <c r="AI94" s="246"/>
      <c r="AJ94" s="246"/>
      <c r="AK94" s="246"/>
      <c r="AL94" s="246"/>
      <c r="AM94" s="246"/>
      <c r="AN94" s="246"/>
      <c r="AO94" s="246"/>
      <c r="AP94" s="246"/>
      <c r="AQ94" s="246">
        <f t="shared" si="3"/>
        <v>0</v>
      </c>
      <c r="AR94" s="246" t="e">
        <f>AQ94-AP94+#REF!</f>
        <v>#REF!</v>
      </c>
    </row>
    <row r="95" spans="2:44">
      <c r="B95" s="246"/>
      <c r="C95" s="246"/>
      <c r="D95" s="246"/>
      <c r="E95" s="246"/>
      <c r="F95" s="246"/>
      <c r="G95" s="246"/>
      <c r="H95" s="246"/>
      <c r="I95" s="246"/>
      <c r="J95" s="246"/>
      <c r="K95" s="246"/>
      <c r="L95" s="246"/>
      <c r="M95" s="246"/>
      <c r="N95" s="246"/>
      <c r="O95" s="246"/>
      <c r="P95" s="246"/>
      <c r="Q95" s="246"/>
      <c r="R95" s="246"/>
      <c r="S95" s="246"/>
      <c r="T95" s="246"/>
      <c r="U95" s="246"/>
      <c r="V95" s="246"/>
      <c r="W95" s="246"/>
      <c r="X95" s="246"/>
      <c r="Y95" s="246"/>
      <c r="Z95" s="246"/>
      <c r="AA95" s="246"/>
      <c r="AB95" s="246"/>
      <c r="AC95" s="246"/>
      <c r="AD95" s="246"/>
      <c r="AE95" s="246"/>
      <c r="AF95" s="246"/>
      <c r="AG95" s="246"/>
      <c r="AH95" s="246"/>
      <c r="AI95" s="246"/>
      <c r="AJ95" s="246"/>
      <c r="AK95" s="246"/>
      <c r="AL95" s="246"/>
      <c r="AM95" s="246"/>
      <c r="AN95" s="246"/>
      <c r="AO95" s="246"/>
      <c r="AP95" s="246"/>
      <c r="AQ95" s="246">
        <f t="shared" si="3"/>
        <v>0</v>
      </c>
      <c r="AR95" s="246" t="e">
        <f>AQ95-AP95+#REF!</f>
        <v>#REF!</v>
      </c>
    </row>
    <row r="96" spans="2:44">
      <c r="B96" s="246"/>
      <c r="C96" s="246"/>
      <c r="D96" s="246"/>
      <c r="E96" s="246"/>
      <c r="F96" s="246"/>
      <c r="G96" s="246"/>
      <c r="H96" s="246"/>
      <c r="I96" s="246"/>
      <c r="J96" s="246"/>
      <c r="K96" s="246"/>
      <c r="L96" s="246"/>
      <c r="M96" s="246"/>
      <c r="N96" s="246"/>
      <c r="O96" s="246"/>
      <c r="P96" s="246"/>
      <c r="Q96" s="246"/>
      <c r="R96" s="246"/>
      <c r="S96" s="246"/>
      <c r="T96" s="246"/>
      <c r="U96" s="246"/>
      <c r="V96" s="246"/>
      <c r="W96" s="246"/>
      <c r="X96" s="246"/>
      <c r="Y96" s="246"/>
      <c r="Z96" s="246"/>
      <c r="AA96" s="246"/>
      <c r="AB96" s="246"/>
      <c r="AC96" s="246"/>
      <c r="AD96" s="246"/>
      <c r="AE96" s="246"/>
      <c r="AF96" s="246"/>
      <c r="AG96" s="246"/>
      <c r="AH96" s="246"/>
      <c r="AI96" s="246"/>
      <c r="AJ96" s="246"/>
      <c r="AK96" s="246"/>
      <c r="AL96" s="246"/>
      <c r="AM96" s="246"/>
      <c r="AN96" s="246"/>
      <c r="AO96" s="246"/>
      <c r="AP96" s="246"/>
      <c r="AQ96" s="246">
        <f t="shared" si="3"/>
        <v>0</v>
      </c>
      <c r="AR96" s="246" t="e">
        <f>AQ96-AP96+#REF!</f>
        <v>#REF!</v>
      </c>
    </row>
    <row r="97" spans="2:44">
      <c r="B97" s="246"/>
      <c r="C97" s="246"/>
      <c r="D97" s="246"/>
      <c r="E97" s="246"/>
      <c r="F97" s="246"/>
      <c r="G97" s="246"/>
      <c r="H97" s="246"/>
      <c r="I97" s="246"/>
      <c r="J97" s="246"/>
      <c r="K97" s="246"/>
      <c r="L97" s="246"/>
      <c r="M97" s="246"/>
      <c r="N97" s="246"/>
      <c r="O97" s="246"/>
      <c r="P97" s="246"/>
      <c r="Q97" s="246"/>
      <c r="R97" s="246"/>
      <c r="S97" s="246"/>
      <c r="T97" s="246"/>
      <c r="U97" s="246"/>
      <c r="V97" s="246"/>
      <c r="W97" s="246"/>
      <c r="X97" s="246"/>
      <c r="Y97" s="246"/>
      <c r="Z97" s="246"/>
      <c r="AA97" s="246"/>
      <c r="AB97" s="246"/>
      <c r="AC97" s="246"/>
      <c r="AD97" s="246"/>
      <c r="AE97" s="246"/>
      <c r="AF97" s="246"/>
      <c r="AG97" s="246"/>
      <c r="AH97" s="246"/>
      <c r="AI97" s="246"/>
      <c r="AJ97" s="246"/>
      <c r="AK97" s="246"/>
      <c r="AL97" s="246"/>
      <c r="AM97" s="246"/>
      <c r="AN97" s="246"/>
      <c r="AO97" s="246"/>
      <c r="AP97" s="246"/>
      <c r="AQ97" s="246">
        <f t="shared" si="3"/>
        <v>0</v>
      </c>
      <c r="AR97" s="246" t="e">
        <f>AQ97-AP97+#REF!</f>
        <v>#REF!</v>
      </c>
    </row>
    <row r="98" spans="2:44">
      <c r="B98" s="246"/>
      <c r="C98" s="246"/>
      <c r="D98" s="246"/>
      <c r="E98" s="246"/>
      <c r="F98" s="246"/>
      <c r="G98" s="246"/>
      <c r="H98" s="246"/>
      <c r="I98" s="246"/>
      <c r="J98" s="246"/>
      <c r="K98" s="246"/>
      <c r="L98" s="246"/>
      <c r="M98" s="246"/>
      <c r="N98" s="246"/>
      <c r="O98" s="246"/>
      <c r="P98" s="246"/>
      <c r="Q98" s="246"/>
      <c r="R98" s="246"/>
      <c r="S98" s="246"/>
      <c r="T98" s="246"/>
      <c r="U98" s="246"/>
      <c r="V98" s="246"/>
      <c r="W98" s="246"/>
      <c r="X98" s="246"/>
      <c r="Y98" s="246"/>
      <c r="Z98" s="246"/>
      <c r="AA98" s="246"/>
      <c r="AB98" s="246"/>
      <c r="AC98" s="246"/>
      <c r="AD98" s="246"/>
      <c r="AE98" s="246"/>
      <c r="AF98" s="246"/>
      <c r="AG98" s="246"/>
      <c r="AH98" s="246"/>
      <c r="AI98" s="246"/>
      <c r="AJ98" s="246"/>
      <c r="AK98" s="246"/>
      <c r="AL98" s="246"/>
      <c r="AM98" s="246"/>
      <c r="AN98" s="246"/>
      <c r="AO98" s="246"/>
      <c r="AP98" s="246"/>
      <c r="AQ98" s="246">
        <f t="shared" si="3"/>
        <v>0</v>
      </c>
      <c r="AR98" s="246" t="e">
        <f>AQ98-AP98+#REF!</f>
        <v>#REF!</v>
      </c>
    </row>
    <row r="99" spans="2:44">
      <c r="B99" s="246"/>
      <c r="C99" s="246"/>
      <c r="D99" s="246"/>
      <c r="E99" s="246"/>
      <c r="F99" s="246"/>
      <c r="G99" s="246"/>
      <c r="H99" s="246"/>
      <c r="I99" s="246"/>
      <c r="J99" s="246"/>
      <c r="K99" s="246"/>
      <c r="L99" s="246"/>
      <c r="M99" s="246"/>
      <c r="N99" s="246"/>
      <c r="O99" s="246"/>
      <c r="P99" s="246"/>
      <c r="Q99" s="246"/>
      <c r="R99" s="246"/>
      <c r="S99" s="246"/>
      <c r="T99" s="246"/>
      <c r="U99" s="246"/>
      <c r="V99" s="246"/>
      <c r="W99" s="246"/>
      <c r="X99" s="246"/>
      <c r="Y99" s="246"/>
      <c r="Z99" s="246"/>
      <c r="AA99" s="246"/>
      <c r="AB99" s="246"/>
      <c r="AC99" s="246"/>
      <c r="AD99" s="246"/>
      <c r="AE99" s="246"/>
      <c r="AF99" s="246"/>
      <c r="AG99" s="246"/>
      <c r="AH99" s="246"/>
      <c r="AI99" s="246"/>
      <c r="AJ99" s="246"/>
      <c r="AK99" s="246"/>
      <c r="AL99" s="246"/>
      <c r="AM99" s="246"/>
      <c r="AN99" s="246"/>
      <c r="AO99" s="246"/>
      <c r="AP99" s="246"/>
      <c r="AQ99" s="246">
        <f t="shared" si="3"/>
        <v>0</v>
      </c>
      <c r="AR99" s="246" t="e">
        <f>AQ99-AP99+#REF!</f>
        <v>#REF!</v>
      </c>
    </row>
    <row r="100" spans="2:44">
      <c r="B100" s="246"/>
      <c r="C100" s="246"/>
      <c r="D100" s="246"/>
      <c r="E100" s="246"/>
      <c r="F100" s="246"/>
      <c r="G100" s="246"/>
      <c r="H100" s="246"/>
      <c r="I100" s="246"/>
      <c r="J100" s="246"/>
      <c r="K100" s="246"/>
      <c r="L100" s="246"/>
      <c r="M100" s="246"/>
      <c r="N100" s="246"/>
      <c r="O100" s="246"/>
      <c r="P100" s="246"/>
      <c r="Q100" s="246"/>
      <c r="R100" s="246"/>
      <c r="S100" s="246"/>
      <c r="T100" s="246"/>
      <c r="U100" s="246"/>
      <c r="V100" s="246"/>
      <c r="W100" s="246"/>
      <c r="X100" s="246"/>
      <c r="Y100" s="246"/>
      <c r="Z100" s="246"/>
      <c r="AA100" s="246"/>
      <c r="AB100" s="246"/>
      <c r="AC100" s="246"/>
      <c r="AD100" s="246"/>
      <c r="AE100" s="246"/>
      <c r="AF100" s="246"/>
      <c r="AG100" s="246"/>
      <c r="AH100" s="246"/>
      <c r="AI100" s="246"/>
      <c r="AJ100" s="246"/>
      <c r="AK100" s="246"/>
      <c r="AL100" s="246"/>
      <c r="AM100" s="246"/>
      <c r="AN100" s="246"/>
      <c r="AO100" s="246"/>
      <c r="AP100" s="246"/>
      <c r="AQ100" s="246">
        <f t="shared" si="3"/>
        <v>0</v>
      </c>
      <c r="AR100" s="246" t="e">
        <f>AQ100-AP100+#REF!</f>
        <v>#REF!</v>
      </c>
    </row>
    <row r="101" spans="2:44">
      <c r="B101" s="246"/>
      <c r="C101" s="246"/>
      <c r="D101" s="246"/>
      <c r="E101" s="246"/>
      <c r="F101" s="246"/>
      <c r="G101" s="246"/>
      <c r="H101" s="246"/>
      <c r="I101" s="246"/>
      <c r="J101" s="246"/>
      <c r="K101" s="246"/>
      <c r="L101" s="246"/>
      <c r="M101" s="246"/>
      <c r="N101" s="246"/>
      <c r="O101" s="246"/>
      <c r="P101" s="246"/>
      <c r="Q101" s="246"/>
      <c r="R101" s="246"/>
      <c r="S101" s="246"/>
      <c r="T101" s="246"/>
      <c r="U101" s="246"/>
      <c r="V101" s="246"/>
      <c r="W101" s="246"/>
      <c r="X101" s="246"/>
      <c r="Y101" s="246"/>
      <c r="Z101" s="246"/>
      <c r="AA101" s="246"/>
      <c r="AB101" s="246"/>
      <c r="AC101" s="246"/>
      <c r="AD101" s="246"/>
      <c r="AE101" s="246"/>
      <c r="AF101" s="246"/>
      <c r="AG101" s="246"/>
      <c r="AH101" s="246"/>
      <c r="AI101" s="246"/>
      <c r="AJ101" s="246"/>
      <c r="AK101" s="246"/>
      <c r="AL101" s="246"/>
      <c r="AM101" s="246"/>
      <c r="AN101" s="246"/>
      <c r="AO101" s="246"/>
      <c r="AP101" s="246"/>
      <c r="AQ101" s="246">
        <f t="shared" si="3"/>
        <v>0</v>
      </c>
      <c r="AR101" s="246" t="e">
        <f>AQ101-AP101+#REF!</f>
        <v>#REF!</v>
      </c>
    </row>
    <row r="102" spans="2:44">
      <c r="B102" s="246"/>
      <c r="C102" s="246"/>
      <c r="D102" s="246"/>
      <c r="E102" s="246"/>
      <c r="F102" s="246"/>
      <c r="G102" s="246"/>
      <c r="H102" s="246"/>
      <c r="I102" s="246"/>
      <c r="J102" s="246"/>
      <c r="K102" s="246"/>
      <c r="L102" s="246"/>
      <c r="M102" s="246"/>
      <c r="N102" s="246"/>
      <c r="O102" s="246"/>
      <c r="P102" s="246"/>
      <c r="Q102" s="246"/>
      <c r="R102" s="246"/>
      <c r="S102" s="246"/>
      <c r="T102" s="246"/>
      <c r="U102" s="246"/>
      <c r="V102" s="246"/>
      <c r="W102" s="246"/>
      <c r="X102" s="246"/>
      <c r="Y102" s="246"/>
      <c r="Z102" s="246"/>
      <c r="AA102" s="246"/>
      <c r="AB102" s="246"/>
      <c r="AC102" s="246"/>
      <c r="AD102" s="246"/>
      <c r="AE102" s="246"/>
      <c r="AF102" s="246"/>
      <c r="AG102" s="246"/>
      <c r="AH102" s="246"/>
      <c r="AI102" s="246"/>
      <c r="AJ102" s="246"/>
      <c r="AK102" s="246"/>
      <c r="AL102" s="246"/>
      <c r="AM102" s="246"/>
      <c r="AN102" s="246"/>
      <c r="AO102" s="246"/>
      <c r="AP102" s="246"/>
      <c r="AQ102" s="246">
        <f t="shared" si="3"/>
        <v>0</v>
      </c>
      <c r="AR102" s="246" t="e">
        <f>AQ102-AP102+#REF!</f>
        <v>#REF!</v>
      </c>
    </row>
    <row r="103" spans="2:44">
      <c r="B103" s="246"/>
      <c r="C103" s="246"/>
      <c r="D103" s="246"/>
      <c r="E103" s="246"/>
      <c r="F103" s="246"/>
      <c r="G103" s="246"/>
      <c r="H103" s="246"/>
      <c r="I103" s="246"/>
      <c r="J103" s="246"/>
      <c r="K103" s="246"/>
      <c r="L103" s="246"/>
      <c r="M103" s="246"/>
      <c r="N103" s="246"/>
      <c r="O103" s="246"/>
      <c r="P103" s="246"/>
      <c r="Q103" s="246"/>
      <c r="R103" s="246"/>
      <c r="S103" s="246"/>
      <c r="T103" s="246"/>
      <c r="U103" s="246"/>
      <c r="V103" s="246"/>
      <c r="W103" s="246"/>
      <c r="X103" s="246"/>
      <c r="Y103" s="246"/>
      <c r="Z103" s="246"/>
      <c r="AA103" s="246"/>
      <c r="AB103" s="246"/>
      <c r="AC103" s="246"/>
      <c r="AD103" s="246"/>
      <c r="AE103" s="246"/>
      <c r="AF103" s="246"/>
      <c r="AG103" s="246"/>
      <c r="AH103" s="246"/>
      <c r="AI103" s="246"/>
      <c r="AJ103" s="246"/>
      <c r="AK103" s="246"/>
      <c r="AL103" s="246"/>
      <c r="AM103" s="246"/>
      <c r="AN103" s="246"/>
      <c r="AO103" s="246"/>
      <c r="AP103" s="246"/>
      <c r="AQ103" s="246">
        <f t="shared" si="3"/>
        <v>0</v>
      </c>
      <c r="AR103" s="246" t="e">
        <f>AQ103-AP103+#REF!</f>
        <v>#REF!</v>
      </c>
    </row>
    <row r="104" spans="2:44">
      <c r="B104" s="246"/>
      <c r="C104" s="246"/>
      <c r="D104" s="246"/>
      <c r="E104" s="246"/>
      <c r="F104" s="246"/>
      <c r="G104" s="246"/>
      <c r="H104" s="246"/>
      <c r="I104" s="246"/>
      <c r="J104" s="246"/>
      <c r="K104" s="246"/>
      <c r="L104" s="246"/>
      <c r="M104" s="246"/>
      <c r="N104" s="246"/>
      <c r="O104" s="246"/>
      <c r="P104" s="246"/>
      <c r="Q104" s="246"/>
      <c r="R104" s="246"/>
      <c r="S104" s="246"/>
      <c r="T104" s="246"/>
      <c r="U104" s="246"/>
      <c r="V104" s="246"/>
      <c r="W104" s="246"/>
      <c r="X104" s="246"/>
      <c r="Y104" s="246"/>
      <c r="Z104" s="246"/>
      <c r="AA104" s="246"/>
      <c r="AB104" s="246"/>
      <c r="AC104" s="246"/>
      <c r="AD104" s="246"/>
      <c r="AE104" s="246"/>
      <c r="AF104" s="246"/>
      <c r="AG104" s="246"/>
      <c r="AH104" s="246"/>
      <c r="AI104" s="246"/>
      <c r="AJ104" s="246"/>
      <c r="AK104" s="246"/>
      <c r="AL104" s="246"/>
      <c r="AM104" s="246"/>
      <c r="AN104" s="246"/>
      <c r="AO104" s="246"/>
      <c r="AP104" s="246"/>
      <c r="AQ104" s="246">
        <f t="shared" si="3"/>
        <v>0</v>
      </c>
      <c r="AR104" s="246" t="e">
        <f>AQ104-AP104+#REF!</f>
        <v>#REF!</v>
      </c>
    </row>
    <row r="105" spans="2:44">
      <c r="B105" s="246"/>
      <c r="C105" s="246"/>
      <c r="D105" s="246"/>
      <c r="E105" s="246"/>
      <c r="F105" s="246"/>
      <c r="G105" s="246"/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/>
      <c r="S105" s="246"/>
      <c r="T105" s="246"/>
      <c r="U105" s="246"/>
      <c r="V105" s="246"/>
      <c r="W105" s="246"/>
      <c r="X105" s="246"/>
      <c r="Y105" s="246"/>
      <c r="Z105" s="246"/>
      <c r="AA105" s="246"/>
      <c r="AB105" s="246"/>
      <c r="AC105" s="246"/>
      <c r="AD105" s="246"/>
      <c r="AE105" s="246"/>
      <c r="AF105" s="246"/>
      <c r="AG105" s="246"/>
      <c r="AH105" s="246"/>
      <c r="AI105" s="246"/>
      <c r="AJ105" s="246"/>
      <c r="AK105" s="246"/>
      <c r="AL105" s="246"/>
      <c r="AM105" s="246"/>
      <c r="AN105" s="246"/>
      <c r="AO105" s="246"/>
      <c r="AP105" s="246"/>
      <c r="AQ105" s="246">
        <f t="shared" si="3"/>
        <v>0</v>
      </c>
      <c r="AR105" s="246" t="e">
        <f>AQ105-AP105+#REF!</f>
        <v>#REF!</v>
      </c>
    </row>
    <row r="106" spans="2:44">
      <c r="B106" s="246"/>
      <c r="C106" s="246"/>
      <c r="D106" s="246"/>
      <c r="E106" s="246"/>
      <c r="F106" s="246"/>
      <c r="G106" s="246"/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6"/>
      <c r="AG106" s="246"/>
      <c r="AH106" s="246"/>
      <c r="AI106" s="246"/>
      <c r="AJ106" s="246"/>
      <c r="AK106" s="246"/>
      <c r="AL106" s="246"/>
      <c r="AM106" s="246"/>
      <c r="AN106" s="246"/>
      <c r="AO106" s="246"/>
      <c r="AP106" s="246"/>
      <c r="AQ106" s="246">
        <f t="shared" si="3"/>
        <v>0</v>
      </c>
      <c r="AR106" s="246" t="e">
        <f>AQ106-AP106+#REF!</f>
        <v>#REF!</v>
      </c>
    </row>
    <row r="107" spans="2:44">
      <c r="B107" s="246"/>
      <c r="C107" s="246"/>
      <c r="D107" s="246"/>
      <c r="E107" s="246"/>
      <c r="F107" s="246"/>
      <c r="G107" s="246"/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/>
      <c r="S107" s="246"/>
      <c r="T107" s="246"/>
      <c r="U107" s="246"/>
      <c r="V107" s="246"/>
      <c r="W107" s="246"/>
      <c r="X107" s="246"/>
      <c r="Y107" s="246"/>
      <c r="Z107" s="246"/>
      <c r="AA107" s="246"/>
      <c r="AB107" s="246"/>
      <c r="AC107" s="246"/>
      <c r="AD107" s="246"/>
      <c r="AE107" s="246"/>
      <c r="AF107" s="246"/>
      <c r="AG107" s="246"/>
      <c r="AH107" s="246"/>
      <c r="AI107" s="246"/>
      <c r="AJ107" s="246"/>
      <c r="AK107" s="246"/>
      <c r="AL107" s="246"/>
      <c r="AM107" s="246"/>
      <c r="AN107" s="246"/>
      <c r="AO107" s="246"/>
      <c r="AP107" s="246"/>
      <c r="AQ107" s="246">
        <f t="shared" si="3"/>
        <v>0</v>
      </c>
      <c r="AR107" s="246" t="e">
        <f>AQ107-AP107+#REF!</f>
        <v>#REF!</v>
      </c>
    </row>
    <row r="108" spans="2:44">
      <c r="B108" s="246"/>
      <c r="C108" s="246"/>
      <c r="D108" s="246"/>
      <c r="E108" s="246"/>
      <c r="F108" s="246"/>
      <c r="G108" s="246"/>
      <c r="H108" s="246"/>
      <c r="I108" s="246"/>
      <c r="J108" s="246"/>
      <c r="K108" s="246"/>
      <c r="L108" s="246"/>
      <c r="M108" s="246"/>
      <c r="N108" s="246"/>
      <c r="O108" s="246"/>
      <c r="P108" s="246"/>
      <c r="Q108" s="246"/>
      <c r="R108" s="246"/>
      <c r="S108" s="246"/>
      <c r="T108" s="246"/>
      <c r="U108" s="246"/>
      <c r="V108" s="246"/>
      <c r="W108" s="246"/>
      <c r="X108" s="246"/>
      <c r="Y108" s="246"/>
      <c r="Z108" s="246"/>
      <c r="AA108" s="246"/>
      <c r="AB108" s="246"/>
      <c r="AC108" s="246"/>
      <c r="AD108" s="246"/>
      <c r="AE108" s="246"/>
      <c r="AF108" s="246"/>
      <c r="AG108" s="246"/>
      <c r="AH108" s="246"/>
      <c r="AI108" s="246"/>
      <c r="AJ108" s="246"/>
      <c r="AK108" s="246"/>
      <c r="AL108" s="246"/>
      <c r="AM108" s="246"/>
      <c r="AN108" s="246"/>
      <c r="AO108" s="246"/>
      <c r="AP108" s="246"/>
      <c r="AQ108" s="246">
        <f t="shared" si="3"/>
        <v>0</v>
      </c>
      <c r="AR108" s="246" t="e">
        <f>AQ108-AP108+#REF!</f>
        <v>#REF!</v>
      </c>
    </row>
    <row r="109" spans="2:44">
      <c r="B109" s="246"/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246"/>
      <c r="S109" s="246"/>
      <c r="T109" s="246"/>
      <c r="U109" s="246"/>
      <c r="V109" s="246"/>
      <c r="W109" s="246"/>
      <c r="X109" s="246"/>
      <c r="Y109" s="246"/>
      <c r="Z109" s="246"/>
      <c r="AA109" s="246"/>
      <c r="AB109" s="246"/>
      <c r="AC109" s="246"/>
      <c r="AD109" s="246"/>
      <c r="AE109" s="246"/>
      <c r="AF109" s="246"/>
      <c r="AG109" s="246"/>
      <c r="AH109" s="246"/>
      <c r="AI109" s="246"/>
      <c r="AJ109" s="246"/>
      <c r="AK109" s="246"/>
      <c r="AL109" s="246"/>
      <c r="AM109" s="246"/>
      <c r="AN109" s="246"/>
      <c r="AO109" s="246"/>
      <c r="AP109" s="246"/>
      <c r="AQ109" s="246">
        <f t="shared" si="3"/>
        <v>0</v>
      </c>
      <c r="AR109" s="246" t="e">
        <f>AQ109-AP109+#REF!</f>
        <v>#REF!</v>
      </c>
    </row>
    <row r="110" spans="2:44">
      <c r="B110" s="246"/>
      <c r="C110" s="246"/>
      <c r="D110" s="246"/>
      <c r="E110" s="246"/>
      <c r="F110" s="246"/>
      <c r="G110" s="246"/>
      <c r="H110" s="246"/>
      <c r="I110" s="246"/>
      <c r="J110" s="246"/>
      <c r="K110" s="246"/>
      <c r="L110" s="246"/>
      <c r="M110" s="246"/>
      <c r="N110" s="246"/>
      <c r="O110" s="246"/>
      <c r="P110" s="246"/>
      <c r="Q110" s="246"/>
      <c r="R110" s="246"/>
      <c r="S110" s="246"/>
      <c r="T110" s="246"/>
      <c r="U110" s="246"/>
      <c r="V110" s="246"/>
      <c r="W110" s="246"/>
      <c r="X110" s="246"/>
      <c r="Y110" s="246"/>
      <c r="Z110" s="246"/>
      <c r="AA110" s="246"/>
      <c r="AB110" s="246"/>
      <c r="AC110" s="246"/>
      <c r="AD110" s="246"/>
      <c r="AE110" s="246"/>
      <c r="AF110" s="246"/>
      <c r="AG110" s="246"/>
      <c r="AH110" s="246"/>
      <c r="AI110" s="246"/>
      <c r="AJ110" s="246"/>
      <c r="AK110" s="246"/>
      <c r="AL110" s="246"/>
      <c r="AM110" s="246"/>
      <c r="AN110" s="246"/>
      <c r="AO110" s="246"/>
      <c r="AP110" s="246"/>
      <c r="AQ110" s="246">
        <f t="shared" si="3"/>
        <v>0</v>
      </c>
      <c r="AR110" s="246" t="e">
        <f>AQ110-AP110+#REF!</f>
        <v>#REF!</v>
      </c>
    </row>
    <row r="111" spans="2:44">
      <c r="B111" s="246"/>
      <c r="C111" s="246"/>
      <c r="D111" s="246"/>
      <c r="E111" s="246"/>
      <c r="F111" s="246"/>
      <c r="G111" s="246"/>
      <c r="H111" s="246"/>
      <c r="I111" s="246"/>
      <c r="J111" s="246"/>
      <c r="K111" s="246"/>
      <c r="L111" s="246"/>
      <c r="M111" s="246"/>
      <c r="N111" s="246"/>
      <c r="O111" s="246"/>
      <c r="P111" s="246"/>
      <c r="Q111" s="246"/>
      <c r="R111" s="246"/>
      <c r="S111" s="246"/>
      <c r="T111" s="246"/>
      <c r="U111" s="246"/>
      <c r="V111" s="246"/>
      <c r="W111" s="246"/>
      <c r="X111" s="246"/>
      <c r="Y111" s="246"/>
      <c r="Z111" s="246"/>
      <c r="AA111" s="246"/>
      <c r="AB111" s="246"/>
      <c r="AC111" s="246"/>
      <c r="AD111" s="246"/>
      <c r="AE111" s="246"/>
      <c r="AF111" s="246"/>
      <c r="AG111" s="246"/>
      <c r="AH111" s="246"/>
      <c r="AI111" s="246"/>
      <c r="AJ111" s="246"/>
      <c r="AK111" s="246"/>
      <c r="AL111" s="246"/>
      <c r="AM111" s="246"/>
      <c r="AN111" s="246"/>
      <c r="AO111" s="246"/>
      <c r="AP111" s="246"/>
      <c r="AQ111" s="246">
        <f t="shared" si="3"/>
        <v>0</v>
      </c>
      <c r="AR111" s="246" t="e">
        <f>AQ111-AP111+#REF!</f>
        <v>#REF!</v>
      </c>
    </row>
    <row r="112" spans="2:44">
      <c r="B112" s="246"/>
      <c r="C112" s="246"/>
      <c r="D112" s="246"/>
      <c r="E112" s="246"/>
      <c r="F112" s="246"/>
      <c r="G112" s="246"/>
      <c r="H112" s="246"/>
      <c r="I112" s="246"/>
      <c r="J112" s="246"/>
      <c r="K112" s="246"/>
      <c r="L112" s="246"/>
      <c r="M112" s="246"/>
      <c r="N112" s="246"/>
      <c r="O112" s="246"/>
      <c r="P112" s="246"/>
      <c r="Q112" s="246"/>
      <c r="R112" s="246"/>
      <c r="S112" s="246"/>
      <c r="T112" s="246"/>
      <c r="U112" s="246"/>
      <c r="V112" s="246"/>
      <c r="W112" s="246"/>
      <c r="X112" s="246"/>
      <c r="Y112" s="246"/>
      <c r="Z112" s="246"/>
      <c r="AA112" s="246"/>
      <c r="AB112" s="246"/>
      <c r="AC112" s="246"/>
      <c r="AD112" s="246"/>
      <c r="AE112" s="246"/>
      <c r="AF112" s="246"/>
      <c r="AG112" s="246"/>
      <c r="AH112" s="246"/>
      <c r="AI112" s="246"/>
      <c r="AJ112" s="246"/>
      <c r="AK112" s="246"/>
      <c r="AL112" s="246"/>
      <c r="AM112" s="246"/>
      <c r="AN112" s="246"/>
      <c r="AO112" s="246"/>
      <c r="AP112" s="246"/>
      <c r="AQ112" s="246">
        <f t="shared" si="3"/>
        <v>0</v>
      </c>
      <c r="AR112" s="246" t="e">
        <f>AQ112-AP112+#REF!</f>
        <v>#REF!</v>
      </c>
    </row>
    <row r="113" spans="2:44">
      <c r="B113" s="246"/>
      <c r="C113" s="246"/>
      <c r="D113" s="246"/>
      <c r="E113" s="246"/>
      <c r="F113" s="246"/>
      <c r="G113" s="246"/>
      <c r="H113" s="246"/>
      <c r="I113" s="246"/>
      <c r="J113" s="246"/>
      <c r="K113" s="246"/>
      <c r="L113" s="246"/>
      <c r="M113" s="246"/>
      <c r="N113" s="246"/>
      <c r="O113" s="246"/>
      <c r="P113" s="246"/>
      <c r="Q113" s="246"/>
      <c r="R113" s="246"/>
      <c r="S113" s="246"/>
      <c r="T113" s="246"/>
      <c r="U113" s="246"/>
      <c r="V113" s="246"/>
      <c r="W113" s="246"/>
      <c r="X113" s="246"/>
      <c r="Y113" s="246"/>
      <c r="Z113" s="246"/>
      <c r="AA113" s="246"/>
      <c r="AB113" s="246"/>
      <c r="AC113" s="246"/>
      <c r="AD113" s="246"/>
      <c r="AE113" s="246"/>
      <c r="AF113" s="246"/>
      <c r="AG113" s="246"/>
      <c r="AH113" s="246"/>
      <c r="AI113" s="246"/>
      <c r="AJ113" s="246"/>
      <c r="AK113" s="246"/>
      <c r="AL113" s="246"/>
      <c r="AM113" s="246"/>
      <c r="AN113" s="246"/>
      <c r="AO113" s="246"/>
      <c r="AP113" s="246"/>
      <c r="AQ113" s="246">
        <f t="shared" ref="AQ113:AQ176" si="4">(AD113-H113)*J113</f>
        <v>0</v>
      </c>
      <c r="AR113" s="246" t="e">
        <f>AQ113-AP113+#REF!</f>
        <v>#REF!</v>
      </c>
    </row>
    <row r="114" spans="2:44">
      <c r="B114" s="246"/>
      <c r="C114" s="246"/>
      <c r="D114" s="246"/>
      <c r="E114" s="246"/>
      <c r="F114" s="246"/>
      <c r="G114" s="246"/>
      <c r="H114" s="246"/>
      <c r="I114" s="246"/>
      <c r="J114" s="246"/>
      <c r="K114" s="246"/>
      <c r="L114" s="246"/>
      <c r="M114" s="246"/>
      <c r="N114" s="246"/>
      <c r="O114" s="246"/>
      <c r="P114" s="246"/>
      <c r="Q114" s="246"/>
      <c r="R114" s="246"/>
      <c r="S114" s="246"/>
      <c r="T114" s="246"/>
      <c r="U114" s="246"/>
      <c r="V114" s="246"/>
      <c r="W114" s="246"/>
      <c r="X114" s="246"/>
      <c r="Y114" s="246"/>
      <c r="Z114" s="246"/>
      <c r="AA114" s="246"/>
      <c r="AB114" s="246"/>
      <c r="AC114" s="246"/>
      <c r="AD114" s="246"/>
      <c r="AE114" s="246"/>
      <c r="AF114" s="246"/>
      <c r="AG114" s="246"/>
      <c r="AH114" s="246"/>
      <c r="AI114" s="246"/>
      <c r="AJ114" s="246"/>
      <c r="AK114" s="246"/>
      <c r="AL114" s="246"/>
      <c r="AM114" s="246"/>
      <c r="AN114" s="246"/>
      <c r="AO114" s="246"/>
      <c r="AP114" s="246"/>
      <c r="AQ114" s="246">
        <f t="shared" si="4"/>
        <v>0</v>
      </c>
      <c r="AR114" s="246" t="e">
        <f>AQ114-AP114+#REF!</f>
        <v>#REF!</v>
      </c>
    </row>
    <row r="115" spans="2:44">
      <c r="B115" s="246"/>
      <c r="C115" s="246"/>
      <c r="D115" s="246"/>
      <c r="E115" s="246"/>
      <c r="F115" s="246"/>
      <c r="G115" s="246"/>
      <c r="H115" s="246"/>
      <c r="I115" s="246"/>
      <c r="J115" s="246"/>
      <c r="K115" s="246"/>
      <c r="L115" s="246"/>
      <c r="M115" s="246"/>
      <c r="N115" s="246"/>
      <c r="O115" s="246"/>
      <c r="P115" s="246"/>
      <c r="Q115" s="246"/>
      <c r="R115" s="246"/>
      <c r="S115" s="246"/>
      <c r="T115" s="246"/>
      <c r="U115" s="246"/>
      <c r="V115" s="246"/>
      <c r="W115" s="246"/>
      <c r="X115" s="246"/>
      <c r="Y115" s="246"/>
      <c r="Z115" s="246"/>
      <c r="AA115" s="246"/>
      <c r="AB115" s="246"/>
      <c r="AC115" s="246"/>
      <c r="AD115" s="246"/>
      <c r="AE115" s="246"/>
      <c r="AF115" s="246"/>
      <c r="AG115" s="246"/>
      <c r="AH115" s="246"/>
      <c r="AI115" s="246"/>
      <c r="AJ115" s="246"/>
      <c r="AK115" s="246"/>
      <c r="AL115" s="246"/>
      <c r="AM115" s="246"/>
      <c r="AN115" s="246"/>
      <c r="AO115" s="246"/>
      <c r="AP115" s="246"/>
      <c r="AQ115" s="246">
        <f t="shared" si="4"/>
        <v>0</v>
      </c>
      <c r="AR115" s="246" t="e">
        <f>AQ115-AP115+#REF!</f>
        <v>#REF!</v>
      </c>
    </row>
    <row r="116" spans="2:44">
      <c r="B116" s="246"/>
      <c r="C116" s="246"/>
      <c r="D116" s="246"/>
      <c r="E116" s="246"/>
      <c r="F116" s="246"/>
      <c r="G116" s="246"/>
      <c r="H116" s="246"/>
      <c r="I116" s="246"/>
      <c r="J116" s="246"/>
      <c r="K116" s="246"/>
      <c r="L116" s="246"/>
      <c r="M116" s="246"/>
      <c r="N116" s="246"/>
      <c r="O116" s="246"/>
      <c r="P116" s="246"/>
      <c r="Q116" s="246"/>
      <c r="R116" s="246"/>
      <c r="S116" s="246"/>
      <c r="T116" s="246"/>
      <c r="U116" s="246"/>
      <c r="V116" s="246"/>
      <c r="W116" s="246"/>
      <c r="X116" s="246"/>
      <c r="Y116" s="246"/>
      <c r="Z116" s="246"/>
      <c r="AA116" s="246"/>
      <c r="AB116" s="246"/>
      <c r="AC116" s="246"/>
      <c r="AD116" s="246"/>
      <c r="AE116" s="246"/>
      <c r="AF116" s="246"/>
      <c r="AG116" s="246"/>
      <c r="AH116" s="246"/>
      <c r="AI116" s="246"/>
      <c r="AJ116" s="246"/>
      <c r="AK116" s="246"/>
      <c r="AL116" s="246"/>
      <c r="AM116" s="246"/>
      <c r="AN116" s="246"/>
      <c r="AO116" s="246"/>
      <c r="AP116" s="246"/>
      <c r="AQ116" s="246">
        <f t="shared" si="4"/>
        <v>0</v>
      </c>
      <c r="AR116" s="246" t="e">
        <f>AQ116-AP116+#REF!</f>
        <v>#REF!</v>
      </c>
    </row>
    <row r="117" spans="2:44">
      <c r="B117" s="246"/>
      <c r="C117" s="246"/>
      <c r="D117" s="246"/>
      <c r="E117" s="246"/>
      <c r="F117" s="246"/>
      <c r="G117" s="246"/>
      <c r="H117" s="246"/>
      <c r="I117" s="246"/>
      <c r="J117" s="246"/>
      <c r="K117" s="246"/>
      <c r="L117" s="246"/>
      <c r="M117" s="246"/>
      <c r="N117" s="246"/>
      <c r="O117" s="246"/>
      <c r="P117" s="246"/>
      <c r="Q117" s="246"/>
      <c r="R117" s="246"/>
      <c r="S117" s="246"/>
      <c r="T117" s="246"/>
      <c r="U117" s="246"/>
      <c r="V117" s="246"/>
      <c r="W117" s="246"/>
      <c r="X117" s="246"/>
      <c r="Y117" s="246"/>
      <c r="Z117" s="246"/>
      <c r="AA117" s="246"/>
      <c r="AB117" s="246"/>
      <c r="AC117" s="246"/>
      <c r="AD117" s="246"/>
      <c r="AE117" s="246"/>
      <c r="AF117" s="246"/>
      <c r="AG117" s="246"/>
      <c r="AH117" s="246"/>
      <c r="AI117" s="246"/>
      <c r="AJ117" s="246"/>
      <c r="AK117" s="246"/>
      <c r="AL117" s="246"/>
      <c r="AM117" s="246"/>
      <c r="AN117" s="246"/>
      <c r="AO117" s="246"/>
      <c r="AP117" s="246"/>
      <c r="AQ117" s="246">
        <f t="shared" si="4"/>
        <v>0</v>
      </c>
      <c r="AR117" s="246" t="e">
        <f>AQ117-AP117+#REF!</f>
        <v>#REF!</v>
      </c>
    </row>
    <row r="118" spans="2:44">
      <c r="B118" s="246"/>
      <c r="C118" s="246"/>
      <c r="D118" s="246"/>
      <c r="E118" s="246"/>
      <c r="F118" s="246"/>
      <c r="G118" s="246"/>
      <c r="H118" s="246"/>
      <c r="I118" s="246"/>
      <c r="J118" s="246"/>
      <c r="K118" s="246"/>
      <c r="L118" s="246"/>
      <c r="M118" s="246"/>
      <c r="N118" s="246"/>
      <c r="O118" s="246"/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46"/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>
        <f t="shared" si="4"/>
        <v>0</v>
      </c>
      <c r="AR118" s="246" t="e">
        <f>AQ118-AP118+#REF!</f>
        <v>#REF!</v>
      </c>
    </row>
    <row r="119" spans="2:44">
      <c r="B119" s="246"/>
      <c r="C119" s="246"/>
      <c r="D119" s="246"/>
      <c r="E119" s="246"/>
      <c r="F119" s="246"/>
      <c r="G119" s="246"/>
      <c r="H119" s="246"/>
      <c r="I119" s="246"/>
      <c r="J119" s="246"/>
      <c r="K119" s="246"/>
      <c r="L119" s="246"/>
      <c r="M119" s="246"/>
      <c r="N119" s="246"/>
      <c r="O119" s="246"/>
      <c r="P119" s="246"/>
      <c r="Q119" s="246"/>
      <c r="R119" s="246"/>
      <c r="S119" s="246"/>
      <c r="T119" s="246"/>
      <c r="U119" s="246"/>
      <c r="V119" s="246"/>
      <c r="W119" s="246"/>
      <c r="X119" s="246"/>
      <c r="Y119" s="246"/>
      <c r="Z119" s="246"/>
      <c r="AA119" s="246"/>
      <c r="AB119" s="246"/>
      <c r="AC119" s="246"/>
      <c r="AD119" s="246"/>
      <c r="AE119" s="246"/>
      <c r="AF119" s="246"/>
      <c r="AG119" s="246"/>
      <c r="AH119" s="246"/>
      <c r="AI119" s="246"/>
      <c r="AJ119" s="246"/>
      <c r="AK119" s="246"/>
      <c r="AL119" s="246"/>
      <c r="AM119" s="246"/>
      <c r="AN119" s="246"/>
      <c r="AO119" s="246"/>
      <c r="AP119" s="246"/>
      <c r="AQ119" s="246">
        <f t="shared" si="4"/>
        <v>0</v>
      </c>
      <c r="AR119" s="246" t="e">
        <f>AQ119-AP119+#REF!</f>
        <v>#REF!</v>
      </c>
    </row>
    <row r="120" spans="2:44">
      <c r="B120" s="246"/>
      <c r="C120" s="246"/>
      <c r="D120" s="246"/>
      <c r="E120" s="246"/>
      <c r="F120" s="246"/>
      <c r="G120" s="246"/>
      <c r="H120" s="246"/>
      <c r="I120" s="246"/>
      <c r="J120" s="246"/>
      <c r="K120" s="246"/>
      <c r="L120" s="246"/>
      <c r="M120" s="246"/>
      <c r="N120" s="246"/>
      <c r="O120" s="246"/>
      <c r="P120" s="246"/>
      <c r="Q120" s="246"/>
      <c r="R120" s="246"/>
      <c r="S120" s="246"/>
      <c r="T120" s="246"/>
      <c r="U120" s="246"/>
      <c r="V120" s="246"/>
      <c r="W120" s="246"/>
      <c r="X120" s="246"/>
      <c r="Y120" s="246"/>
      <c r="Z120" s="246"/>
      <c r="AA120" s="246"/>
      <c r="AB120" s="246"/>
      <c r="AC120" s="246"/>
      <c r="AD120" s="246"/>
      <c r="AE120" s="246"/>
      <c r="AF120" s="246"/>
      <c r="AG120" s="246"/>
      <c r="AH120" s="246"/>
      <c r="AI120" s="246"/>
      <c r="AJ120" s="246"/>
      <c r="AK120" s="246"/>
      <c r="AL120" s="246"/>
      <c r="AM120" s="246"/>
      <c r="AN120" s="246"/>
      <c r="AO120" s="246"/>
      <c r="AP120" s="246"/>
      <c r="AQ120" s="246">
        <f t="shared" si="4"/>
        <v>0</v>
      </c>
      <c r="AR120" s="246" t="e">
        <f>AQ120-AP120+#REF!</f>
        <v>#REF!</v>
      </c>
    </row>
    <row r="121" spans="2:44">
      <c r="B121" s="246"/>
      <c r="C121" s="246"/>
      <c r="D121" s="246"/>
      <c r="E121" s="246"/>
      <c r="F121" s="246"/>
      <c r="G121" s="246"/>
      <c r="H121" s="246"/>
      <c r="I121" s="246"/>
      <c r="J121" s="246"/>
      <c r="K121" s="246"/>
      <c r="L121" s="246"/>
      <c r="M121" s="246"/>
      <c r="N121" s="246"/>
      <c r="O121" s="246"/>
      <c r="P121" s="246"/>
      <c r="Q121" s="246"/>
      <c r="R121" s="246"/>
      <c r="S121" s="246"/>
      <c r="T121" s="246"/>
      <c r="U121" s="246"/>
      <c r="V121" s="246"/>
      <c r="W121" s="246"/>
      <c r="X121" s="246"/>
      <c r="Y121" s="246"/>
      <c r="Z121" s="246"/>
      <c r="AA121" s="246"/>
      <c r="AB121" s="246"/>
      <c r="AC121" s="246"/>
      <c r="AD121" s="246"/>
      <c r="AE121" s="246"/>
      <c r="AF121" s="246"/>
      <c r="AG121" s="246"/>
      <c r="AH121" s="246"/>
      <c r="AI121" s="246"/>
      <c r="AJ121" s="246"/>
      <c r="AK121" s="246"/>
      <c r="AL121" s="246"/>
      <c r="AM121" s="246"/>
      <c r="AN121" s="246"/>
      <c r="AO121" s="246"/>
      <c r="AP121" s="246"/>
      <c r="AQ121" s="246">
        <f t="shared" si="4"/>
        <v>0</v>
      </c>
      <c r="AR121" s="246" t="e">
        <f>AQ121-AP121+#REF!</f>
        <v>#REF!</v>
      </c>
    </row>
    <row r="122" spans="2:44">
      <c r="B122" s="246"/>
      <c r="C122" s="246"/>
      <c r="D122" s="246"/>
      <c r="E122" s="246"/>
      <c r="F122" s="246"/>
      <c r="G122" s="246"/>
      <c r="H122" s="246"/>
      <c r="I122" s="246"/>
      <c r="J122" s="246"/>
      <c r="K122" s="246"/>
      <c r="L122" s="246"/>
      <c r="M122" s="246"/>
      <c r="N122" s="246"/>
      <c r="O122" s="246"/>
      <c r="P122" s="246"/>
      <c r="Q122" s="246"/>
      <c r="R122" s="246"/>
      <c r="S122" s="246"/>
      <c r="T122" s="246"/>
      <c r="U122" s="246"/>
      <c r="V122" s="246"/>
      <c r="W122" s="246"/>
      <c r="X122" s="246"/>
      <c r="Y122" s="246"/>
      <c r="Z122" s="246"/>
      <c r="AA122" s="246"/>
      <c r="AB122" s="246"/>
      <c r="AC122" s="246"/>
      <c r="AD122" s="246"/>
      <c r="AE122" s="246"/>
      <c r="AF122" s="246"/>
      <c r="AG122" s="246"/>
      <c r="AH122" s="246"/>
      <c r="AI122" s="246"/>
      <c r="AJ122" s="246"/>
      <c r="AK122" s="246"/>
      <c r="AL122" s="246"/>
      <c r="AM122" s="246"/>
      <c r="AN122" s="246"/>
      <c r="AO122" s="246"/>
      <c r="AP122" s="246"/>
      <c r="AQ122" s="246">
        <f t="shared" si="4"/>
        <v>0</v>
      </c>
      <c r="AR122" s="246" t="e">
        <f>AQ122-AP122+#REF!</f>
        <v>#REF!</v>
      </c>
    </row>
    <row r="123" spans="2:44">
      <c r="B123" s="246"/>
      <c r="C123" s="246"/>
      <c r="D123" s="246"/>
      <c r="E123" s="246"/>
      <c r="F123" s="246"/>
      <c r="G123" s="246"/>
      <c r="H123" s="246"/>
      <c r="I123" s="246"/>
      <c r="J123" s="246"/>
      <c r="K123" s="246"/>
      <c r="L123" s="246"/>
      <c r="M123" s="246"/>
      <c r="N123" s="246"/>
      <c r="O123" s="246"/>
      <c r="P123" s="246"/>
      <c r="Q123" s="246"/>
      <c r="R123" s="246"/>
      <c r="S123" s="246"/>
      <c r="T123" s="246"/>
      <c r="U123" s="246"/>
      <c r="V123" s="246"/>
      <c r="W123" s="246"/>
      <c r="X123" s="246"/>
      <c r="Y123" s="246"/>
      <c r="Z123" s="246"/>
      <c r="AA123" s="246"/>
      <c r="AB123" s="246"/>
      <c r="AC123" s="246"/>
      <c r="AD123" s="246"/>
      <c r="AE123" s="246"/>
      <c r="AF123" s="246"/>
      <c r="AG123" s="246"/>
      <c r="AH123" s="246"/>
      <c r="AI123" s="246"/>
      <c r="AJ123" s="246"/>
      <c r="AK123" s="246"/>
      <c r="AL123" s="246"/>
      <c r="AM123" s="246"/>
      <c r="AN123" s="246"/>
      <c r="AO123" s="246"/>
      <c r="AP123" s="246"/>
      <c r="AQ123" s="246">
        <f t="shared" si="4"/>
        <v>0</v>
      </c>
      <c r="AR123" s="246" t="e">
        <f>AQ123-AP123+#REF!</f>
        <v>#REF!</v>
      </c>
    </row>
    <row r="124" spans="2:44">
      <c r="B124" s="246"/>
      <c r="C124" s="246"/>
      <c r="D124" s="246"/>
      <c r="E124" s="246"/>
      <c r="F124" s="246"/>
      <c r="G124" s="246"/>
      <c r="H124" s="246"/>
      <c r="I124" s="246"/>
      <c r="J124" s="246"/>
      <c r="K124" s="246"/>
      <c r="L124" s="246"/>
      <c r="M124" s="246"/>
      <c r="N124" s="246"/>
      <c r="O124" s="246"/>
      <c r="P124" s="246"/>
      <c r="Q124" s="246"/>
      <c r="R124" s="246"/>
      <c r="S124" s="246"/>
      <c r="T124" s="246"/>
      <c r="U124" s="246"/>
      <c r="V124" s="246"/>
      <c r="W124" s="246"/>
      <c r="X124" s="246"/>
      <c r="Y124" s="246"/>
      <c r="Z124" s="246"/>
      <c r="AA124" s="246"/>
      <c r="AB124" s="246"/>
      <c r="AC124" s="246"/>
      <c r="AD124" s="246"/>
      <c r="AE124" s="246"/>
      <c r="AF124" s="246"/>
      <c r="AG124" s="246"/>
      <c r="AH124" s="246"/>
      <c r="AI124" s="246"/>
      <c r="AJ124" s="246"/>
      <c r="AK124" s="246"/>
      <c r="AL124" s="246"/>
      <c r="AM124" s="246"/>
      <c r="AN124" s="246"/>
      <c r="AO124" s="246"/>
      <c r="AP124" s="246"/>
      <c r="AQ124" s="246">
        <f t="shared" si="4"/>
        <v>0</v>
      </c>
      <c r="AR124" s="246" t="e">
        <f>AQ124-AP124+#REF!</f>
        <v>#REF!</v>
      </c>
    </row>
    <row r="125" spans="2:44">
      <c r="B125" s="246"/>
      <c r="C125" s="246"/>
      <c r="D125" s="246"/>
      <c r="E125" s="246"/>
      <c r="F125" s="246"/>
      <c r="G125" s="246"/>
      <c r="H125" s="246"/>
      <c r="I125" s="246"/>
      <c r="J125" s="246"/>
      <c r="K125" s="246"/>
      <c r="L125" s="246"/>
      <c r="M125" s="246"/>
      <c r="N125" s="246"/>
      <c r="O125" s="246"/>
      <c r="P125" s="246"/>
      <c r="Q125" s="246"/>
      <c r="R125" s="246"/>
      <c r="S125" s="246"/>
      <c r="T125" s="246"/>
      <c r="U125" s="246"/>
      <c r="V125" s="246"/>
      <c r="W125" s="246"/>
      <c r="X125" s="246"/>
      <c r="Y125" s="246"/>
      <c r="Z125" s="246"/>
      <c r="AA125" s="246"/>
      <c r="AB125" s="246"/>
      <c r="AC125" s="246"/>
      <c r="AD125" s="246"/>
      <c r="AE125" s="246"/>
      <c r="AF125" s="246"/>
      <c r="AG125" s="246"/>
      <c r="AH125" s="246"/>
      <c r="AI125" s="246"/>
      <c r="AJ125" s="246"/>
      <c r="AK125" s="246"/>
      <c r="AL125" s="246"/>
      <c r="AM125" s="246"/>
      <c r="AN125" s="246"/>
      <c r="AO125" s="246"/>
      <c r="AP125" s="246"/>
      <c r="AQ125" s="246">
        <f t="shared" si="4"/>
        <v>0</v>
      </c>
      <c r="AR125" s="246" t="e">
        <f>AQ125-AP125+#REF!</f>
        <v>#REF!</v>
      </c>
    </row>
    <row r="126" spans="2:44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>
        <f t="shared" si="4"/>
        <v>0</v>
      </c>
      <c r="AR126" s="17" t="e">
        <f>AQ126-AP126+#REF!</f>
        <v>#REF!</v>
      </c>
    </row>
    <row r="127" spans="2:44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>
        <f t="shared" si="4"/>
        <v>0</v>
      </c>
      <c r="AR127" s="17" t="e">
        <f>AQ127-AP127+#REF!</f>
        <v>#REF!</v>
      </c>
    </row>
    <row r="128" spans="2:44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>
        <f t="shared" si="4"/>
        <v>0</v>
      </c>
      <c r="AR128" s="17" t="e">
        <f>AQ128-AP128+#REF!</f>
        <v>#REF!</v>
      </c>
    </row>
    <row r="129" spans="2:44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>
        <f t="shared" si="4"/>
        <v>0</v>
      </c>
      <c r="AR129" s="17" t="e">
        <f>AQ129-AP129+#REF!</f>
        <v>#REF!</v>
      </c>
    </row>
    <row r="130" spans="2:44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>
        <f t="shared" si="4"/>
        <v>0</v>
      </c>
      <c r="AR130" s="17" t="e">
        <f>AQ130-AP130+#REF!</f>
        <v>#REF!</v>
      </c>
    </row>
    <row r="131" spans="2:44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>
        <f t="shared" si="4"/>
        <v>0</v>
      </c>
      <c r="AR131" s="17" t="e">
        <f>AQ131-AP131+#REF!</f>
        <v>#REF!</v>
      </c>
    </row>
    <row r="132" spans="2:44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>
        <f t="shared" si="4"/>
        <v>0</v>
      </c>
      <c r="AR132" s="17" t="e">
        <f>AQ132-AP132+#REF!</f>
        <v>#REF!</v>
      </c>
    </row>
    <row r="133" spans="2:44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>
        <f t="shared" si="4"/>
        <v>0</v>
      </c>
      <c r="AR133" s="17" t="e">
        <f>AQ133-AP133+#REF!</f>
        <v>#REF!</v>
      </c>
    </row>
    <row r="134" spans="2:44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>
        <f t="shared" si="4"/>
        <v>0</v>
      </c>
      <c r="AR134" s="17" t="e">
        <f>AQ134-AP134+#REF!</f>
        <v>#REF!</v>
      </c>
    </row>
    <row r="135" spans="2:44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>
        <f t="shared" si="4"/>
        <v>0</v>
      </c>
      <c r="AR135" s="17" t="e">
        <f>AQ135-AP135+#REF!</f>
        <v>#REF!</v>
      </c>
    </row>
    <row r="136" spans="2:44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>
        <f t="shared" si="4"/>
        <v>0</v>
      </c>
      <c r="AR136" s="17" t="e">
        <f>AQ136-AP136+#REF!</f>
        <v>#REF!</v>
      </c>
    </row>
    <row r="137" spans="2:44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>
        <f t="shared" si="4"/>
        <v>0</v>
      </c>
      <c r="AR137" s="17" t="e">
        <f>AQ137-AP137+#REF!</f>
        <v>#REF!</v>
      </c>
    </row>
    <row r="138" spans="2:44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>
        <f t="shared" si="4"/>
        <v>0</v>
      </c>
      <c r="AR138" s="17" t="e">
        <f>AQ138-AP138+#REF!</f>
        <v>#REF!</v>
      </c>
    </row>
    <row r="139" spans="2:44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>
        <f t="shared" si="4"/>
        <v>0</v>
      </c>
      <c r="AR139" s="17" t="e">
        <f>AQ139-AP139+#REF!</f>
        <v>#REF!</v>
      </c>
    </row>
    <row r="140" spans="2:44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>
        <f t="shared" si="4"/>
        <v>0</v>
      </c>
      <c r="AR140" s="17" t="e">
        <f>AQ140-AP140+#REF!</f>
        <v>#REF!</v>
      </c>
    </row>
    <row r="141" spans="2:44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>
        <f t="shared" si="4"/>
        <v>0</v>
      </c>
      <c r="AR141" s="17" t="e">
        <f>AQ141-AP141+#REF!</f>
        <v>#REF!</v>
      </c>
    </row>
    <row r="142" spans="2:44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>
        <f t="shared" si="4"/>
        <v>0</v>
      </c>
      <c r="AR142" s="17" t="e">
        <f>AQ142-AP142+#REF!</f>
        <v>#REF!</v>
      </c>
    </row>
    <row r="143" spans="2:44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>
        <f t="shared" si="4"/>
        <v>0</v>
      </c>
      <c r="AR143" s="17" t="e">
        <f>AQ143-AP143+#REF!</f>
        <v>#REF!</v>
      </c>
    </row>
    <row r="144" spans="2:44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>
        <f t="shared" si="4"/>
        <v>0</v>
      </c>
      <c r="AR144" s="17" t="e">
        <f>AQ144-AP144+#REF!</f>
        <v>#REF!</v>
      </c>
    </row>
    <row r="145" spans="2:44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>
        <f t="shared" si="4"/>
        <v>0</v>
      </c>
      <c r="AR145" s="17" t="e">
        <f>AQ145-AP145+#REF!</f>
        <v>#REF!</v>
      </c>
    </row>
    <row r="146" spans="2:44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>
        <f t="shared" si="4"/>
        <v>0</v>
      </c>
      <c r="AR146" s="17" t="e">
        <f>AQ146-AP146+#REF!</f>
        <v>#REF!</v>
      </c>
    </row>
    <row r="147" spans="2:44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>
        <f t="shared" si="4"/>
        <v>0</v>
      </c>
      <c r="AR147" s="17" t="e">
        <f>AQ147-AP147+#REF!</f>
        <v>#REF!</v>
      </c>
    </row>
    <row r="148" spans="2:44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>
        <f t="shared" si="4"/>
        <v>0</v>
      </c>
      <c r="AR148" s="17" t="e">
        <f>AQ148-AP148+#REF!</f>
        <v>#REF!</v>
      </c>
    </row>
    <row r="149" spans="2:44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>
        <f t="shared" si="4"/>
        <v>0</v>
      </c>
      <c r="AR149" s="17" t="e">
        <f>AQ149-AP149+#REF!</f>
        <v>#REF!</v>
      </c>
    </row>
    <row r="150" spans="2:44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>
        <f t="shared" si="4"/>
        <v>0</v>
      </c>
      <c r="AR150" s="17" t="e">
        <f>AQ150-AP150+#REF!</f>
        <v>#REF!</v>
      </c>
    </row>
    <row r="151" spans="2:44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>
        <f t="shared" si="4"/>
        <v>0</v>
      </c>
      <c r="AR151" s="17" t="e">
        <f>AQ151-AP151+#REF!</f>
        <v>#REF!</v>
      </c>
    </row>
    <row r="152" spans="2:44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>
        <f t="shared" si="4"/>
        <v>0</v>
      </c>
      <c r="AR152" s="17" t="e">
        <f>AQ152-AP152+#REF!</f>
        <v>#REF!</v>
      </c>
    </row>
    <row r="153" spans="2:44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>
        <f t="shared" si="4"/>
        <v>0</v>
      </c>
      <c r="AR153" s="17" t="e">
        <f>AQ153-AP153+#REF!</f>
        <v>#REF!</v>
      </c>
    </row>
    <row r="154" spans="2:44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>
        <f t="shared" si="4"/>
        <v>0</v>
      </c>
      <c r="AR154" s="17" t="e">
        <f>AQ154-AP154+#REF!</f>
        <v>#REF!</v>
      </c>
    </row>
    <row r="155" spans="2:44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>
        <f t="shared" si="4"/>
        <v>0</v>
      </c>
      <c r="AR155" s="17" t="e">
        <f>AQ155-AP155+#REF!</f>
        <v>#REF!</v>
      </c>
    </row>
    <row r="156" spans="2:44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>
        <f t="shared" si="4"/>
        <v>0</v>
      </c>
      <c r="AR156" s="17" t="e">
        <f>AQ156-AP156+#REF!</f>
        <v>#REF!</v>
      </c>
    </row>
    <row r="157" spans="2:44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>
        <f t="shared" si="4"/>
        <v>0</v>
      </c>
      <c r="AR157" s="17" t="e">
        <f>AQ157-AP157+#REF!</f>
        <v>#REF!</v>
      </c>
    </row>
    <row r="158" spans="2:44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>
        <f t="shared" si="4"/>
        <v>0</v>
      </c>
      <c r="AR158" s="17" t="e">
        <f>AQ158-AP158+#REF!</f>
        <v>#REF!</v>
      </c>
    </row>
    <row r="159" spans="2:44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>
        <f t="shared" si="4"/>
        <v>0</v>
      </c>
      <c r="AR159" s="17" t="e">
        <f>AQ159-AP159+#REF!</f>
        <v>#REF!</v>
      </c>
    </row>
    <row r="160" spans="2:44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>
        <f t="shared" si="4"/>
        <v>0</v>
      </c>
      <c r="AR160" s="17" t="e">
        <f>AQ160-AP160+#REF!</f>
        <v>#REF!</v>
      </c>
    </row>
    <row r="161" spans="2:44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>
        <f t="shared" si="4"/>
        <v>0</v>
      </c>
      <c r="AR161" s="17" t="e">
        <f>AQ161-AP161+#REF!</f>
        <v>#REF!</v>
      </c>
    </row>
    <row r="162" spans="2:44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>
        <f t="shared" si="4"/>
        <v>0</v>
      </c>
      <c r="AR162" s="17" t="e">
        <f>AQ162-AP162+#REF!</f>
        <v>#REF!</v>
      </c>
    </row>
    <row r="163" spans="2:44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>
        <f t="shared" si="4"/>
        <v>0</v>
      </c>
      <c r="AR163" s="17" t="e">
        <f>AQ163-AP163+#REF!</f>
        <v>#REF!</v>
      </c>
    </row>
    <row r="164" spans="2:44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>
        <f t="shared" si="4"/>
        <v>0</v>
      </c>
      <c r="AR164" s="17" t="e">
        <f>AQ164-AP164+#REF!</f>
        <v>#REF!</v>
      </c>
    </row>
    <row r="165" spans="2:44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>
        <f t="shared" si="4"/>
        <v>0</v>
      </c>
      <c r="AR165" s="17" t="e">
        <f>AQ165-AP165+#REF!</f>
        <v>#REF!</v>
      </c>
    </row>
    <row r="166" spans="2:44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>
        <f t="shared" si="4"/>
        <v>0</v>
      </c>
      <c r="AR166" s="17" t="e">
        <f>AQ166-AP166+#REF!</f>
        <v>#REF!</v>
      </c>
    </row>
    <row r="167" spans="2:44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>
        <f t="shared" si="4"/>
        <v>0</v>
      </c>
      <c r="AR167" s="17" t="e">
        <f>AQ167-AP167+#REF!</f>
        <v>#REF!</v>
      </c>
    </row>
    <row r="168" spans="2:44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>
        <f t="shared" si="4"/>
        <v>0</v>
      </c>
      <c r="AR168" s="17" t="e">
        <f>AQ168-AP168+#REF!</f>
        <v>#REF!</v>
      </c>
    </row>
    <row r="169" spans="2:44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>
        <f t="shared" si="4"/>
        <v>0</v>
      </c>
      <c r="AR169" s="17" t="e">
        <f>AQ169-AP169+#REF!</f>
        <v>#REF!</v>
      </c>
    </row>
    <row r="170" spans="2:44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>
        <f t="shared" si="4"/>
        <v>0</v>
      </c>
      <c r="AR170" s="17" t="e">
        <f>AQ170-AP170+#REF!</f>
        <v>#REF!</v>
      </c>
    </row>
    <row r="171" spans="2:44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>
        <f t="shared" si="4"/>
        <v>0</v>
      </c>
      <c r="AR171" s="17" t="e">
        <f>AQ171-AP171+#REF!</f>
        <v>#REF!</v>
      </c>
    </row>
    <row r="172" spans="2:44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>
        <f t="shared" si="4"/>
        <v>0</v>
      </c>
      <c r="AR172" s="17" t="e">
        <f>AQ172-AP172+#REF!</f>
        <v>#REF!</v>
      </c>
    </row>
    <row r="173" spans="2:44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>
        <f t="shared" si="4"/>
        <v>0</v>
      </c>
      <c r="AR173" s="17" t="e">
        <f>AQ173-AP173+#REF!</f>
        <v>#REF!</v>
      </c>
    </row>
    <row r="174" spans="2:44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>
        <f t="shared" si="4"/>
        <v>0</v>
      </c>
      <c r="AR174" s="17" t="e">
        <f>AQ174-AP174+#REF!</f>
        <v>#REF!</v>
      </c>
    </row>
    <row r="175" spans="2:44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>
        <f t="shared" si="4"/>
        <v>0</v>
      </c>
      <c r="AR175" s="17" t="e">
        <f>AQ175-AP175+#REF!</f>
        <v>#REF!</v>
      </c>
    </row>
    <row r="176" spans="2:44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>
        <f t="shared" si="4"/>
        <v>0</v>
      </c>
      <c r="AR176" s="17" t="e">
        <f>AQ176-AP176+#REF!</f>
        <v>#REF!</v>
      </c>
    </row>
    <row r="177" spans="2:44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>
        <f t="shared" ref="AQ177:AQ240" si="5">(AD177-H177)*J177</f>
        <v>0</v>
      </c>
      <c r="AR177" s="17" t="e">
        <f>AQ177-AP177+#REF!</f>
        <v>#REF!</v>
      </c>
    </row>
    <row r="178" spans="2:44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>
        <f t="shared" si="5"/>
        <v>0</v>
      </c>
      <c r="AR178" s="17" t="e">
        <f>AQ178-AP178+#REF!</f>
        <v>#REF!</v>
      </c>
    </row>
    <row r="179" spans="2:44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>
        <f t="shared" si="5"/>
        <v>0</v>
      </c>
      <c r="AR179" s="17" t="e">
        <f>AQ179-AP179+#REF!</f>
        <v>#REF!</v>
      </c>
    </row>
    <row r="180" spans="2:44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>
        <f t="shared" si="5"/>
        <v>0</v>
      </c>
      <c r="AR180" s="17" t="e">
        <f>AQ180-AP180+#REF!</f>
        <v>#REF!</v>
      </c>
    </row>
    <row r="181" spans="2:44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>
        <f t="shared" si="5"/>
        <v>0</v>
      </c>
      <c r="AR181" s="17" t="e">
        <f>AQ181-AP181+#REF!</f>
        <v>#REF!</v>
      </c>
    </row>
    <row r="182" spans="2:44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>
        <f t="shared" si="5"/>
        <v>0</v>
      </c>
      <c r="AR182" s="17" t="e">
        <f>AQ182-AP182+#REF!</f>
        <v>#REF!</v>
      </c>
    </row>
    <row r="183" spans="2:44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>
        <f t="shared" si="5"/>
        <v>0</v>
      </c>
      <c r="AR183" s="17" t="e">
        <f>AQ183-AP183+#REF!</f>
        <v>#REF!</v>
      </c>
    </row>
    <row r="184" spans="2:44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>
        <f t="shared" si="5"/>
        <v>0</v>
      </c>
      <c r="AR184" s="17" t="e">
        <f>AQ184-AP184+#REF!</f>
        <v>#REF!</v>
      </c>
    </row>
    <row r="185" spans="2:44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>
        <f t="shared" si="5"/>
        <v>0</v>
      </c>
      <c r="AR185" s="17" t="e">
        <f>AQ185-AP185+#REF!</f>
        <v>#REF!</v>
      </c>
    </row>
    <row r="186" spans="2:44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>
        <f t="shared" si="5"/>
        <v>0</v>
      </c>
      <c r="AR186" s="17" t="e">
        <f>AQ186-AP186+#REF!</f>
        <v>#REF!</v>
      </c>
    </row>
    <row r="187" spans="2:44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>
        <f t="shared" si="5"/>
        <v>0</v>
      </c>
      <c r="AR187" s="17" t="e">
        <f>AQ187-AP187+#REF!</f>
        <v>#REF!</v>
      </c>
    </row>
    <row r="188" spans="2:44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>
        <f t="shared" si="5"/>
        <v>0</v>
      </c>
      <c r="AR188" s="17" t="e">
        <f>AQ188-AP188+#REF!</f>
        <v>#REF!</v>
      </c>
    </row>
    <row r="189" spans="2:44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>
        <f t="shared" si="5"/>
        <v>0</v>
      </c>
      <c r="AR189" s="17" t="e">
        <f>AQ189-AP189+#REF!</f>
        <v>#REF!</v>
      </c>
    </row>
    <row r="190" spans="2:44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>
        <f t="shared" si="5"/>
        <v>0</v>
      </c>
      <c r="AR190" s="17" t="e">
        <f>AQ190-AP190+#REF!</f>
        <v>#REF!</v>
      </c>
    </row>
    <row r="191" spans="2:44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>
        <f t="shared" si="5"/>
        <v>0</v>
      </c>
      <c r="AR191" s="17" t="e">
        <f>AQ191-AP191+#REF!</f>
        <v>#REF!</v>
      </c>
    </row>
    <row r="192" spans="2:44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>
        <f t="shared" si="5"/>
        <v>0</v>
      </c>
      <c r="AR192" s="17" t="e">
        <f>AQ192-AP192+#REF!</f>
        <v>#REF!</v>
      </c>
    </row>
    <row r="193" spans="2:44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>
        <f t="shared" si="5"/>
        <v>0</v>
      </c>
      <c r="AR193" s="17" t="e">
        <f>AQ193-AP193+#REF!</f>
        <v>#REF!</v>
      </c>
    </row>
    <row r="194" spans="2:44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>
        <f t="shared" si="5"/>
        <v>0</v>
      </c>
      <c r="AR194" s="17" t="e">
        <f>AQ194-AP194+#REF!</f>
        <v>#REF!</v>
      </c>
    </row>
    <row r="195" spans="2:44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>
        <f t="shared" si="5"/>
        <v>0</v>
      </c>
      <c r="AR195" s="17" t="e">
        <f>AQ195-AP195+#REF!</f>
        <v>#REF!</v>
      </c>
    </row>
    <row r="196" spans="2:44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>
        <f t="shared" si="5"/>
        <v>0</v>
      </c>
      <c r="AR196" s="17" t="e">
        <f>AQ196-AP196+#REF!</f>
        <v>#REF!</v>
      </c>
    </row>
    <row r="197" spans="2:44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>
        <f t="shared" si="5"/>
        <v>0</v>
      </c>
      <c r="AR197" s="17" t="e">
        <f>AQ197-AP197+#REF!</f>
        <v>#REF!</v>
      </c>
    </row>
    <row r="198" spans="2:44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>
        <f t="shared" si="5"/>
        <v>0</v>
      </c>
      <c r="AR198" s="17" t="e">
        <f>AQ198-AP198+#REF!</f>
        <v>#REF!</v>
      </c>
    </row>
    <row r="199" spans="2:44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>
        <f t="shared" si="5"/>
        <v>0</v>
      </c>
      <c r="AR199" s="17" t="e">
        <f>AQ199-AP199+#REF!</f>
        <v>#REF!</v>
      </c>
    </row>
    <row r="200" spans="2:44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>
        <f t="shared" si="5"/>
        <v>0</v>
      </c>
      <c r="AR200" s="17" t="e">
        <f>AQ200-AP200+#REF!</f>
        <v>#REF!</v>
      </c>
    </row>
    <row r="201" spans="2:44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>
        <f t="shared" si="5"/>
        <v>0</v>
      </c>
      <c r="AR201" s="17" t="e">
        <f>AQ201-AP201+#REF!</f>
        <v>#REF!</v>
      </c>
    </row>
    <row r="202" spans="2:44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>
        <f t="shared" si="5"/>
        <v>0</v>
      </c>
      <c r="AR202" s="17" t="e">
        <f>AQ202-AP202+#REF!</f>
        <v>#REF!</v>
      </c>
    </row>
    <row r="203" spans="2:44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>
        <f t="shared" si="5"/>
        <v>0</v>
      </c>
      <c r="AR203" s="17" t="e">
        <f>AQ203-AP203+#REF!</f>
        <v>#REF!</v>
      </c>
    </row>
    <row r="204" spans="2:44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>
        <f t="shared" si="5"/>
        <v>0</v>
      </c>
      <c r="AR204" s="17" t="e">
        <f>AQ204-AP204+#REF!</f>
        <v>#REF!</v>
      </c>
    </row>
    <row r="205" spans="2:44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>
        <f t="shared" si="5"/>
        <v>0</v>
      </c>
      <c r="AR205" s="17" t="e">
        <f>AQ205-AP205+#REF!</f>
        <v>#REF!</v>
      </c>
    </row>
    <row r="206" spans="2:44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>
        <f t="shared" si="5"/>
        <v>0</v>
      </c>
      <c r="AR206" s="17" t="e">
        <f>AQ206-AP206+#REF!</f>
        <v>#REF!</v>
      </c>
    </row>
    <row r="207" spans="2:44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>
        <f t="shared" si="5"/>
        <v>0</v>
      </c>
      <c r="AR207" s="17" t="e">
        <f>AQ207-AP207+#REF!</f>
        <v>#REF!</v>
      </c>
    </row>
    <row r="208" spans="2:44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>
        <f t="shared" si="5"/>
        <v>0</v>
      </c>
      <c r="AR208" s="17" t="e">
        <f>AQ208-AP208+#REF!</f>
        <v>#REF!</v>
      </c>
    </row>
    <row r="209" spans="2:44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>
        <f t="shared" si="5"/>
        <v>0</v>
      </c>
      <c r="AR209" s="17" t="e">
        <f>AQ209-AP209+#REF!</f>
        <v>#REF!</v>
      </c>
    </row>
    <row r="210" spans="2:44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>
        <f t="shared" si="5"/>
        <v>0</v>
      </c>
      <c r="AR210" s="17" t="e">
        <f>AQ210-AP210+#REF!</f>
        <v>#REF!</v>
      </c>
    </row>
    <row r="211" spans="2:44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>
        <f t="shared" si="5"/>
        <v>0</v>
      </c>
      <c r="AR211" s="17" t="e">
        <f>AQ211-AP211+#REF!</f>
        <v>#REF!</v>
      </c>
    </row>
    <row r="212" spans="2:44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>
        <f t="shared" si="5"/>
        <v>0</v>
      </c>
      <c r="AR212" s="17" t="e">
        <f>AQ212-AP212+#REF!</f>
        <v>#REF!</v>
      </c>
    </row>
    <row r="213" spans="2:44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>
        <f t="shared" si="5"/>
        <v>0</v>
      </c>
      <c r="AR213" s="17" t="e">
        <f>AQ213-AP213+#REF!</f>
        <v>#REF!</v>
      </c>
    </row>
    <row r="214" spans="2:44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>
        <f t="shared" si="5"/>
        <v>0</v>
      </c>
      <c r="AR214" s="17" t="e">
        <f>AQ214-AP214+#REF!</f>
        <v>#REF!</v>
      </c>
    </row>
    <row r="215" spans="2:44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>
        <f t="shared" si="5"/>
        <v>0</v>
      </c>
      <c r="AR215" s="17" t="e">
        <f>AQ215-AP215+#REF!</f>
        <v>#REF!</v>
      </c>
    </row>
    <row r="216" spans="2:44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>
        <f t="shared" si="5"/>
        <v>0</v>
      </c>
      <c r="AR216" s="17" t="e">
        <f>AQ216-AP216+#REF!</f>
        <v>#REF!</v>
      </c>
    </row>
    <row r="217" spans="2:44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>
        <f t="shared" si="5"/>
        <v>0</v>
      </c>
      <c r="AR217" s="17" t="e">
        <f>AQ217-AP217+#REF!</f>
        <v>#REF!</v>
      </c>
    </row>
    <row r="218" spans="2:44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>
        <f t="shared" si="5"/>
        <v>0</v>
      </c>
      <c r="AR218" s="17" t="e">
        <f>AQ218-AP218+#REF!</f>
        <v>#REF!</v>
      </c>
    </row>
    <row r="219" spans="2:44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>
        <f t="shared" si="5"/>
        <v>0</v>
      </c>
      <c r="AR219" s="17" t="e">
        <f>AQ219-AP219+#REF!</f>
        <v>#REF!</v>
      </c>
    </row>
    <row r="220" spans="2:44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>
        <f t="shared" si="5"/>
        <v>0</v>
      </c>
      <c r="AR220" s="17" t="e">
        <f>AQ220-AP220+#REF!</f>
        <v>#REF!</v>
      </c>
    </row>
    <row r="221" spans="2:44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>
        <f t="shared" si="5"/>
        <v>0</v>
      </c>
      <c r="AR221" s="17" t="e">
        <f>AQ221-AP221+#REF!</f>
        <v>#REF!</v>
      </c>
    </row>
    <row r="222" spans="2:44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>
        <f t="shared" si="5"/>
        <v>0</v>
      </c>
      <c r="AR222" s="17" t="e">
        <f>AQ222-AP222+#REF!</f>
        <v>#REF!</v>
      </c>
    </row>
    <row r="223" spans="2:44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>
        <f t="shared" si="5"/>
        <v>0</v>
      </c>
      <c r="AR223" s="17" t="e">
        <f>AQ223-AP223+#REF!</f>
        <v>#REF!</v>
      </c>
    </row>
    <row r="224" spans="2:44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>
        <f t="shared" si="5"/>
        <v>0</v>
      </c>
      <c r="AR224" s="17" t="e">
        <f>AQ224-AP224+#REF!</f>
        <v>#REF!</v>
      </c>
    </row>
    <row r="225" spans="2:44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>
        <f t="shared" si="5"/>
        <v>0</v>
      </c>
      <c r="AR225" s="17" t="e">
        <f>AQ225-AP225+#REF!</f>
        <v>#REF!</v>
      </c>
    </row>
    <row r="226" spans="2:44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>
        <f t="shared" si="5"/>
        <v>0</v>
      </c>
      <c r="AR226" s="17" t="e">
        <f>AQ226-AP226+#REF!</f>
        <v>#REF!</v>
      </c>
    </row>
    <row r="227" spans="2:44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>
        <f t="shared" si="5"/>
        <v>0</v>
      </c>
      <c r="AR227" s="17" t="e">
        <f>AQ227-AP227+#REF!</f>
        <v>#REF!</v>
      </c>
    </row>
    <row r="228" spans="2:44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>
        <f t="shared" si="5"/>
        <v>0</v>
      </c>
      <c r="AR228" s="17" t="e">
        <f>AQ228-AP228+#REF!</f>
        <v>#REF!</v>
      </c>
    </row>
    <row r="229" spans="2:44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>
        <f t="shared" si="5"/>
        <v>0</v>
      </c>
      <c r="AR229" s="17" t="e">
        <f>AQ229-AP229+#REF!</f>
        <v>#REF!</v>
      </c>
    </row>
    <row r="230" spans="2:44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>
        <f t="shared" si="5"/>
        <v>0</v>
      </c>
      <c r="AR230" s="17" t="e">
        <f>AQ230-AP230+#REF!</f>
        <v>#REF!</v>
      </c>
    </row>
    <row r="231" spans="2:44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>
        <f t="shared" si="5"/>
        <v>0</v>
      </c>
      <c r="AR231" s="17" t="e">
        <f>AQ231-AP231+#REF!</f>
        <v>#REF!</v>
      </c>
    </row>
    <row r="232" spans="2:44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>
        <f t="shared" si="5"/>
        <v>0</v>
      </c>
      <c r="AR232" s="17" t="e">
        <f>AQ232-AP232+#REF!</f>
        <v>#REF!</v>
      </c>
    </row>
    <row r="233" spans="2:44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>
        <f t="shared" si="5"/>
        <v>0</v>
      </c>
      <c r="AR233" s="17" t="e">
        <f>AQ233-AP233+#REF!</f>
        <v>#REF!</v>
      </c>
    </row>
    <row r="234" spans="2:44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>
        <f t="shared" si="5"/>
        <v>0</v>
      </c>
      <c r="AR234" s="17" t="e">
        <f>AQ234-AP234+#REF!</f>
        <v>#REF!</v>
      </c>
    </row>
    <row r="235" spans="2:44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>
        <f t="shared" si="5"/>
        <v>0</v>
      </c>
      <c r="AR235" s="17" t="e">
        <f>AQ235-AP235+#REF!</f>
        <v>#REF!</v>
      </c>
    </row>
    <row r="236" spans="2:44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>
        <f t="shared" si="5"/>
        <v>0</v>
      </c>
      <c r="AR236" s="17" t="e">
        <f>AQ236-AP236+#REF!</f>
        <v>#REF!</v>
      </c>
    </row>
    <row r="237" spans="2:44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>
        <f t="shared" si="5"/>
        <v>0</v>
      </c>
      <c r="AR237" s="17" t="e">
        <f>AQ237-AP237+#REF!</f>
        <v>#REF!</v>
      </c>
    </row>
    <row r="238" spans="2:44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>
        <f t="shared" si="5"/>
        <v>0</v>
      </c>
      <c r="AR238" s="17" t="e">
        <f>AQ238-AP238+#REF!</f>
        <v>#REF!</v>
      </c>
    </row>
    <row r="239" spans="2:44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>
        <f t="shared" si="5"/>
        <v>0</v>
      </c>
      <c r="AR239" s="17" t="e">
        <f>AQ239-AP239+#REF!</f>
        <v>#REF!</v>
      </c>
    </row>
    <row r="240" spans="2:44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>
        <f t="shared" si="5"/>
        <v>0</v>
      </c>
      <c r="AR240" s="17" t="e">
        <f>AQ240-AP240+#REF!</f>
        <v>#REF!</v>
      </c>
    </row>
    <row r="241" spans="2:44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>
        <f t="shared" ref="AQ241:AQ304" si="6">(AD241-H241)*J241</f>
        <v>0</v>
      </c>
      <c r="AR241" s="17" t="e">
        <f>AQ241-AP241+#REF!</f>
        <v>#REF!</v>
      </c>
    </row>
    <row r="242" spans="2:44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>
        <f t="shared" si="6"/>
        <v>0</v>
      </c>
      <c r="AR242" s="17" t="e">
        <f>AQ242-AP242+#REF!</f>
        <v>#REF!</v>
      </c>
    </row>
    <row r="243" spans="2:44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>
        <f t="shared" si="6"/>
        <v>0</v>
      </c>
      <c r="AR243" s="17" t="e">
        <f>AQ243-AP243+#REF!</f>
        <v>#REF!</v>
      </c>
    </row>
    <row r="244" spans="2:44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>
        <f t="shared" si="6"/>
        <v>0</v>
      </c>
      <c r="AR244" s="17" t="e">
        <f>AQ244-AP244+#REF!</f>
        <v>#REF!</v>
      </c>
    </row>
    <row r="245" spans="2:44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>
        <f t="shared" si="6"/>
        <v>0</v>
      </c>
      <c r="AR245" s="17" t="e">
        <f>AQ245-AP245+#REF!</f>
        <v>#REF!</v>
      </c>
    </row>
    <row r="246" spans="2:44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>
        <f t="shared" si="6"/>
        <v>0</v>
      </c>
      <c r="AR246" s="17" t="e">
        <f>AQ246-AP246+#REF!</f>
        <v>#REF!</v>
      </c>
    </row>
    <row r="247" spans="2:44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>
        <f t="shared" si="6"/>
        <v>0</v>
      </c>
      <c r="AR247" s="17" t="e">
        <f>AQ247-AP247+#REF!</f>
        <v>#REF!</v>
      </c>
    </row>
    <row r="248" spans="2:44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>
        <f t="shared" si="6"/>
        <v>0</v>
      </c>
      <c r="AR248" s="17" t="e">
        <f>AQ248-AP248+#REF!</f>
        <v>#REF!</v>
      </c>
    </row>
    <row r="249" spans="2:44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>
        <f t="shared" si="6"/>
        <v>0</v>
      </c>
      <c r="AR249" s="17" t="e">
        <f>AQ249-AP249+#REF!</f>
        <v>#REF!</v>
      </c>
    </row>
    <row r="250" spans="2:44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>
        <f t="shared" si="6"/>
        <v>0</v>
      </c>
      <c r="AR250" s="17" t="e">
        <f>AQ250-AP250+#REF!</f>
        <v>#REF!</v>
      </c>
    </row>
    <row r="251" spans="2:44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>
        <f t="shared" si="6"/>
        <v>0</v>
      </c>
      <c r="AR251" s="17" t="e">
        <f>AQ251-AP251+#REF!</f>
        <v>#REF!</v>
      </c>
    </row>
    <row r="252" spans="2:44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>
        <f t="shared" si="6"/>
        <v>0</v>
      </c>
      <c r="AR252" s="17" t="e">
        <f>AQ252-AP252+#REF!</f>
        <v>#REF!</v>
      </c>
    </row>
    <row r="253" spans="2:44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>
        <f t="shared" si="6"/>
        <v>0</v>
      </c>
      <c r="AR253" s="17" t="e">
        <f>AQ253-AP253+#REF!</f>
        <v>#REF!</v>
      </c>
    </row>
    <row r="254" spans="2:44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>
        <f t="shared" si="6"/>
        <v>0</v>
      </c>
      <c r="AR254" s="17" t="e">
        <f>AQ254-AP254+#REF!</f>
        <v>#REF!</v>
      </c>
    </row>
    <row r="255" spans="2:44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>
        <f t="shared" si="6"/>
        <v>0</v>
      </c>
      <c r="AR255" s="17" t="e">
        <f>AQ255-AP255+#REF!</f>
        <v>#REF!</v>
      </c>
    </row>
    <row r="256" spans="2:44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>
        <f t="shared" si="6"/>
        <v>0</v>
      </c>
      <c r="AR256" s="17" t="e">
        <f>AQ256-AP256+#REF!</f>
        <v>#REF!</v>
      </c>
    </row>
    <row r="257" spans="2:44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>
        <f t="shared" si="6"/>
        <v>0</v>
      </c>
      <c r="AR257" s="17" t="e">
        <f>AQ257-AP257+#REF!</f>
        <v>#REF!</v>
      </c>
    </row>
    <row r="258" spans="2:44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>
        <f t="shared" si="6"/>
        <v>0</v>
      </c>
      <c r="AR258" s="17" t="e">
        <f>AQ258-AP258+#REF!</f>
        <v>#REF!</v>
      </c>
    </row>
    <row r="259" spans="2:44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>
        <f t="shared" si="6"/>
        <v>0</v>
      </c>
      <c r="AR259" s="17" t="e">
        <f>AQ259-AP259+#REF!</f>
        <v>#REF!</v>
      </c>
    </row>
    <row r="260" spans="2:44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>
        <f t="shared" si="6"/>
        <v>0</v>
      </c>
      <c r="AR260" s="17" t="e">
        <f>AQ260-AP260+#REF!</f>
        <v>#REF!</v>
      </c>
    </row>
    <row r="261" spans="2:44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>
        <f t="shared" si="6"/>
        <v>0</v>
      </c>
      <c r="AR261" s="17" t="e">
        <f>AQ261-AP261+#REF!</f>
        <v>#REF!</v>
      </c>
    </row>
    <row r="262" spans="2:44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>
        <f t="shared" si="6"/>
        <v>0</v>
      </c>
      <c r="AR262" s="17" t="e">
        <f>AQ262-AP262+#REF!</f>
        <v>#REF!</v>
      </c>
    </row>
    <row r="263" spans="2:44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>
        <f t="shared" si="6"/>
        <v>0</v>
      </c>
      <c r="AR263" s="17" t="e">
        <f>AQ263-AP263+#REF!</f>
        <v>#REF!</v>
      </c>
    </row>
    <row r="264" spans="2:44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>
        <f t="shared" si="6"/>
        <v>0</v>
      </c>
      <c r="AR264" s="17" t="e">
        <f>AQ264-AP264+#REF!</f>
        <v>#REF!</v>
      </c>
    </row>
    <row r="265" spans="2:44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>
        <f t="shared" si="6"/>
        <v>0</v>
      </c>
      <c r="AR265" s="17" t="e">
        <f>AQ265-AP265+#REF!</f>
        <v>#REF!</v>
      </c>
    </row>
    <row r="266" spans="2:44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>
        <f t="shared" si="6"/>
        <v>0</v>
      </c>
      <c r="AR266" s="17" t="e">
        <f>AQ266-AP266+#REF!</f>
        <v>#REF!</v>
      </c>
    </row>
    <row r="267" spans="2:44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>
        <f t="shared" si="6"/>
        <v>0</v>
      </c>
      <c r="AR267" s="17" t="e">
        <f>AQ267-AP267+#REF!</f>
        <v>#REF!</v>
      </c>
    </row>
    <row r="268" spans="2:44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>
        <f t="shared" si="6"/>
        <v>0</v>
      </c>
      <c r="AR268" s="17" t="e">
        <f>AQ268-AP268+#REF!</f>
        <v>#REF!</v>
      </c>
    </row>
    <row r="269" spans="2:44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>
        <f t="shared" si="6"/>
        <v>0</v>
      </c>
      <c r="AR269" s="17" t="e">
        <f>AQ269-AP269+#REF!</f>
        <v>#REF!</v>
      </c>
    </row>
    <row r="270" spans="2:44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>
        <f t="shared" si="6"/>
        <v>0</v>
      </c>
      <c r="AR270" s="17" t="e">
        <f>AQ270-AP270+#REF!</f>
        <v>#REF!</v>
      </c>
    </row>
    <row r="271" spans="2:44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>
        <f t="shared" si="6"/>
        <v>0</v>
      </c>
      <c r="AR271" s="17" t="e">
        <f>AQ271-AP271+#REF!</f>
        <v>#REF!</v>
      </c>
    </row>
    <row r="272" spans="2:44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>
        <f t="shared" si="6"/>
        <v>0</v>
      </c>
      <c r="AR272" s="17" t="e">
        <f>AQ272-AP272+#REF!</f>
        <v>#REF!</v>
      </c>
    </row>
    <row r="273" spans="2:44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>
        <f t="shared" si="6"/>
        <v>0</v>
      </c>
      <c r="AR273" s="17" t="e">
        <f>AQ273-AP273+#REF!</f>
        <v>#REF!</v>
      </c>
    </row>
    <row r="274" spans="2:44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>
        <f t="shared" si="6"/>
        <v>0</v>
      </c>
      <c r="AR274" s="17" t="e">
        <f>AQ274-AP274+#REF!</f>
        <v>#REF!</v>
      </c>
    </row>
    <row r="275" spans="2:44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>
        <f t="shared" si="6"/>
        <v>0</v>
      </c>
      <c r="AR275" s="17" t="e">
        <f>AQ275-AP275+#REF!</f>
        <v>#REF!</v>
      </c>
    </row>
    <row r="276" spans="2:44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>
        <f t="shared" si="6"/>
        <v>0</v>
      </c>
      <c r="AR276" s="17" t="e">
        <f>AQ276-AP276+#REF!</f>
        <v>#REF!</v>
      </c>
    </row>
    <row r="277" spans="2:44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>
        <f t="shared" si="6"/>
        <v>0</v>
      </c>
      <c r="AR277" s="17" t="e">
        <f>AQ277-AP277+#REF!</f>
        <v>#REF!</v>
      </c>
    </row>
    <row r="278" spans="2:44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>
        <f t="shared" si="6"/>
        <v>0</v>
      </c>
      <c r="AR278" s="17" t="e">
        <f>AQ278-AP278+#REF!</f>
        <v>#REF!</v>
      </c>
    </row>
    <row r="279" spans="2:44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>
        <f t="shared" si="6"/>
        <v>0</v>
      </c>
      <c r="AR279" s="17" t="e">
        <f>AQ279-AP279+#REF!</f>
        <v>#REF!</v>
      </c>
    </row>
    <row r="280" spans="2:44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>
        <f t="shared" si="6"/>
        <v>0</v>
      </c>
      <c r="AR280" s="17" t="e">
        <f>AQ280-AP280+#REF!</f>
        <v>#REF!</v>
      </c>
    </row>
    <row r="281" spans="2:44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>
        <f t="shared" si="6"/>
        <v>0</v>
      </c>
      <c r="AR281" s="17" t="e">
        <f>AQ281-AP281+#REF!</f>
        <v>#REF!</v>
      </c>
    </row>
    <row r="282" spans="2:44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>
        <f t="shared" si="6"/>
        <v>0</v>
      </c>
      <c r="AR282" s="17" t="e">
        <f>AQ282-AP282+#REF!</f>
        <v>#REF!</v>
      </c>
    </row>
    <row r="283" spans="2:44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>
        <f t="shared" si="6"/>
        <v>0</v>
      </c>
      <c r="AR283" s="17" t="e">
        <f>AQ283-AP283+#REF!</f>
        <v>#REF!</v>
      </c>
    </row>
    <row r="284" spans="2:44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>
        <f t="shared" si="6"/>
        <v>0</v>
      </c>
      <c r="AR284" s="17" t="e">
        <f>AQ284-AP284+#REF!</f>
        <v>#REF!</v>
      </c>
    </row>
    <row r="285" spans="2:44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>
        <f t="shared" si="6"/>
        <v>0</v>
      </c>
      <c r="AR285" s="17" t="e">
        <f>AQ285-AP285+#REF!</f>
        <v>#REF!</v>
      </c>
    </row>
    <row r="286" spans="2:44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>
        <f t="shared" si="6"/>
        <v>0</v>
      </c>
      <c r="AR286" s="17" t="e">
        <f>AQ286-AP286+#REF!</f>
        <v>#REF!</v>
      </c>
    </row>
    <row r="287" spans="2:44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>
        <f t="shared" si="6"/>
        <v>0</v>
      </c>
      <c r="AR287" s="17" t="e">
        <f>AQ287-AP287+#REF!</f>
        <v>#REF!</v>
      </c>
    </row>
    <row r="288" spans="2:44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>
        <f t="shared" si="6"/>
        <v>0</v>
      </c>
      <c r="AR288" s="17" t="e">
        <f>AQ288-AP288+#REF!</f>
        <v>#REF!</v>
      </c>
    </row>
    <row r="289" spans="2:44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>
        <f t="shared" si="6"/>
        <v>0</v>
      </c>
      <c r="AR289" s="17" t="e">
        <f>AQ289-AP289+#REF!</f>
        <v>#REF!</v>
      </c>
    </row>
    <row r="290" spans="2:44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>
        <f t="shared" si="6"/>
        <v>0</v>
      </c>
      <c r="AR290" s="17" t="e">
        <f>AQ290-AP290+#REF!</f>
        <v>#REF!</v>
      </c>
    </row>
    <row r="291" spans="2:44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>
        <f t="shared" si="6"/>
        <v>0</v>
      </c>
      <c r="AR291" s="17" t="e">
        <f>AQ291-AP291+#REF!</f>
        <v>#REF!</v>
      </c>
    </row>
    <row r="292" spans="2:44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>
        <f t="shared" si="6"/>
        <v>0</v>
      </c>
      <c r="AR292" s="17" t="e">
        <f>AQ292-AP292+#REF!</f>
        <v>#REF!</v>
      </c>
    </row>
    <row r="293" spans="2:44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>
        <f t="shared" si="6"/>
        <v>0</v>
      </c>
      <c r="AR293" s="17" t="e">
        <f>AQ293-AP293+#REF!</f>
        <v>#REF!</v>
      </c>
    </row>
    <row r="294" spans="2:44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>
        <f t="shared" si="6"/>
        <v>0</v>
      </c>
      <c r="AR294" s="17" t="e">
        <f>AQ294-AP294+#REF!</f>
        <v>#REF!</v>
      </c>
    </row>
    <row r="295" spans="2:44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>
        <f t="shared" si="6"/>
        <v>0</v>
      </c>
      <c r="AR295" s="17" t="e">
        <f>AQ295-AP295+#REF!</f>
        <v>#REF!</v>
      </c>
    </row>
    <row r="296" spans="2:44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>
        <f t="shared" si="6"/>
        <v>0</v>
      </c>
      <c r="AR296" s="17" t="e">
        <f>AQ296-AP296+#REF!</f>
        <v>#REF!</v>
      </c>
    </row>
    <row r="297" spans="2:44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>
        <f t="shared" si="6"/>
        <v>0</v>
      </c>
      <c r="AR297" s="17" t="e">
        <f>AQ297-AP297+#REF!</f>
        <v>#REF!</v>
      </c>
    </row>
    <row r="298" spans="2:44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>
        <f t="shared" si="6"/>
        <v>0</v>
      </c>
      <c r="AR298" s="17" t="e">
        <f>AQ298-AP298+#REF!</f>
        <v>#REF!</v>
      </c>
    </row>
    <row r="299" spans="2:44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>
        <f t="shared" si="6"/>
        <v>0</v>
      </c>
      <c r="AR299" s="17" t="e">
        <f>AQ299-AP299+#REF!</f>
        <v>#REF!</v>
      </c>
    </row>
    <row r="300" spans="2:44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>
        <f t="shared" si="6"/>
        <v>0</v>
      </c>
      <c r="AR300" s="17" t="e">
        <f>AQ300-AP300+#REF!</f>
        <v>#REF!</v>
      </c>
    </row>
    <row r="301" spans="2:44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>
        <f t="shared" si="6"/>
        <v>0</v>
      </c>
      <c r="AR301" s="17" t="e">
        <f>AQ301-AP301+#REF!</f>
        <v>#REF!</v>
      </c>
    </row>
    <row r="302" spans="2:44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>
        <f t="shared" si="6"/>
        <v>0</v>
      </c>
      <c r="AR302" s="17" t="e">
        <f>AQ302-AP302+#REF!</f>
        <v>#REF!</v>
      </c>
    </row>
    <row r="303" spans="2:44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>
        <f t="shared" si="6"/>
        <v>0</v>
      </c>
      <c r="AR303" s="17" t="e">
        <f>AQ303-AP303+#REF!</f>
        <v>#REF!</v>
      </c>
    </row>
    <row r="304" spans="2:44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>
        <f t="shared" si="6"/>
        <v>0</v>
      </c>
      <c r="AR304" s="17" t="e">
        <f>AQ304-AP304+#REF!</f>
        <v>#REF!</v>
      </c>
    </row>
    <row r="305" spans="2:44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>
        <f t="shared" ref="AQ305:AQ368" si="7">(AD305-H305)*J305</f>
        <v>0</v>
      </c>
      <c r="AR305" s="17" t="e">
        <f>AQ305-AP305+#REF!</f>
        <v>#REF!</v>
      </c>
    </row>
    <row r="306" spans="2:44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>
        <f t="shared" si="7"/>
        <v>0</v>
      </c>
      <c r="AR306" s="17" t="e">
        <f>AQ306-AP306+#REF!</f>
        <v>#REF!</v>
      </c>
    </row>
    <row r="307" spans="2:44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>
        <f t="shared" si="7"/>
        <v>0</v>
      </c>
      <c r="AR307" s="17" t="e">
        <f>AQ307-AP307+#REF!</f>
        <v>#REF!</v>
      </c>
    </row>
    <row r="308" spans="2:44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>
        <f t="shared" si="7"/>
        <v>0</v>
      </c>
      <c r="AR308" s="17" t="e">
        <f>AQ308-AP308+#REF!</f>
        <v>#REF!</v>
      </c>
    </row>
    <row r="309" spans="2:44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>
        <f t="shared" si="7"/>
        <v>0</v>
      </c>
      <c r="AR309" s="17" t="e">
        <f>AQ309-AP309+#REF!</f>
        <v>#REF!</v>
      </c>
    </row>
    <row r="310" spans="2:44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>
        <f t="shared" si="7"/>
        <v>0</v>
      </c>
      <c r="AR310" s="17" t="e">
        <f>AQ310-AP310+#REF!</f>
        <v>#REF!</v>
      </c>
    </row>
    <row r="311" spans="2:44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>
        <f t="shared" si="7"/>
        <v>0</v>
      </c>
      <c r="AR311" s="17" t="e">
        <f>AQ311-AP311+#REF!</f>
        <v>#REF!</v>
      </c>
    </row>
    <row r="312" spans="2:44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>
        <f t="shared" si="7"/>
        <v>0</v>
      </c>
      <c r="AR312" s="17" t="e">
        <f>AQ312-AP312+#REF!</f>
        <v>#REF!</v>
      </c>
    </row>
    <row r="313" spans="2:44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>
        <f t="shared" si="7"/>
        <v>0</v>
      </c>
      <c r="AR313" s="17" t="e">
        <f>AQ313-AP313+#REF!</f>
        <v>#REF!</v>
      </c>
    </row>
    <row r="314" spans="2:44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>
        <f t="shared" si="7"/>
        <v>0</v>
      </c>
      <c r="AR314" s="17" t="e">
        <f>AQ314-AP314+#REF!</f>
        <v>#REF!</v>
      </c>
    </row>
    <row r="315" spans="2:44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>
        <f t="shared" si="7"/>
        <v>0</v>
      </c>
      <c r="AR315" s="17" t="e">
        <f>AQ315-AP315+#REF!</f>
        <v>#REF!</v>
      </c>
    </row>
    <row r="316" spans="2:44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>
        <f t="shared" si="7"/>
        <v>0</v>
      </c>
      <c r="AR316" s="17" t="e">
        <f>AQ316-AP316+#REF!</f>
        <v>#REF!</v>
      </c>
    </row>
    <row r="317" spans="2:44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>
        <f t="shared" si="7"/>
        <v>0</v>
      </c>
      <c r="AR317" s="17" t="e">
        <f>AQ317-AP317+#REF!</f>
        <v>#REF!</v>
      </c>
    </row>
    <row r="318" spans="2:44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>
        <f t="shared" si="7"/>
        <v>0</v>
      </c>
      <c r="AR318" s="17" t="e">
        <f>AQ318-AP318+#REF!</f>
        <v>#REF!</v>
      </c>
    </row>
    <row r="319" spans="2:44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>
        <f t="shared" si="7"/>
        <v>0</v>
      </c>
      <c r="AR319" s="17" t="e">
        <f>AQ319-AP319+#REF!</f>
        <v>#REF!</v>
      </c>
    </row>
    <row r="320" spans="2:44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>
        <f t="shared" si="7"/>
        <v>0</v>
      </c>
      <c r="AR320" s="17" t="e">
        <f>AQ320-AP320+#REF!</f>
        <v>#REF!</v>
      </c>
    </row>
    <row r="321" spans="2:44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>
        <f t="shared" si="7"/>
        <v>0</v>
      </c>
      <c r="AR321" s="17" t="e">
        <f>AQ321-AP321+#REF!</f>
        <v>#REF!</v>
      </c>
    </row>
    <row r="322" spans="2:44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>
        <f t="shared" si="7"/>
        <v>0</v>
      </c>
      <c r="AR322" s="17" t="e">
        <f>AQ322-AP322+#REF!</f>
        <v>#REF!</v>
      </c>
    </row>
    <row r="323" spans="2:44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>
        <f t="shared" si="7"/>
        <v>0</v>
      </c>
      <c r="AR323" s="17" t="e">
        <f>AQ323-AP323+#REF!</f>
        <v>#REF!</v>
      </c>
    </row>
    <row r="324" spans="2:44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>
        <f t="shared" si="7"/>
        <v>0</v>
      </c>
      <c r="AR324" s="17" t="e">
        <f>AQ324-AP324+#REF!</f>
        <v>#REF!</v>
      </c>
    </row>
    <row r="325" spans="2:44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>
        <f t="shared" si="7"/>
        <v>0</v>
      </c>
      <c r="AR325" s="17" t="e">
        <f>AQ325-AP325+#REF!</f>
        <v>#REF!</v>
      </c>
    </row>
    <row r="326" spans="2:44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>
        <f t="shared" si="7"/>
        <v>0</v>
      </c>
      <c r="AR326" s="17" t="e">
        <f>AQ326-AP326+#REF!</f>
        <v>#REF!</v>
      </c>
    </row>
    <row r="327" spans="2:44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>
        <f t="shared" si="7"/>
        <v>0</v>
      </c>
      <c r="AR327" s="17" t="e">
        <f>AQ327-AP327+#REF!</f>
        <v>#REF!</v>
      </c>
    </row>
    <row r="328" spans="2:44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>
        <f t="shared" si="7"/>
        <v>0</v>
      </c>
      <c r="AR328" s="17" t="e">
        <f>AQ328-AP328+#REF!</f>
        <v>#REF!</v>
      </c>
    </row>
    <row r="329" spans="2:44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>
        <f t="shared" si="7"/>
        <v>0</v>
      </c>
      <c r="AR329" s="17" t="e">
        <f>AQ329-AP329+#REF!</f>
        <v>#REF!</v>
      </c>
    </row>
    <row r="330" spans="2:44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>
        <f t="shared" si="7"/>
        <v>0</v>
      </c>
      <c r="AR330" s="17" t="e">
        <f>AQ330-AP330+#REF!</f>
        <v>#REF!</v>
      </c>
    </row>
    <row r="331" spans="2:44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>
        <f t="shared" si="7"/>
        <v>0</v>
      </c>
      <c r="AR331" s="17" t="e">
        <f>AQ331-AP331+#REF!</f>
        <v>#REF!</v>
      </c>
    </row>
    <row r="332" spans="2:44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>
        <f t="shared" si="7"/>
        <v>0</v>
      </c>
      <c r="AR332" s="17" t="e">
        <f>AQ332-AP332+#REF!</f>
        <v>#REF!</v>
      </c>
    </row>
    <row r="333" spans="2:44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>
        <f t="shared" si="7"/>
        <v>0</v>
      </c>
      <c r="AR333" s="17" t="e">
        <f>AQ333-AP333+#REF!</f>
        <v>#REF!</v>
      </c>
    </row>
    <row r="334" spans="2:44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>
        <f t="shared" si="7"/>
        <v>0</v>
      </c>
      <c r="AR334" s="17" t="e">
        <f>AQ334-AP334+#REF!</f>
        <v>#REF!</v>
      </c>
    </row>
    <row r="335" spans="2:44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>
        <f t="shared" si="7"/>
        <v>0</v>
      </c>
      <c r="AR335" s="17" t="e">
        <f>AQ335-AP335+#REF!</f>
        <v>#REF!</v>
      </c>
    </row>
    <row r="336" spans="2:44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>
        <f t="shared" si="7"/>
        <v>0</v>
      </c>
      <c r="AR336" s="17" t="e">
        <f>AQ336-AP336+#REF!</f>
        <v>#REF!</v>
      </c>
    </row>
    <row r="337" spans="2:44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>
        <f t="shared" si="7"/>
        <v>0</v>
      </c>
      <c r="AR337" s="17" t="e">
        <f>AQ337-AP337+#REF!</f>
        <v>#REF!</v>
      </c>
    </row>
    <row r="338" spans="2:44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>
        <f t="shared" si="7"/>
        <v>0</v>
      </c>
      <c r="AR338" s="17" t="e">
        <f>AQ338-AP338+#REF!</f>
        <v>#REF!</v>
      </c>
    </row>
    <row r="339" spans="2:44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>
        <f t="shared" si="7"/>
        <v>0</v>
      </c>
      <c r="AR339" s="17" t="e">
        <f>AQ339-AP339+#REF!</f>
        <v>#REF!</v>
      </c>
    </row>
    <row r="340" spans="2:44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>
        <f t="shared" si="7"/>
        <v>0</v>
      </c>
      <c r="AR340" s="17" t="e">
        <f>AQ340-AP340+#REF!</f>
        <v>#REF!</v>
      </c>
    </row>
    <row r="341" spans="2:44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>
        <f t="shared" si="7"/>
        <v>0</v>
      </c>
      <c r="AR341" s="17" t="e">
        <f>AQ341-AP341+#REF!</f>
        <v>#REF!</v>
      </c>
    </row>
    <row r="342" spans="2:44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>
        <f t="shared" si="7"/>
        <v>0</v>
      </c>
      <c r="AR342" s="17" t="e">
        <f>AQ342-AP342+#REF!</f>
        <v>#REF!</v>
      </c>
    </row>
    <row r="343" spans="2:44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>
        <f t="shared" si="7"/>
        <v>0</v>
      </c>
      <c r="AR343" s="17" t="e">
        <f>AQ343-AP343+#REF!</f>
        <v>#REF!</v>
      </c>
    </row>
    <row r="344" spans="2:44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>
        <f t="shared" si="7"/>
        <v>0</v>
      </c>
      <c r="AR344" s="17" t="e">
        <f>AQ344-AP344+#REF!</f>
        <v>#REF!</v>
      </c>
    </row>
    <row r="345" spans="2:44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>
        <f t="shared" si="7"/>
        <v>0</v>
      </c>
      <c r="AR345" s="17" t="e">
        <f>AQ345-AP345+#REF!</f>
        <v>#REF!</v>
      </c>
    </row>
    <row r="346" spans="2:44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>
        <f t="shared" si="7"/>
        <v>0</v>
      </c>
      <c r="AR346" s="17" t="e">
        <f>AQ346-AP346+#REF!</f>
        <v>#REF!</v>
      </c>
    </row>
    <row r="347" spans="2:44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>
        <f t="shared" si="7"/>
        <v>0</v>
      </c>
      <c r="AR347" s="17" t="e">
        <f>AQ347-AP347+#REF!</f>
        <v>#REF!</v>
      </c>
    </row>
    <row r="348" spans="2:44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>
        <f t="shared" si="7"/>
        <v>0</v>
      </c>
      <c r="AR348" s="17" t="e">
        <f>AQ348-AP348+#REF!</f>
        <v>#REF!</v>
      </c>
    </row>
    <row r="349" spans="2:44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>
        <f t="shared" si="7"/>
        <v>0</v>
      </c>
      <c r="AR349" s="17" t="e">
        <f>AQ349-AP349+#REF!</f>
        <v>#REF!</v>
      </c>
    </row>
    <row r="350" spans="2:44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>
        <f t="shared" si="7"/>
        <v>0</v>
      </c>
      <c r="AR350" s="17" t="e">
        <f>AQ350-AP350+#REF!</f>
        <v>#REF!</v>
      </c>
    </row>
    <row r="351" spans="2:44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>
        <f t="shared" si="7"/>
        <v>0</v>
      </c>
      <c r="AR351" s="17" t="e">
        <f>AQ351-AP351+#REF!</f>
        <v>#REF!</v>
      </c>
    </row>
    <row r="352" spans="2:44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>
        <f t="shared" si="7"/>
        <v>0</v>
      </c>
      <c r="AR352" s="17" t="e">
        <f>AQ352-AP352+#REF!</f>
        <v>#REF!</v>
      </c>
    </row>
    <row r="353" spans="2:44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>
        <f t="shared" si="7"/>
        <v>0</v>
      </c>
      <c r="AR353" s="17" t="e">
        <f>AQ353-AP353+#REF!</f>
        <v>#REF!</v>
      </c>
    </row>
    <row r="354" spans="2:44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>
        <f t="shared" si="7"/>
        <v>0</v>
      </c>
      <c r="AR354" s="17" t="e">
        <f>AQ354-AP354+#REF!</f>
        <v>#REF!</v>
      </c>
    </row>
    <row r="355" spans="2:44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>
        <f t="shared" si="7"/>
        <v>0</v>
      </c>
      <c r="AR355" s="17" t="e">
        <f>AQ355-AP355+#REF!</f>
        <v>#REF!</v>
      </c>
    </row>
    <row r="356" spans="2:44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>
        <f t="shared" si="7"/>
        <v>0</v>
      </c>
      <c r="AR356" s="17" t="e">
        <f>AQ356-AP356+#REF!</f>
        <v>#REF!</v>
      </c>
    </row>
    <row r="357" spans="2:44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>
        <f t="shared" si="7"/>
        <v>0</v>
      </c>
      <c r="AR357" s="17" t="e">
        <f>AQ357-AP357+#REF!</f>
        <v>#REF!</v>
      </c>
    </row>
    <row r="358" spans="2:44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>
        <f t="shared" si="7"/>
        <v>0</v>
      </c>
      <c r="AR358" s="17" t="e">
        <f>AQ358-AP358+#REF!</f>
        <v>#REF!</v>
      </c>
    </row>
    <row r="359" spans="2:44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>
        <f t="shared" si="7"/>
        <v>0</v>
      </c>
      <c r="AR359" s="17" t="e">
        <f>AQ359-AP359+#REF!</f>
        <v>#REF!</v>
      </c>
    </row>
    <row r="360" spans="2:44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>
        <f t="shared" si="7"/>
        <v>0</v>
      </c>
      <c r="AR360" s="17" t="e">
        <f>AQ360-AP360+#REF!</f>
        <v>#REF!</v>
      </c>
    </row>
    <row r="361" spans="2:44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>
        <f t="shared" si="7"/>
        <v>0</v>
      </c>
      <c r="AR361" s="17" t="e">
        <f>AQ361-AP361+#REF!</f>
        <v>#REF!</v>
      </c>
    </row>
    <row r="362" spans="2:44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>
        <f t="shared" si="7"/>
        <v>0</v>
      </c>
      <c r="AR362" s="17" t="e">
        <f>AQ362-AP362+#REF!</f>
        <v>#REF!</v>
      </c>
    </row>
    <row r="363" spans="2:44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>
        <f t="shared" si="7"/>
        <v>0</v>
      </c>
      <c r="AR363" s="17" t="e">
        <f>AQ363-AP363+#REF!</f>
        <v>#REF!</v>
      </c>
    </row>
    <row r="364" spans="2:44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>
        <f t="shared" si="7"/>
        <v>0</v>
      </c>
      <c r="AR364" s="17" t="e">
        <f>AQ364-AP364+#REF!</f>
        <v>#REF!</v>
      </c>
    </row>
    <row r="365" spans="2:44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>
        <f t="shared" si="7"/>
        <v>0</v>
      </c>
      <c r="AR365" s="17" t="e">
        <f>AQ365-AP365+#REF!</f>
        <v>#REF!</v>
      </c>
    </row>
    <row r="366" spans="2:44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>
        <f t="shared" si="7"/>
        <v>0</v>
      </c>
      <c r="AR366" s="17" t="e">
        <f>AQ366-AP366+#REF!</f>
        <v>#REF!</v>
      </c>
    </row>
    <row r="367" spans="2:44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>
        <f t="shared" si="7"/>
        <v>0</v>
      </c>
      <c r="AR367" s="17" t="e">
        <f>AQ367-AP367+#REF!</f>
        <v>#REF!</v>
      </c>
    </row>
    <row r="368" spans="2:44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>
        <f t="shared" si="7"/>
        <v>0</v>
      </c>
      <c r="AR368" s="17" t="e">
        <f>AQ368-AP368+#REF!</f>
        <v>#REF!</v>
      </c>
    </row>
    <row r="369" spans="2:44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>
        <f t="shared" ref="AQ369:AQ432" si="8">(AD369-H369)*J369</f>
        <v>0</v>
      </c>
      <c r="AR369" s="17" t="e">
        <f>AQ369-AP369+#REF!</f>
        <v>#REF!</v>
      </c>
    </row>
    <row r="370" spans="2:44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>
        <f t="shared" si="8"/>
        <v>0</v>
      </c>
      <c r="AR370" s="17" t="e">
        <f>AQ370-AP370+#REF!</f>
        <v>#REF!</v>
      </c>
    </row>
    <row r="371" spans="2:44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>
        <f t="shared" si="8"/>
        <v>0</v>
      </c>
      <c r="AR371" s="17" t="e">
        <f>AQ371-AP371+#REF!</f>
        <v>#REF!</v>
      </c>
    </row>
    <row r="372" spans="2:44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>
        <f t="shared" si="8"/>
        <v>0</v>
      </c>
      <c r="AR372" s="17" t="e">
        <f>AQ372-AP372+#REF!</f>
        <v>#REF!</v>
      </c>
    </row>
    <row r="373" spans="2:44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>
        <f t="shared" si="8"/>
        <v>0</v>
      </c>
      <c r="AR373" s="17" t="e">
        <f>AQ373-AP373+#REF!</f>
        <v>#REF!</v>
      </c>
    </row>
    <row r="374" spans="2:44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>
        <f t="shared" si="8"/>
        <v>0</v>
      </c>
      <c r="AR374" s="17" t="e">
        <f>AQ374-AP374+#REF!</f>
        <v>#REF!</v>
      </c>
    </row>
    <row r="375" spans="2:44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>
        <f t="shared" si="8"/>
        <v>0</v>
      </c>
      <c r="AR375" s="17" t="e">
        <f>AQ375-AP375+#REF!</f>
        <v>#REF!</v>
      </c>
    </row>
    <row r="376" spans="2:44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>
        <f t="shared" si="8"/>
        <v>0</v>
      </c>
      <c r="AR376" s="17" t="e">
        <f>AQ376-AP376+#REF!</f>
        <v>#REF!</v>
      </c>
    </row>
    <row r="377" spans="2:44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>
        <f t="shared" si="8"/>
        <v>0</v>
      </c>
      <c r="AR377" s="17" t="e">
        <f>AQ377-AP377+#REF!</f>
        <v>#REF!</v>
      </c>
    </row>
    <row r="378" spans="2:44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>
        <f t="shared" si="8"/>
        <v>0</v>
      </c>
      <c r="AR378" s="17" t="e">
        <f>AQ378-AP378+#REF!</f>
        <v>#REF!</v>
      </c>
    </row>
    <row r="379" spans="2:44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>
        <f t="shared" si="8"/>
        <v>0</v>
      </c>
      <c r="AR379" s="17" t="e">
        <f>AQ379-AP379+#REF!</f>
        <v>#REF!</v>
      </c>
    </row>
    <row r="380" spans="2:44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>
        <f t="shared" si="8"/>
        <v>0</v>
      </c>
      <c r="AR380" s="17" t="e">
        <f>AQ380-AP380+#REF!</f>
        <v>#REF!</v>
      </c>
    </row>
    <row r="381" spans="2:44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>
        <f t="shared" si="8"/>
        <v>0</v>
      </c>
      <c r="AR381" s="17" t="e">
        <f>AQ381-AP381+#REF!</f>
        <v>#REF!</v>
      </c>
    </row>
    <row r="382" spans="2:44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>
        <f t="shared" si="8"/>
        <v>0</v>
      </c>
      <c r="AR382" s="17" t="e">
        <f>AQ382-AP382+#REF!</f>
        <v>#REF!</v>
      </c>
    </row>
    <row r="383" spans="2:44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>
        <f t="shared" si="8"/>
        <v>0</v>
      </c>
      <c r="AR383" s="17" t="e">
        <f>AQ383-AP383+#REF!</f>
        <v>#REF!</v>
      </c>
    </row>
    <row r="384" spans="2:44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>
        <f t="shared" si="8"/>
        <v>0</v>
      </c>
      <c r="AR384" s="17" t="e">
        <f>AQ384-AP384+#REF!</f>
        <v>#REF!</v>
      </c>
    </row>
    <row r="385" spans="2:44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>
        <f t="shared" si="8"/>
        <v>0</v>
      </c>
      <c r="AR385" s="17" t="e">
        <f>AQ385-AP385+#REF!</f>
        <v>#REF!</v>
      </c>
    </row>
    <row r="386" spans="2:44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>
        <f t="shared" si="8"/>
        <v>0</v>
      </c>
      <c r="AR386" s="17" t="e">
        <f>AQ386-AP386+#REF!</f>
        <v>#REF!</v>
      </c>
    </row>
    <row r="387" spans="2:44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>
        <f t="shared" si="8"/>
        <v>0</v>
      </c>
      <c r="AR387" s="17" t="e">
        <f>AQ387-AP387+#REF!</f>
        <v>#REF!</v>
      </c>
    </row>
    <row r="388" spans="2:44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>
        <f t="shared" si="8"/>
        <v>0</v>
      </c>
      <c r="AR388" s="17" t="e">
        <f>AQ388-AP388+#REF!</f>
        <v>#REF!</v>
      </c>
    </row>
    <row r="389" spans="2:44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>
        <f t="shared" si="8"/>
        <v>0</v>
      </c>
      <c r="AR389" s="17" t="e">
        <f>AQ389-AP389+#REF!</f>
        <v>#REF!</v>
      </c>
    </row>
    <row r="390" spans="2:44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>
        <f t="shared" si="8"/>
        <v>0</v>
      </c>
      <c r="AR390" s="17" t="e">
        <f>AQ390-AP390+#REF!</f>
        <v>#REF!</v>
      </c>
    </row>
    <row r="391" spans="2:44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>
        <f t="shared" si="8"/>
        <v>0</v>
      </c>
      <c r="AR391" s="17" t="e">
        <f>AQ391-AP391+#REF!</f>
        <v>#REF!</v>
      </c>
    </row>
    <row r="392" spans="2:44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>
        <f t="shared" si="8"/>
        <v>0</v>
      </c>
      <c r="AR392" s="17" t="e">
        <f>AQ392-AP392+#REF!</f>
        <v>#REF!</v>
      </c>
    </row>
    <row r="393" spans="2:44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>
        <f t="shared" si="8"/>
        <v>0</v>
      </c>
      <c r="AR393" s="17" t="e">
        <f>AQ393-AP393+#REF!</f>
        <v>#REF!</v>
      </c>
    </row>
    <row r="394" spans="2:44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>
        <f t="shared" si="8"/>
        <v>0</v>
      </c>
      <c r="AR394" s="17" t="e">
        <f>AQ394-AP394+#REF!</f>
        <v>#REF!</v>
      </c>
    </row>
    <row r="395" spans="2:44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>
        <f t="shared" si="8"/>
        <v>0</v>
      </c>
      <c r="AR395" s="17" t="e">
        <f>AQ395-AP395+#REF!</f>
        <v>#REF!</v>
      </c>
    </row>
    <row r="396" spans="2:44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>
        <f t="shared" si="8"/>
        <v>0</v>
      </c>
      <c r="AR396" s="17" t="e">
        <f>AQ396-AP396+#REF!</f>
        <v>#REF!</v>
      </c>
    </row>
    <row r="397" spans="2:44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>
        <f t="shared" si="8"/>
        <v>0</v>
      </c>
      <c r="AR397" s="17" t="e">
        <f>AQ397-AP397+#REF!</f>
        <v>#REF!</v>
      </c>
    </row>
    <row r="398" spans="2:44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>
        <f t="shared" si="8"/>
        <v>0</v>
      </c>
      <c r="AR398" s="17" t="e">
        <f>AQ398-AP398+#REF!</f>
        <v>#REF!</v>
      </c>
    </row>
    <row r="399" spans="2:44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>
        <f t="shared" si="8"/>
        <v>0</v>
      </c>
      <c r="AR399" s="17" t="e">
        <f>AQ399-AP399+#REF!</f>
        <v>#REF!</v>
      </c>
    </row>
    <row r="400" spans="2:44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>
        <f t="shared" si="8"/>
        <v>0</v>
      </c>
      <c r="AR400" s="17" t="e">
        <f>AQ400-AP400+#REF!</f>
        <v>#REF!</v>
      </c>
    </row>
    <row r="401" spans="2:44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>
        <f t="shared" si="8"/>
        <v>0</v>
      </c>
      <c r="AR401" s="17" t="e">
        <f>AQ401-AP401+#REF!</f>
        <v>#REF!</v>
      </c>
    </row>
    <row r="402" spans="2:44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>
        <f t="shared" si="8"/>
        <v>0</v>
      </c>
      <c r="AR402" s="17" t="e">
        <f>AQ402-AP402+#REF!</f>
        <v>#REF!</v>
      </c>
    </row>
    <row r="403" spans="2:44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>
        <f t="shared" si="8"/>
        <v>0</v>
      </c>
      <c r="AR403" s="17" t="e">
        <f>AQ403-AP403+#REF!</f>
        <v>#REF!</v>
      </c>
    </row>
    <row r="404" spans="2:44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>
        <f t="shared" si="8"/>
        <v>0</v>
      </c>
      <c r="AR404" s="17" t="e">
        <f>AQ404-AP404+#REF!</f>
        <v>#REF!</v>
      </c>
    </row>
    <row r="405" spans="2:44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>
        <f t="shared" si="8"/>
        <v>0</v>
      </c>
      <c r="AR405" s="17" t="e">
        <f>AQ405-AP405+#REF!</f>
        <v>#REF!</v>
      </c>
    </row>
    <row r="406" spans="2:44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>
        <f t="shared" si="8"/>
        <v>0</v>
      </c>
      <c r="AR406" s="17" t="e">
        <f>AQ406-AP406+#REF!</f>
        <v>#REF!</v>
      </c>
    </row>
    <row r="407" spans="2:44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>
        <f t="shared" si="8"/>
        <v>0</v>
      </c>
      <c r="AR407" s="17" t="e">
        <f>AQ407-AP407+#REF!</f>
        <v>#REF!</v>
      </c>
    </row>
    <row r="408" spans="2:44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>
        <f t="shared" si="8"/>
        <v>0</v>
      </c>
      <c r="AR408" s="17" t="e">
        <f>AQ408-AP408+#REF!</f>
        <v>#REF!</v>
      </c>
    </row>
    <row r="409" spans="2:44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>
        <f t="shared" si="8"/>
        <v>0</v>
      </c>
      <c r="AR409" s="17" t="e">
        <f>AQ409-AP409+#REF!</f>
        <v>#REF!</v>
      </c>
    </row>
    <row r="410" spans="2:44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>
        <f t="shared" si="8"/>
        <v>0</v>
      </c>
      <c r="AR410" s="17" t="e">
        <f>AQ410-AP410+#REF!</f>
        <v>#REF!</v>
      </c>
    </row>
    <row r="411" spans="2:44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>
        <f t="shared" si="8"/>
        <v>0</v>
      </c>
      <c r="AR411" s="17" t="e">
        <f>AQ411-AP411+#REF!</f>
        <v>#REF!</v>
      </c>
    </row>
    <row r="412" spans="2:44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>
        <f t="shared" si="8"/>
        <v>0</v>
      </c>
      <c r="AR412" s="17" t="e">
        <f>AQ412-AP412+#REF!</f>
        <v>#REF!</v>
      </c>
    </row>
    <row r="413" spans="2:44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>
        <f t="shared" si="8"/>
        <v>0</v>
      </c>
      <c r="AR413" s="17" t="e">
        <f>AQ413-AP413+#REF!</f>
        <v>#REF!</v>
      </c>
    </row>
    <row r="414" spans="2:44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>
        <f t="shared" si="8"/>
        <v>0</v>
      </c>
      <c r="AR414" s="17" t="e">
        <f>AQ414-AP414+#REF!</f>
        <v>#REF!</v>
      </c>
    </row>
    <row r="415" spans="2:44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>
        <f t="shared" si="8"/>
        <v>0</v>
      </c>
      <c r="AR415" s="17" t="e">
        <f>AQ415-AP415+#REF!</f>
        <v>#REF!</v>
      </c>
    </row>
    <row r="416" spans="2:44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>
        <f t="shared" si="8"/>
        <v>0</v>
      </c>
      <c r="AR416" s="17" t="e">
        <f>AQ416-AP416+#REF!</f>
        <v>#REF!</v>
      </c>
    </row>
    <row r="417" spans="2:44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>
        <f t="shared" si="8"/>
        <v>0</v>
      </c>
      <c r="AR417" s="17" t="e">
        <f>AQ417-AP417+#REF!</f>
        <v>#REF!</v>
      </c>
    </row>
    <row r="418" spans="2:44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>
        <f t="shared" si="8"/>
        <v>0</v>
      </c>
      <c r="AR418" s="17" t="e">
        <f>AQ418-AP418+#REF!</f>
        <v>#REF!</v>
      </c>
    </row>
    <row r="419" spans="2:44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>
        <f t="shared" si="8"/>
        <v>0</v>
      </c>
      <c r="AR419" s="17" t="e">
        <f>AQ419-AP419+#REF!</f>
        <v>#REF!</v>
      </c>
    </row>
    <row r="420" spans="2:44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>
        <f t="shared" si="8"/>
        <v>0</v>
      </c>
      <c r="AR420" s="17" t="e">
        <f>AQ420-AP420+#REF!</f>
        <v>#REF!</v>
      </c>
    </row>
    <row r="421" spans="2:44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>
        <f t="shared" si="8"/>
        <v>0</v>
      </c>
      <c r="AR421" s="17" t="e">
        <f>AQ421-AP421+#REF!</f>
        <v>#REF!</v>
      </c>
    </row>
    <row r="422" spans="2:44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>
        <f t="shared" si="8"/>
        <v>0</v>
      </c>
      <c r="AR422" s="17" t="e">
        <f>AQ422-AP422+#REF!</f>
        <v>#REF!</v>
      </c>
    </row>
    <row r="423" spans="2:44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>
        <f t="shared" si="8"/>
        <v>0</v>
      </c>
      <c r="AR423" s="17" t="e">
        <f>AQ423-AP423+#REF!</f>
        <v>#REF!</v>
      </c>
    </row>
    <row r="424" spans="2:44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>
        <f t="shared" si="8"/>
        <v>0</v>
      </c>
      <c r="AR424" s="17" t="e">
        <f>AQ424-AP424+#REF!</f>
        <v>#REF!</v>
      </c>
    </row>
    <row r="425" spans="2:44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>
        <f t="shared" si="8"/>
        <v>0</v>
      </c>
      <c r="AR425" s="17" t="e">
        <f>AQ425-AP425+#REF!</f>
        <v>#REF!</v>
      </c>
    </row>
    <row r="426" spans="2:44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>
        <f t="shared" si="8"/>
        <v>0</v>
      </c>
      <c r="AR426" s="17" t="e">
        <f>AQ426-AP426+#REF!</f>
        <v>#REF!</v>
      </c>
    </row>
    <row r="427" spans="2:44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>
        <f t="shared" si="8"/>
        <v>0</v>
      </c>
      <c r="AR427" s="17" t="e">
        <f>AQ427-AP427+#REF!</f>
        <v>#REF!</v>
      </c>
    </row>
    <row r="428" spans="2:44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>
        <f t="shared" si="8"/>
        <v>0</v>
      </c>
      <c r="AR428" s="17" t="e">
        <f>AQ428-AP428+#REF!</f>
        <v>#REF!</v>
      </c>
    </row>
    <row r="429" spans="2:44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>
        <f t="shared" si="8"/>
        <v>0</v>
      </c>
      <c r="AR429" s="17" t="e">
        <f>AQ429-AP429+#REF!</f>
        <v>#REF!</v>
      </c>
    </row>
    <row r="430" spans="2:44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>
        <f t="shared" si="8"/>
        <v>0</v>
      </c>
      <c r="AR430" s="17" t="e">
        <f>AQ430-AP430+#REF!</f>
        <v>#REF!</v>
      </c>
    </row>
    <row r="431" spans="2:44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>
        <f t="shared" si="8"/>
        <v>0</v>
      </c>
      <c r="AR431" s="17" t="e">
        <f>AQ431-AP431+#REF!</f>
        <v>#REF!</v>
      </c>
    </row>
    <row r="432" spans="2:44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>
        <f t="shared" si="8"/>
        <v>0</v>
      </c>
      <c r="AR432" s="17" t="e">
        <f>AQ432-AP432+#REF!</f>
        <v>#REF!</v>
      </c>
    </row>
    <row r="433" spans="2:44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>
        <f t="shared" ref="AQ433:AQ496" si="9">(AD433-H433)*J433</f>
        <v>0</v>
      </c>
      <c r="AR433" s="17" t="e">
        <f>AQ433-AP433+#REF!</f>
        <v>#REF!</v>
      </c>
    </row>
    <row r="434" spans="2:44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>
        <f t="shared" si="9"/>
        <v>0</v>
      </c>
      <c r="AR434" s="17" t="e">
        <f>AQ434-AP434+#REF!</f>
        <v>#REF!</v>
      </c>
    </row>
    <row r="435" spans="2:44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>
        <f t="shared" si="9"/>
        <v>0</v>
      </c>
      <c r="AR435" s="17" t="e">
        <f>AQ435-AP435+#REF!</f>
        <v>#REF!</v>
      </c>
    </row>
    <row r="436" spans="2:44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>
        <f t="shared" si="9"/>
        <v>0</v>
      </c>
      <c r="AR436" s="17" t="e">
        <f>AQ436-AP436+#REF!</f>
        <v>#REF!</v>
      </c>
    </row>
    <row r="437" spans="2:44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>
        <f t="shared" si="9"/>
        <v>0</v>
      </c>
      <c r="AR437" s="17" t="e">
        <f>AQ437-AP437+#REF!</f>
        <v>#REF!</v>
      </c>
    </row>
    <row r="438" spans="2:44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>
        <f t="shared" si="9"/>
        <v>0</v>
      </c>
      <c r="AR438" s="17" t="e">
        <f>AQ438-AP438+#REF!</f>
        <v>#REF!</v>
      </c>
    </row>
    <row r="439" spans="2:44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>
        <f t="shared" si="9"/>
        <v>0</v>
      </c>
      <c r="AR439" s="17" t="e">
        <f>AQ439-AP439+#REF!</f>
        <v>#REF!</v>
      </c>
    </row>
    <row r="440" spans="2:44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>
        <f t="shared" si="9"/>
        <v>0</v>
      </c>
      <c r="AR440" s="17" t="e">
        <f>AQ440-AP440+#REF!</f>
        <v>#REF!</v>
      </c>
    </row>
    <row r="441" spans="2:44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>
        <f t="shared" si="9"/>
        <v>0</v>
      </c>
      <c r="AR441" s="17" t="e">
        <f>AQ441-AP441+#REF!</f>
        <v>#REF!</v>
      </c>
    </row>
    <row r="442" spans="2:44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>
        <f t="shared" si="9"/>
        <v>0</v>
      </c>
      <c r="AR442" s="17" t="e">
        <f>AQ442-AP442+#REF!</f>
        <v>#REF!</v>
      </c>
    </row>
    <row r="443" spans="2:44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>
        <f t="shared" si="9"/>
        <v>0</v>
      </c>
      <c r="AR443" s="17" t="e">
        <f>AQ443-AP443+#REF!</f>
        <v>#REF!</v>
      </c>
    </row>
    <row r="444" spans="2:44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>
        <f t="shared" si="9"/>
        <v>0</v>
      </c>
      <c r="AR444" s="17" t="e">
        <f>AQ444-AP444+#REF!</f>
        <v>#REF!</v>
      </c>
    </row>
    <row r="445" spans="2:44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>
        <f t="shared" si="9"/>
        <v>0</v>
      </c>
      <c r="AR445" s="17" t="e">
        <f>AQ445-AP445+#REF!</f>
        <v>#REF!</v>
      </c>
    </row>
    <row r="446" spans="2:44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>
        <f t="shared" si="9"/>
        <v>0</v>
      </c>
      <c r="AR446" s="17" t="e">
        <f>AQ446-AP446+#REF!</f>
        <v>#REF!</v>
      </c>
    </row>
    <row r="447" spans="2:44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>
        <f t="shared" si="9"/>
        <v>0</v>
      </c>
      <c r="AR447" s="17" t="e">
        <f>AQ447-AP447+#REF!</f>
        <v>#REF!</v>
      </c>
    </row>
    <row r="448" spans="2:44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>
        <f t="shared" si="9"/>
        <v>0</v>
      </c>
      <c r="AR448" s="17" t="e">
        <f>AQ448-AP448+#REF!</f>
        <v>#REF!</v>
      </c>
    </row>
    <row r="449" spans="2:44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>
        <f t="shared" si="9"/>
        <v>0</v>
      </c>
      <c r="AR449" s="17" t="e">
        <f>AQ449-AP449+#REF!</f>
        <v>#REF!</v>
      </c>
    </row>
    <row r="450" spans="2:44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>
        <f t="shared" si="9"/>
        <v>0</v>
      </c>
      <c r="AR450" s="17" t="e">
        <f>AQ450-AP450+#REF!</f>
        <v>#REF!</v>
      </c>
    </row>
    <row r="451" spans="2:44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>
        <f t="shared" si="9"/>
        <v>0</v>
      </c>
      <c r="AR451" s="17" t="e">
        <f>AQ451-AP451+#REF!</f>
        <v>#REF!</v>
      </c>
    </row>
    <row r="452" spans="2:44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>
        <f t="shared" si="9"/>
        <v>0</v>
      </c>
      <c r="AR452" s="17" t="e">
        <f>AQ452-AP452+#REF!</f>
        <v>#REF!</v>
      </c>
    </row>
    <row r="453" spans="2:44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>
        <f t="shared" si="9"/>
        <v>0</v>
      </c>
      <c r="AR453" s="17" t="e">
        <f>AQ453-AP453+#REF!</f>
        <v>#REF!</v>
      </c>
    </row>
    <row r="454" spans="2:44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>
        <f t="shared" si="9"/>
        <v>0</v>
      </c>
      <c r="AR454" s="17" t="e">
        <f>AQ454-AP454+#REF!</f>
        <v>#REF!</v>
      </c>
    </row>
    <row r="455" spans="2:44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>
        <f t="shared" si="9"/>
        <v>0</v>
      </c>
      <c r="AR455" s="17" t="e">
        <f>AQ455-AP455+#REF!</f>
        <v>#REF!</v>
      </c>
    </row>
    <row r="456" spans="2:44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>
        <f t="shared" si="9"/>
        <v>0</v>
      </c>
      <c r="AR456" s="17" t="e">
        <f>AQ456-AP456+#REF!</f>
        <v>#REF!</v>
      </c>
    </row>
    <row r="457" spans="2:44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>
        <f t="shared" si="9"/>
        <v>0</v>
      </c>
      <c r="AR457" s="17" t="e">
        <f>AQ457-AP457+#REF!</f>
        <v>#REF!</v>
      </c>
    </row>
    <row r="458" spans="2:44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>
        <f t="shared" si="9"/>
        <v>0</v>
      </c>
      <c r="AR458" s="17" t="e">
        <f>AQ458-AP458+#REF!</f>
        <v>#REF!</v>
      </c>
    </row>
    <row r="459" spans="2:44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>
        <f t="shared" si="9"/>
        <v>0</v>
      </c>
      <c r="AR459" s="17" t="e">
        <f>AQ459-AP459+#REF!</f>
        <v>#REF!</v>
      </c>
    </row>
    <row r="460" spans="2:44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>
        <f t="shared" si="9"/>
        <v>0</v>
      </c>
      <c r="AR460" s="17" t="e">
        <f>AQ460-AP460+#REF!</f>
        <v>#REF!</v>
      </c>
    </row>
    <row r="461" spans="2:44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>
        <f t="shared" si="9"/>
        <v>0</v>
      </c>
      <c r="AR461" s="17" t="e">
        <f>AQ461-AP461+#REF!</f>
        <v>#REF!</v>
      </c>
    </row>
    <row r="462" spans="2:44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>
        <f t="shared" si="9"/>
        <v>0</v>
      </c>
      <c r="AR462" s="17" t="e">
        <f>AQ462-AP462+#REF!</f>
        <v>#REF!</v>
      </c>
    </row>
    <row r="463" spans="2:44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>
        <f t="shared" si="9"/>
        <v>0</v>
      </c>
      <c r="AR463" s="17" t="e">
        <f>AQ463-AP463+#REF!</f>
        <v>#REF!</v>
      </c>
    </row>
    <row r="464" spans="2:44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>
        <f t="shared" si="9"/>
        <v>0</v>
      </c>
      <c r="AR464" s="17" t="e">
        <f>AQ464-AP464+#REF!</f>
        <v>#REF!</v>
      </c>
    </row>
    <row r="465" spans="2:44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>
        <f t="shared" si="9"/>
        <v>0</v>
      </c>
      <c r="AR465" s="17" t="e">
        <f>AQ465-AP465+#REF!</f>
        <v>#REF!</v>
      </c>
    </row>
    <row r="466" spans="2:44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>
        <f t="shared" si="9"/>
        <v>0</v>
      </c>
      <c r="AR466" s="17" t="e">
        <f>AQ466-AP466+#REF!</f>
        <v>#REF!</v>
      </c>
    </row>
    <row r="467" spans="2:44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>
        <f t="shared" si="9"/>
        <v>0</v>
      </c>
      <c r="AR467" s="17" t="e">
        <f>AQ467-AP467+#REF!</f>
        <v>#REF!</v>
      </c>
    </row>
    <row r="468" spans="2:44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>
        <f t="shared" si="9"/>
        <v>0</v>
      </c>
      <c r="AR468" s="17" t="e">
        <f>AQ468-AP468+#REF!</f>
        <v>#REF!</v>
      </c>
    </row>
    <row r="469" spans="2:44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>
        <f t="shared" si="9"/>
        <v>0</v>
      </c>
      <c r="AR469" s="17" t="e">
        <f>AQ469-AP469+#REF!</f>
        <v>#REF!</v>
      </c>
    </row>
    <row r="470" spans="2:44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>
        <f t="shared" si="9"/>
        <v>0</v>
      </c>
      <c r="AR470" s="17" t="e">
        <f>AQ470-AP470+#REF!</f>
        <v>#REF!</v>
      </c>
    </row>
    <row r="471" spans="2:44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>
        <f t="shared" si="9"/>
        <v>0</v>
      </c>
      <c r="AR471" s="17" t="e">
        <f>AQ471-AP471+#REF!</f>
        <v>#REF!</v>
      </c>
    </row>
    <row r="472" spans="2:44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>
        <f t="shared" si="9"/>
        <v>0</v>
      </c>
      <c r="AR472" s="17" t="e">
        <f>AQ472-AP472+#REF!</f>
        <v>#REF!</v>
      </c>
    </row>
    <row r="473" spans="2:44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>
        <f t="shared" si="9"/>
        <v>0</v>
      </c>
      <c r="AR473" s="17" t="e">
        <f>AQ473-AP473+#REF!</f>
        <v>#REF!</v>
      </c>
    </row>
    <row r="474" spans="2:44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>
        <f t="shared" si="9"/>
        <v>0</v>
      </c>
      <c r="AR474" s="17" t="e">
        <f>AQ474-AP474+#REF!</f>
        <v>#REF!</v>
      </c>
    </row>
    <row r="475" spans="2:44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>
        <f t="shared" si="9"/>
        <v>0</v>
      </c>
      <c r="AR475" s="17" t="e">
        <f>AQ475-AP475+#REF!</f>
        <v>#REF!</v>
      </c>
    </row>
    <row r="476" spans="2:44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>
        <f t="shared" si="9"/>
        <v>0</v>
      </c>
      <c r="AR476" s="17" t="e">
        <f>AQ476-AP476+#REF!</f>
        <v>#REF!</v>
      </c>
    </row>
    <row r="477" spans="2:44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>
        <f t="shared" si="9"/>
        <v>0</v>
      </c>
      <c r="AR477" s="17" t="e">
        <f>AQ477-AP477+#REF!</f>
        <v>#REF!</v>
      </c>
    </row>
    <row r="478" spans="2:44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>
        <f t="shared" si="9"/>
        <v>0</v>
      </c>
      <c r="AR478" s="17" t="e">
        <f>AQ478-AP478+#REF!</f>
        <v>#REF!</v>
      </c>
    </row>
    <row r="479" spans="2:44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>
        <f t="shared" si="9"/>
        <v>0</v>
      </c>
      <c r="AR479" s="17" t="e">
        <f>AQ479-AP479+#REF!</f>
        <v>#REF!</v>
      </c>
    </row>
    <row r="480" spans="2:44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>
        <f t="shared" si="9"/>
        <v>0</v>
      </c>
      <c r="AR480" s="17" t="e">
        <f>AQ480-AP480+#REF!</f>
        <v>#REF!</v>
      </c>
    </row>
    <row r="481" spans="2:44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>
        <f t="shared" si="9"/>
        <v>0</v>
      </c>
      <c r="AR481" s="17" t="e">
        <f>AQ481-AP481+#REF!</f>
        <v>#REF!</v>
      </c>
    </row>
    <row r="482" spans="2:44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>
        <f t="shared" si="9"/>
        <v>0</v>
      </c>
      <c r="AR482" s="17" t="e">
        <f>AQ482-AP482+#REF!</f>
        <v>#REF!</v>
      </c>
    </row>
    <row r="483" spans="2:44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>
        <f t="shared" si="9"/>
        <v>0</v>
      </c>
      <c r="AR483" s="17" t="e">
        <f>AQ483-AP483+#REF!</f>
        <v>#REF!</v>
      </c>
    </row>
    <row r="484" spans="2:44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>
        <f t="shared" si="9"/>
        <v>0</v>
      </c>
      <c r="AR484" s="17" t="e">
        <f>AQ484-AP484+#REF!</f>
        <v>#REF!</v>
      </c>
    </row>
    <row r="485" spans="2:44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>
        <f t="shared" si="9"/>
        <v>0</v>
      </c>
      <c r="AR485" s="17" t="e">
        <f>AQ485-AP485+#REF!</f>
        <v>#REF!</v>
      </c>
    </row>
    <row r="486" spans="2:44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>
        <f t="shared" si="9"/>
        <v>0</v>
      </c>
      <c r="AR486" s="17" t="e">
        <f>AQ486-AP486+#REF!</f>
        <v>#REF!</v>
      </c>
    </row>
    <row r="487" spans="2:44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>
        <f t="shared" si="9"/>
        <v>0</v>
      </c>
      <c r="AR487" s="17" t="e">
        <f>AQ487-AP487+#REF!</f>
        <v>#REF!</v>
      </c>
    </row>
    <row r="488" spans="2:44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>
        <f t="shared" si="9"/>
        <v>0</v>
      </c>
      <c r="AR488" s="17" t="e">
        <f>AQ488-AP488+#REF!</f>
        <v>#REF!</v>
      </c>
    </row>
    <row r="489" spans="2:44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>
        <f t="shared" si="9"/>
        <v>0</v>
      </c>
      <c r="AR489" s="17" t="e">
        <f>AQ489-AP489+#REF!</f>
        <v>#REF!</v>
      </c>
    </row>
    <row r="490" spans="2:44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>
        <f t="shared" si="9"/>
        <v>0</v>
      </c>
      <c r="AR490" s="17" t="e">
        <f>AQ490-AP490+#REF!</f>
        <v>#REF!</v>
      </c>
    </row>
    <row r="491" spans="2:44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>
        <f t="shared" si="9"/>
        <v>0</v>
      </c>
      <c r="AR491" s="17" t="e">
        <f>AQ491-AP491+#REF!</f>
        <v>#REF!</v>
      </c>
    </row>
    <row r="492" spans="2:44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>
        <f t="shared" si="9"/>
        <v>0</v>
      </c>
      <c r="AR492" s="17" t="e">
        <f>AQ492-AP492+#REF!</f>
        <v>#REF!</v>
      </c>
    </row>
    <row r="493" spans="2:44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>
        <f t="shared" si="9"/>
        <v>0</v>
      </c>
      <c r="AR493" s="17" t="e">
        <f>AQ493-AP493+#REF!</f>
        <v>#REF!</v>
      </c>
    </row>
    <row r="494" spans="2:44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>
        <f t="shared" si="9"/>
        <v>0</v>
      </c>
      <c r="AR494" s="17" t="e">
        <f>AQ494-AP494+#REF!</f>
        <v>#REF!</v>
      </c>
    </row>
    <row r="495" spans="2:44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>
        <f t="shared" si="9"/>
        <v>0</v>
      </c>
      <c r="AR495" s="17" t="e">
        <f>AQ495-AP495+#REF!</f>
        <v>#REF!</v>
      </c>
    </row>
    <row r="496" spans="2:44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>
        <f t="shared" si="9"/>
        <v>0</v>
      </c>
      <c r="AR496" s="17" t="e">
        <f>AQ496-AP496+#REF!</f>
        <v>#REF!</v>
      </c>
    </row>
    <row r="497" spans="2:44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>
        <f t="shared" ref="AQ497:AQ560" si="10">(AD497-H497)*J497</f>
        <v>0</v>
      </c>
      <c r="AR497" s="17" t="e">
        <f>AQ497-AP497+#REF!</f>
        <v>#REF!</v>
      </c>
    </row>
    <row r="498" spans="2:44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>
        <f t="shared" si="10"/>
        <v>0</v>
      </c>
      <c r="AR498" s="17" t="e">
        <f>AQ498-AP498+#REF!</f>
        <v>#REF!</v>
      </c>
    </row>
    <row r="499" spans="2:44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>
        <f t="shared" si="10"/>
        <v>0</v>
      </c>
      <c r="AR499" s="17" t="e">
        <f>AQ499-AP499+#REF!</f>
        <v>#REF!</v>
      </c>
    </row>
    <row r="500" spans="2:44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>
        <f t="shared" si="10"/>
        <v>0</v>
      </c>
      <c r="AR500" s="17" t="e">
        <f>AQ500-AP500+#REF!</f>
        <v>#REF!</v>
      </c>
    </row>
    <row r="501" spans="2:44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>
        <f t="shared" si="10"/>
        <v>0</v>
      </c>
      <c r="AR501" s="17" t="e">
        <f>AQ501-AP501+#REF!</f>
        <v>#REF!</v>
      </c>
    </row>
    <row r="502" spans="2:44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>
        <f t="shared" si="10"/>
        <v>0</v>
      </c>
      <c r="AR502" s="17" t="e">
        <f>AQ502-AP502+#REF!</f>
        <v>#REF!</v>
      </c>
    </row>
    <row r="503" spans="2:44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>
        <f t="shared" si="10"/>
        <v>0</v>
      </c>
      <c r="AR503" s="17" t="e">
        <f>AQ503-AP503+#REF!</f>
        <v>#REF!</v>
      </c>
    </row>
    <row r="504" spans="2:44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>
        <f t="shared" si="10"/>
        <v>0</v>
      </c>
      <c r="AR504" s="17" t="e">
        <f>AQ504-AP504+#REF!</f>
        <v>#REF!</v>
      </c>
    </row>
    <row r="505" spans="2:44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>
        <f t="shared" si="10"/>
        <v>0</v>
      </c>
      <c r="AR505" s="17" t="e">
        <f>AQ505-AP505+#REF!</f>
        <v>#REF!</v>
      </c>
    </row>
    <row r="506" spans="2:44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>
        <f t="shared" si="10"/>
        <v>0</v>
      </c>
      <c r="AR506" s="17" t="e">
        <f>AQ506-AP506+#REF!</f>
        <v>#REF!</v>
      </c>
    </row>
    <row r="507" spans="2:44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>
        <f t="shared" si="10"/>
        <v>0</v>
      </c>
      <c r="AR507" s="17" t="e">
        <f>AQ507-AP507+#REF!</f>
        <v>#REF!</v>
      </c>
    </row>
    <row r="508" spans="2:44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>
        <f t="shared" si="10"/>
        <v>0</v>
      </c>
      <c r="AR508" s="17" t="e">
        <f>AQ508-AP508+#REF!</f>
        <v>#REF!</v>
      </c>
    </row>
    <row r="509" spans="2:44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>
        <f t="shared" si="10"/>
        <v>0</v>
      </c>
      <c r="AR509" s="17" t="e">
        <f>AQ509-AP509+#REF!</f>
        <v>#REF!</v>
      </c>
    </row>
    <row r="510" spans="2:44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>
        <f t="shared" si="10"/>
        <v>0</v>
      </c>
      <c r="AR510" s="17" t="e">
        <f>AQ510-AP510+#REF!</f>
        <v>#REF!</v>
      </c>
    </row>
    <row r="511" spans="2:44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>
        <f t="shared" si="10"/>
        <v>0</v>
      </c>
      <c r="AR511" s="17" t="e">
        <f>AQ511-AP511+#REF!</f>
        <v>#REF!</v>
      </c>
    </row>
    <row r="512" spans="2:44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>
        <f t="shared" si="10"/>
        <v>0</v>
      </c>
      <c r="AR512" s="17" t="e">
        <f>AQ512-AP512+#REF!</f>
        <v>#REF!</v>
      </c>
    </row>
    <row r="513" spans="2:44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>
        <f t="shared" si="10"/>
        <v>0</v>
      </c>
      <c r="AR513" s="17" t="e">
        <f>AQ513-AP513+#REF!</f>
        <v>#REF!</v>
      </c>
    </row>
    <row r="514" spans="2:44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>
        <f t="shared" si="10"/>
        <v>0</v>
      </c>
      <c r="AR514" s="17" t="e">
        <f>AQ514-AP514+#REF!</f>
        <v>#REF!</v>
      </c>
    </row>
    <row r="515" spans="2:44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>
        <f t="shared" si="10"/>
        <v>0</v>
      </c>
      <c r="AR515" s="17" t="e">
        <f>AQ515-AP515+#REF!</f>
        <v>#REF!</v>
      </c>
    </row>
    <row r="516" spans="2:44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>
        <f t="shared" si="10"/>
        <v>0</v>
      </c>
      <c r="AR516" s="17" t="e">
        <f>AQ516-AP516+#REF!</f>
        <v>#REF!</v>
      </c>
    </row>
    <row r="517" spans="2:44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>
        <f t="shared" si="10"/>
        <v>0</v>
      </c>
      <c r="AR517" s="17" t="e">
        <f>AQ517-AP517+#REF!</f>
        <v>#REF!</v>
      </c>
    </row>
    <row r="518" spans="2:44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>
        <f t="shared" si="10"/>
        <v>0</v>
      </c>
      <c r="AR518" s="17" t="e">
        <f>AQ518-AP518+#REF!</f>
        <v>#REF!</v>
      </c>
    </row>
    <row r="519" spans="2:44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>
        <f t="shared" si="10"/>
        <v>0</v>
      </c>
      <c r="AR519" s="17" t="e">
        <f>AQ519-AP519+#REF!</f>
        <v>#REF!</v>
      </c>
    </row>
    <row r="520" spans="2:44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>
        <f t="shared" si="10"/>
        <v>0</v>
      </c>
      <c r="AR520" s="17" t="e">
        <f>AQ520-AP520+#REF!</f>
        <v>#REF!</v>
      </c>
    </row>
    <row r="521" spans="2:44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>
        <f t="shared" si="10"/>
        <v>0</v>
      </c>
      <c r="AR521" s="17" t="e">
        <f>AQ521-AP521+#REF!</f>
        <v>#REF!</v>
      </c>
    </row>
    <row r="522" spans="2:44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>
        <f t="shared" si="10"/>
        <v>0</v>
      </c>
      <c r="AR522" s="17" t="e">
        <f>AQ522-AP522+#REF!</f>
        <v>#REF!</v>
      </c>
    </row>
    <row r="523" spans="2:44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>
        <f t="shared" si="10"/>
        <v>0</v>
      </c>
      <c r="AR523" s="17" t="e">
        <f>AQ523-AP523+#REF!</f>
        <v>#REF!</v>
      </c>
    </row>
    <row r="524" spans="2:44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>
        <f t="shared" si="10"/>
        <v>0</v>
      </c>
      <c r="AR524" s="17" t="e">
        <f>AQ524-AP524+#REF!</f>
        <v>#REF!</v>
      </c>
    </row>
    <row r="525" spans="2:44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>
        <f t="shared" si="10"/>
        <v>0</v>
      </c>
      <c r="AR525" s="17" t="e">
        <f>AQ525-AP525+#REF!</f>
        <v>#REF!</v>
      </c>
    </row>
    <row r="526" spans="2:44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>
        <f t="shared" si="10"/>
        <v>0</v>
      </c>
      <c r="AR526" s="17" t="e">
        <f>AQ526-AP526+#REF!</f>
        <v>#REF!</v>
      </c>
    </row>
    <row r="527" spans="2:44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>
        <f t="shared" si="10"/>
        <v>0</v>
      </c>
      <c r="AR527" s="17" t="e">
        <f>AQ527-AP527+#REF!</f>
        <v>#REF!</v>
      </c>
    </row>
    <row r="528" spans="2:44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>
        <f t="shared" si="10"/>
        <v>0</v>
      </c>
      <c r="AR528" s="17" t="e">
        <f>AQ528-AP528+#REF!</f>
        <v>#REF!</v>
      </c>
    </row>
    <row r="529" spans="2:44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>
        <f t="shared" si="10"/>
        <v>0</v>
      </c>
      <c r="AR529" s="17" t="e">
        <f>AQ529-AP529+#REF!</f>
        <v>#REF!</v>
      </c>
    </row>
    <row r="530" spans="2:44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>
        <f t="shared" si="10"/>
        <v>0</v>
      </c>
      <c r="AR530" s="17" t="e">
        <f>AQ530-AP530+#REF!</f>
        <v>#REF!</v>
      </c>
    </row>
    <row r="531" spans="2:44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>
        <f t="shared" si="10"/>
        <v>0</v>
      </c>
      <c r="AR531" s="17" t="e">
        <f>AQ531-AP531+#REF!</f>
        <v>#REF!</v>
      </c>
    </row>
    <row r="532" spans="2:44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>
        <f t="shared" si="10"/>
        <v>0</v>
      </c>
      <c r="AR532" s="17" t="e">
        <f>AQ532-AP532+#REF!</f>
        <v>#REF!</v>
      </c>
    </row>
    <row r="533" spans="2:44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>
        <f t="shared" si="10"/>
        <v>0</v>
      </c>
      <c r="AR533" s="17" t="e">
        <f>AQ533-AP533+#REF!</f>
        <v>#REF!</v>
      </c>
    </row>
    <row r="534" spans="2:44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>
        <f t="shared" si="10"/>
        <v>0</v>
      </c>
      <c r="AR534" s="17" t="e">
        <f>AQ534-AP534+#REF!</f>
        <v>#REF!</v>
      </c>
    </row>
    <row r="535" spans="2:44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>
        <f t="shared" si="10"/>
        <v>0</v>
      </c>
      <c r="AR535" s="17" t="e">
        <f>AQ535-AP535+#REF!</f>
        <v>#REF!</v>
      </c>
    </row>
    <row r="536" spans="2:44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>
        <f t="shared" si="10"/>
        <v>0</v>
      </c>
      <c r="AR536" s="17" t="e">
        <f>AQ536-AP536+#REF!</f>
        <v>#REF!</v>
      </c>
    </row>
    <row r="537" spans="2:44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>
        <f t="shared" si="10"/>
        <v>0</v>
      </c>
      <c r="AR537" s="17" t="e">
        <f>AQ537-AP537+#REF!</f>
        <v>#REF!</v>
      </c>
    </row>
    <row r="538" spans="2:44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>
        <f t="shared" si="10"/>
        <v>0</v>
      </c>
      <c r="AR538" s="17" t="e">
        <f>AQ538-AP538+#REF!</f>
        <v>#REF!</v>
      </c>
    </row>
    <row r="539" spans="2:44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>
        <f t="shared" si="10"/>
        <v>0</v>
      </c>
      <c r="AR539" s="17" t="e">
        <f>AQ539-AP539+#REF!</f>
        <v>#REF!</v>
      </c>
    </row>
    <row r="540" spans="2:44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>
        <f t="shared" si="10"/>
        <v>0</v>
      </c>
      <c r="AR540" s="17" t="e">
        <f>AQ540-AP540+#REF!</f>
        <v>#REF!</v>
      </c>
    </row>
    <row r="541" spans="2:44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>
        <f t="shared" si="10"/>
        <v>0</v>
      </c>
      <c r="AR541" s="17" t="e">
        <f>AQ541-AP541+#REF!</f>
        <v>#REF!</v>
      </c>
    </row>
    <row r="542" spans="2:44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>
        <f t="shared" si="10"/>
        <v>0</v>
      </c>
      <c r="AR542" s="17" t="e">
        <f>AQ542-AP542+#REF!</f>
        <v>#REF!</v>
      </c>
    </row>
    <row r="543" spans="2:44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>
        <f t="shared" si="10"/>
        <v>0</v>
      </c>
      <c r="AR543" s="17" t="e">
        <f>AQ543-AP543+#REF!</f>
        <v>#REF!</v>
      </c>
    </row>
    <row r="544" spans="2:44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>
        <f t="shared" si="10"/>
        <v>0</v>
      </c>
      <c r="AR544" s="17" t="e">
        <f>AQ544-AP544+#REF!</f>
        <v>#REF!</v>
      </c>
    </row>
    <row r="545" spans="2:44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>
        <f t="shared" si="10"/>
        <v>0</v>
      </c>
      <c r="AR545" s="17" t="e">
        <f>AQ545-AP545+#REF!</f>
        <v>#REF!</v>
      </c>
    </row>
    <row r="546" spans="2:44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>
        <f t="shared" si="10"/>
        <v>0</v>
      </c>
      <c r="AR546" s="17" t="e">
        <f>AQ546-AP546+#REF!</f>
        <v>#REF!</v>
      </c>
    </row>
    <row r="547" spans="2:44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>
        <f t="shared" si="10"/>
        <v>0</v>
      </c>
      <c r="AR547" s="17" t="e">
        <f>AQ547-AP547+#REF!</f>
        <v>#REF!</v>
      </c>
    </row>
    <row r="548" spans="2:44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>
        <f t="shared" si="10"/>
        <v>0</v>
      </c>
      <c r="AR548" s="17" t="e">
        <f>AQ548-AP548+#REF!</f>
        <v>#REF!</v>
      </c>
    </row>
    <row r="549" spans="2:44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>
        <f t="shared" si="10"/>
        <v>0</v>
      </c>
      <c r="AR549" s="17" t="e">
        <f>AQ549-AP549+#REF!</f>
        <v>#REF!</v>
      </c>
    </row>
    <row r="550" spans="2:44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>
        <f t="shared" si="10"/>
        <v>0</v>
      </c>
      <c r="AR550" s="17" t="e">
        <f>AQ550-AP550+#REF!</f>
        <v>#REF!</v>
      </c>
    </row>
    <row r="551" spans="2:44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>
        <f t="shared" si="10"/>
        <v>0</v>
      </c>
      <c r="AR551" s="17" t="e">
        <f>AQ551-AP551+#REF!</f>
        <v>#REF!</v>
      </c>
    </row>
    <row r="552" spans="2:44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>
        <f t="shared" si="10"/>
        <v>0</v>
      </c>
      <c r="AR552" s="17" t="e">
        <f>AQ552-AP552+#REF!</f>
        <v>#REF!</v>
      </c>
    </row>
    <row r="553" spans="2:44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>
        <f t="shared" si="10"/>
        <v>0</v>
      </c>
      <c r="AR553" s="17" t="e">
        <f>AQ553-AP553+#REF!</f>
        <v>#REF!</v>
      </c>
    </row>
    <row r="554" spans="2:44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>
        <f t="shared" si="10"/>
        <v>0</v>
      </c>
      <c r="AR554" s="17" t="e">
        <f>AQ554-AP554+#REF!</f>
        <v>#REF!</v>
      </c>
    </row>
    <row r="555" spans="2:44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>
        <f t="shared" si="10"/>
        <v>0</v>
      </c>
      <c r="AR555" s="17" t="e">
        <f>AQ555-AP555+#REF!</f>
        <v>#REF!</v>
      </c>
    </row>
    <row r="556" spans="2:44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>
        <f t="shared" si="10"/>
        <v>0</v>
      </c>
      <c r="AR556" s="17" t="e">
        <f>AQ556-AP556+#REF!</f>
        <v>#REF!</v>
      </c>
    </row>
    <row r="557" spans="2:44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>
        <f t="shared" si="10"/>
        <v>0</v>
      </c>
      <c r="AR557" s="17" t="e">
        <f>AQ557-AP557+#REF!</f>
        <v>#REF!</v>
      </c>
    </row>
    <row r="558" spans="2:44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>
        <f t="shared" si="10"/>
        <v>0</v>
      </c>
      <c r="AR558" s="17" t="e">
        <f>AQ558-AP558+#REF!</f>
        <v>#REF!</v>
      </c>
    </row>
    <row r="559" spans="2:44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>
        <f t="shared" si="10"/>
        <v>0</v>
      </c>
      <c r="AR559" s="17" t="e">
        <f>AQ559-AP559+#REF!</f>
        <v>#REF!</v>
      </c>
    </row>
    <row r="560" spans="2:44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>
        <f t="shared" si="10"/>
        <v>0</v>
      </c>
      <c r="AR560" s="17" t="e">
        <f>AQ560-AP560+#REF!</f>
        <v>#REF!</v>
      </c>
    </row>
    <row r="561" spans="2:44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>
        <f t="shared" ref="AQ561:AQ624" si="11">(AD561-H561)*J561</f>
        <v>0</v>
      </c>
      <c r="AR561" s="17" t="e">
        <f>AQ561-AP561+#REF!</f>
        <v>#REF!</v>
      </c>
    </row>
    <row r="562" spans="2:44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>
        <f t="shared" si="11"/>
        <v>0</v>
      </c>
      <c r="AR562" s="17" t="e">
        <f>AQ562-AP562+#REF!</f>
        <v>#REF!</v>
      </c>
    </row>
    <row r="563" spans="2:44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>
        <f t="shared" si="11"/>
        <v>0</v>
      </c>
      <c r="AR563" s="17" t="e">
        <f>AQ563-AP563+#REF!</f>
        <v>#REF!</v>
      </c>
    </row>
    <row r="564" spans="2:44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>
        <f t="shared" si="11"/>
        <v>0</v>
      </c>
      <c r="AR564" s="17" t="e">
        <f>AQ564-AP564+#REF!</f>
        <v>#REF!</v>
      </c>
    </row>
    <row r="565" spans="2:44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>
        <f t="shared" si="11"/>
        <v>0</v>
      </c>
      <c r="AR565" s="17" t="e">
        <f>AQ565-AP565+#REF!</f>
        <v>#REF!</v>
      </c>
    </row>
    <row r="566" spans="2:44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>
        <f t="shared" si="11"/>
        <v>0</v>
      </c>
      <c r="AR566" s="17" t="e">
        <f>AQ566-AP566+#REF!</f>
        <v>#REF!</v>
      </c>
    </row>
    <row r="567" spans="2:44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>
        <f t="shared" si="11"/>
        <v>0</v>
      </c>
      <c r="AR567" s="17" t="e">
        <f>AQ567-AP567+#REF!</f>
        <v>#REF!</v>
      </c>
    </row>
    <row r="568" spans="2:44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>
        <f t="shared" si="11"/>
        <v>0</v>
      </c>
      <c r="AR568" s="17" t="e">
        <f>AQ568-AP568+#REF!</f>
        <v>#REF!</v>
      </c>
    </row>
    <row r="569" spans="2:44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>
        <f t="shared" si="11"/>
        <v>0</v>
      </c>
      <c r="AR569" s="17" t="e">
        <f>AQ569-AP569+#REF!</f>
        <v>#REF!</v>
      </c>
    </row>
    <row r="570" spans="2:44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>
        <f t="shared" si="11"/>
        <v>0</v>
      </c>
      <c r="AR570" s="17" t="e">
        <f>AQ570-AP570+#REF!</f>
        <v>#REF!</v>
      </c>
    </row>
    <row r="571" spans="2:44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>
        <f t="shared" si="11"/>
        <v>0</v>
      </c>
      <c r="AR571" s="17" t="e">
        <f>AQ571-AP571+#REF!</f>
        <v>#REF!</v>
      </c>
    </row>
    <row r="572" spans="2:44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>
        <f t="shared" si="11"/>
        <v>0</v>
      </c>
      <c r="AR572" s="17" t="e">
        <f>AQ572-AP572+#REF!</f>
        <v>#REF!</v>
      </c>
    </row>
    <row r="573" spans="2:44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>
        <f t="shared" si="11"/>
        <v>0</v>
      </c>
      <c r="AR573" s="17" t="e">
        <f>AQ573-AP573+#REF!</f>
        <v>#REF!</v>
      </c>
    </row>
    <row r="574" spans="2:44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>
        <f t="shared" si="11"/>
        <v>0</v>
      </c>
      <c r="AR574" s="17" t="e">
        <f>AQ574-AP574+#REF!</f>
        <v>#REF!</v>
      </c>
    </row>
    <row r="575" spans="2:44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>
        <f t="shared" si="11"/>
        <v>0</v>
      </c>
      <c r="AR575" s="17" t="e">
        <f>AQ575-AP575+#REF!</f>
        <v>#REF!</v>
      </c>
    </row>
    <row r="576" spans="2:44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>
        <f t="shared" si="11"/>
        <v>0</v>
      </c>
      <c r="AR576" s="17" t="e">
        <f>AQ576-AP576+#REF!</f>
        <v>#REF!</v>
      </c>
    </row>
    <row r="577" spans="2:44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>
        <f t="shared" si="11"/>
        <v>0</v>
      </c>
      <c r="AR577" s="17" t="e">
        <f>AQ577-AP577+#REF!</f>
        <v>#REF!</v>
      </c>
    </row>
    <row r="578" spans="2:44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>
        <f t="shared" si="11"/>
        <v>0</v>
      </c>
      <c r="AR578" s="17" t="e">
        <f>AQ578-AP578+#REF!</f>
        <v>#REF!</v>
      </c>
    </row>
    <row r="579" spans="2:44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>
        <f t="shared" si="11"/>
        <v>0</v>
      </c>
      <c r="AR579" s="17" t="e">
        <f>AQ579-AP579+#REF!</f>
        <v>#REF!</v>
      </c>
    </row>
    <row r="580" spans="2:44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>
        <f t="shared" si="11"/>
        <v>0</v>
      </c>
      <c r="AR580" s="17" t="e">
        <f>AQ580-AP580+#REF!</f>
        <v>#REF!</v>
      </c>
    </row>
    <row r="581" spans="2:44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>
        <f t="shared" si="11"/>
        <v>0</v>
      </c>
      <c r="AR581" s="17" t="e">
        <f>AQ581-AP581+#REF!</f>
        <v>#REF!</v>
      </c>
    </row>
    <row r="582" spans="2:44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>
        <f t="shared" si="11"/>
        <v>0</v>
      </c>
      <c r="AR582" s="17" t="e">
        <f>AQ582-AP582+#REF!</f>
        <v>#REF!</v>
      </c>
    </row>
    <row r="583" spans="2:44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>
        <f t="shared" si="11"/>
        <v>0</v>
      </c>
      <c r="AR583" s="17" t="e">
        <f>AQ583-AP583+#REF!</f>
        <v>#REF!</v>
      </c>
    </row>
    <row r="584" spans="2:44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>
        <f t="shared" si="11"/>
        <v>0</v>
      </c>
      <c r="AR584" s="17" t="e">
        <f>AQ584-AP584+#REF!</f>
        <v>#REF!</v>
      </c>
    </row>
    <row r="585" spans="2:44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>
        <f t="shared" si="11"/>
        <v>0</v>
      </c>
      <c r="AR585" s="17" t="e">
        <f>AQ585-AP585+#REF!</f>
        <v>#REF!</v>
      </c>
    </row>
    <row r="586" spans="2:44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>
        <f t="shared" si="11"/>
        <v>0</v>
      </c>
      <c r="AR586" s="17" t="e">
        <f>AQ586-AP586+#REF!</f>
        <v>#REF!</v>
      </c>
    </row>
    <row r="587" spans="2:44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>
        <f t="shared" si="11"/>
        <v>0</v>
      </c>
      <c r="AR587" s="17" t="e">
        <f>AQ587-AP587+#REF!</f>
        <v>#REF!</v>
      </c>
    </row>
    <row r="588" spans="2:44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>
        <f t="shared" si="11"/>
        <v>0</v>
      </c>
      <c r="AR588" s="17" t="e">
        <f>AQ588-AP588+#REF!</f>
        <v>#REF!</v>
      </c>
    </row>
    <row r="589" spans="2:44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>
        <f t="shared" si="11"/>
        <v>0</v>
      </c>
      <c r="AR589" s="17" t="e">
        <f>AQ589-AP589+#REF!</f>
        <v>#REF!</v>
      </c>
    </row>
    <row r="590" spans="2:44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>
        <f t="shared" si="11"/>
        <v>0</v>
      </c>
      <c r="AR590" s="17" t="e">
        <f>AQ590-AP590+#REF!</f>
        <v>#REF!</v>
      </c>
    </row>
    <row r="591" spans="2:44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>
        <f t="shared" si="11"/>
        <v>0</v>
      </c>
      <c r="AR591" s="17" t="e">
        <f>AQ591-AP591+#REF!</f>
        <v>#REF!</v>
      </c>
    </row>
    <row r="592" spans="2:44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>
        <f t="shared" si="11"/>
        <v>0</v>
      </c>
      <c r="AR592" s="17" t="e">
        <f>AQ592-AP592+#REF!</f>
        <v>#REF!</v>
      </c>
    </row>
    <row r="593" spans="2:44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>
        <f t="shared" si="11"/>
        <v>0</v>
      </c>
      <c r="AR593" s="17" t="e">
        <f>AQ593-AP593+#REF!</f>
        <v>#REF!</v>
      </c>
    </row>
    <row r="594" spans="2:44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>
        <f t="shared" si="11"/>
        <v>0</v>
      </c>
      <c r="AR594" s="17" t="e">
        <f>AQ594-AP594+#REF!</f>
        <v>#REF!</v>
      </c>
    </row>
    <row r="595" spans="2:44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>
        <f t="shared" si="11"/>
        <v>0</v>
      </c>
      <c r="AR595" s="17" t="e">
        <f>AQ595-AP595+#REF!</f>
        <v>#REF!</v>
      </c>
    </row>
    <row r="596" spans="2:44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>
        <f t="shared" si="11"/>
        <v>0</v>
      </c>
      <c r="AR596" s="17" t="e">
        <f>AQ596-AP596+#REF!</f>
        <v>#REF!</v>
      </c>
    </row>
    <row r="597" spans="2:44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>
        <f t="shared" si="11"/>
        <v>0</v>
      </c>
      <c r="AR597" s="17" t="e">
        <f>AQ597-AP597+#REF!</f>
        <v>#REF!</v>
      </c>
    </row>
    <row r="598" spans="2:44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>
        <f t="shared" si="11"/>
        <v>0</v>
      </c>
      <c r="AR598" s="17" t="e">
        <f>AQ598-AP598+#REF!</f>
        <v>#REF!</v>
      </c>
    </row>
    <row r="599" spans="2:44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>
        <f t="shared" si="11"/>
        <v>0</v>
      </c>
      <c r="AR599" s="17" t="e">
        <f>AQ599-AP599+#REF!</f>
        <v>#REF!</v>
      </c>
    </row>
    <row r="600" spans="2:44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>
        <f t="shared" si="11"/>
        <v>0</v>
      </c>
      <c r="AR600" s="17" t="e">
        <f>AQ600-AP600+#REF!</f>
        <v>#REF!</v>
      </c>
    </row>
    <row r="601" spans="2:44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>
        <f t="shared" si="11"/>
        <v>0</v>
      </c>
      <c r="AR601" s="17" t="e">
        <f>AQ601-AP601+#REF!</f>
        <v>#REF!</v>
      </c>
    </row>
    <row r="602" spans="2:44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>
        <f t="shared" si="11"/>
        <v>0</v>
      </c>
      <c r="AR602" s="17" t="e">
        <f>AQ602-AP602+#REF!</f>
        <v>#REF!</v>
      </c>
    </row>
    <row r="603" spans="2:44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>
        <f t="shared" si="11"/>
        <v>0</v>
      </c>
      <c r="AR603" s="17" t="e">
        <f>AQ603-AP603+#REF!</f>
        <v>#REF!</v>
      </c>
    </row>
    <row r="604" spans="2:44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>
        <f t="shared" si="11"/>
        <v>0</v>
      </c>
      <c r="AR604" s="17" t="e">
        <f>AQ604-AP604+#REF!</f>
        <v>#REF!</v>
      </c>
    </row>
    <row r="605" spans="2:44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>
        <f t="shared" si="11"/>
        <v>0</v>
      </c>
      <c r="AR605" s="17" t="e">
        <f>AQ605-AP605+#REF!</f>
        <v>#REF!</v>
      </c>
    </row>
    <row r="606" spans="2:44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>
        <f t="shared" si="11"/>
        <v>0</v>
      </c>
      <c r="AR606" s="17" t="e">
        <f>AQ606-AP606+#REF!</f>
        <v>#REF!</v>
      </c>
    </row>
    <row r="607" spans="2:44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>
        <f t="shared" si="11"/>
        <v>0</v>
      </c>
      <c r="AR607" s="17" t="e">
        <f>AQ607-AP607+#REF!</f>
        <v>#REF!</v>
      </c>
    </row>
    <row r="608" spans="2:44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>
        <f t="shared" si="11"/>
        <v>0</v>
      </c>
      <c r="AR608" s="17" t="e">
        <f>AQ608-AP608+#REF!</f>
        <v>#REF!</v>
      </c>
    </row>
    <row r="609" spans="2:44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>
        <f t="shared" si="11"/>
        <v>0</v>
      </c>
      <c r="AR609" s="17" t="e">
        <f>AQ609-AP609+#REF!</f>
        <v>#REF!</v>
      </c>
    </row>
    <row r="610" spans="2:44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>
        <f t="shared" si="11"/>
        <v>0</v>
      </c>
      <c r="AR610" s="17" t="e">
        <f>AQ610-AP610+#REF!</f>
        <v>#REF!</v>
      </c>
    </row>
    <row r="611" spans="2:44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>
        <f t="shared" si="11"/>
        <v>0</v>
      </c>
      <c r="AR611" s="17" t="e">
        <f>AQ611-AP611+#REF!</f>
        <v>#REF!</v>
      </c>
    </row>
    <row r="612" spans="2:44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>
        <f t="shared" si="11"/>
        <v>0</v>
      </c>
      <c r="AR612" s="17" t="e">
        <f>AQ612-AP612+#REF!</f>
        <v>#REF!</v>
      </c>
    </row>
    <row r="613" spans="2:44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>
        <f t="shared" si="11"/>
        <v>0</v>
      </c>
      <c r="AR613" s="17" t="e">
        <f>AQ613-AP613+#REF!</f>
        <v>#REF!</v>
      </c>
    </row>
    <row r="614" spans="2:44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>
        <f t="shared" si="11"/>
        <v>0</v>
      </c>
      <c r="AR614" s="17" t="e">
        <f>AQ614-AP614+#REF!</f>
        <v>#REF!</v>
      </c>
    </row>
    <row r="615" spans="2:44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>
        <f t="shared" si="11"/>
        <v>0</v>
      </c>
      <c r="AR615" s="17" t="e">
        <f>AQ615-AP615+#REF!</f>
        <v>#REF!</v>
      </c>
    </row>
    <row r="616" spans="2:44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>
        <f t="shared" si="11"/>
        <v>0</v>
      </c>
      <c r="AR616" s="17" t="e">
        <f>AQ616-AP616+#REF!</f>
        <v>#REF!</v>
      </c>
    </row>
    <row r="617" spans="2:44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>
        <f t="shared" si="11"/>
        <v>0</v>
      </c>
      <c r="AR617" s="17" t="e">
        <f>AQ617-AP617+#REF!</f>
        <v>#REF!</v>
      </c>
    </row>
    <row r="618" spans="2:44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>
        <f t="shared" si="11"/>
        <v>0</v>
      </c>
      <c r="AR618" s="17" t="e">
        <f>AQ618-AP618+#REF!</f>
        <v>#REF!</v>
      </c>
    </row>
    <row r="619" spans="2:44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>
        <f t="shared" si="11"/>
        <v>0</v>
      </c>
      <c r="AR619" s="17" t="e">
        <f>AQ619-AP619+#REF!</f>
        <v>#REF!</v>
      </c>
    </row>
    <row r="620" spans="2:44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>
        <f t="shared" si="11"/>
        <v>0</v>
      </c>
      <c r="AR620" s="17" t="e">
        <f>AQ620-AP620+#REF!</f>
        <v>#REF!</v>
      </c>
    </row>
    <row r="621" spans="2:44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>
        <f t="shared" si="11"/>
        <v>0</v>
      </c>
      <c r="AR621" s="17" t="e">
        <f>AQ621-AP621+#REF!</f>
        <v>#REF!</v>
      </c>
    </row>
    <row r="622" spans="2:44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>
        <f t="shared" si="11"/>
        <v>0</v>
      </c>
      <c r="AR622" s="17" t="e">
        <f>AQ622-AP622+#REF!</f>
        <v>#REF!</v>
      </c>
    </row>
    <row r="623" spans="2:44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>
        <f t="shared" si="11"/>
        <v>0</v>
      </c>
      <c r="AR623" s="17" t="e">
        <f>AQ623-AP623+#REF!</f>
        <v>#REF!</v>
      </c>
    </row>
    <row r="624" spans="2:44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>
        <f t="shared" si="11"/>
        <v>0</v>
      </c>
      <c r="AR624" s="17" t="e">
        <f>AQ624-AP624+#REF!</f>
        <v>#REF!</v>
      </c>
    </row>
    <row r="625" spans="2:44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>
        <f t="shared" ref="AQ625:AQ688" si="12">(AD625-H625)*J625</f>
        <v>0</v>
      </c>
      <c r="AR625" s="17" t="e">
        <f>AQ625-AP625+#REF!</f>
        <v>#REF!</v>
      </c>
    </row>
    <row r="626" spans="2:44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>
        <f t="shared" si="12"/>
        <v>0</v>
      </c>
      <c r="AR626" s="17" t="e">
        <f>AQ626-AP626+#REF!</f>
        <v>#REF!</v>
      </c>
    </row>
    <row r="627" spans="2:44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>
        <f t="shared" si="12"/>
        <v>0</v>
      </c>
      <c r="AR627" s="17" t="e">
        <f>AQ627-AP627+#REF!</f>
        <v>#REF!</v>
      </c>
    </row>
    <row r="628" spans="2:44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>
        <f t="shared" si="12"/>
        <v>0</v>
      </c>
      <c r="AR628" s="17" t="e">
        <f>AQ628-AP628+#REF!</f>
        <v>#REF!</v>
      </c>
    </row>
    <row r="629" spans="2:44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>
        <f t="shared" si="12"/>
        <v>0</v>
      </c>
      <c r="AR629" s="17" t="e">
        <f>AQ629-AP629+#REF!</f>
        <v>#REF!</v>
      </c>
    </row>
    <row r="630" spans="2:44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>
        <f t="shared" si="12"/>
        <v>0</v>
      </c>
      <c r="AR630" s="17" t="e">
        <f>AQ630-AP630+#REF!</f>
        <v>#REF!</v>
      </c>
    </row>
    <row r="631" spans="2:44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>
        <f t="shared" si="12"/>
        <v>0</v>
      </c>
      <c r="AR631" s="17" t="e">
        <f>AQ631-AP631+#REF!</f>
        <v>#REF!</v>
      </c>
    </row>
    <row r="632" spans="2:44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>
        <f t="shared" si="12"/>
        <v>0</v>
      </c>
      <c r="AR632" s="17" t="e">
        <f>AQ632-AP632+#REF!</f>
        <v>#REF!</v>
      </c>
    </row>
    <row r="633" spans="2:44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>
        <f t="shared" si="12"/>
        <v>0</v>
      </c>
      <c r="AR633" s="17" t="e">
        <f>AQ633-AP633+#REF!</f>
        <v>#REF!</v>
      </c>
    </row>
    <row r="634" spans="2:44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>
        <f t="shared" si="12"/>
        <v>0</v>
      </c>
      <c r="AR634" s="17" t="e">
        <f>AQ634-AP634+#REF!</f>
        <v>#REF!</v>
      </c>
    </row>
    <row r="635" spans="2:44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>
        <f t="shared" si="12"/>
        <v>0</v>
      </c>
      <c r="AR635" s="17" t="e">
        <f>AQ635-AP635+#REF!</f>
        <v>#REF!</v>
      </c>
    </row>
    <row r="636" spans="2:44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>
        <f t="shared" si="12"/>
        <v>0</v>
      </c>
      <c r="AR636" s="17" t="e">
        <f>AQ636-AP636+#REF!</f>
        <v>#REF!</v>
      </c>
    </row>
    <row r="637" spans="2:44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>
        <f t="shared" si="12"/>
        <v>0</v>
      </c>
      <c r="AR637" s="17" t="e">
        <f>AQ637-AP637+#REF!</f>
        <v>#REF!</v>
      </c>
    </row>
    <row r="638" spans="2:44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>
        <f t="shared" si="12"/>
        <v>0</v>
      </c>
      <c r="AR638" s="17" t="e">
        <f>AQ638-AP638+#REF!</f>
        <v>#REF!</v>
      </c>
    </row>
    <row r="639" spans="2:44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>
        <f t="shared" si="12"/>
        <v>0</v>
      </c>
      <c r="AR639" s="17" t="e">
        <f>AQ639-AP639+#REF!</f>
        <v>#REF!</v>
      </c>
    </row>
    <row r="640" spans="2:44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>
        <f t="shared" si="12"/>
        <v>0</v>
      </c>
      <c r="AR640" s="17" t="e">
        <f>AQ640-AP640+#REF!</f>
        <v>#REF!</v>
      </c>
    </row>
    <row r="641" spans="2:44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>
        <f t="shared" si="12"/>
        <v>0</v>
      </c>
      <c r="AR641" s="17" t="e">
        <f>AQ641-AP641+#REF!</f>
        <v>#REF!</v>
      </c>
    </row>
    <row r="642" spans="2:44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>
        <f t="shared" si="12"/>
        <v>0</v>
      </c>
      <c r="AR642" s="17" t="e">
        <f>AQ642-AP642+#REF!</f>
        <v>#REF!</v>
      </c>
    </row>
    <row r="643" spans="2:44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>
        <f t="shared" si="12"/>
        <v>0</v>
      </c>
      <c r="AR643" s="17" t="e">
        <f>AQ643-AP643+#REF!</f>
        <v>#REF!</v>
      </c>
    </row>
    <row r="644" spans="2:44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>
        <f t="shared" si="12"/>
        <v>0</v>
      </c>
      <c r="AR644" s="17" t="e">
        <f>AQ644-AP644+#REF!</f>
        <v>#REF!</v>
      </c>
    </row>
    <row r="645" spans="2:44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>
        <f t="shared" si="12"/>
        <v>0</v>
      </c>
      <c r="AR645" s="17" t="e">
        <f>AQ645-AP645+#REF!</f>
        <v>#REF!</v>
      </c>
    </row>
    <row r="646" spans="2:44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>
        <f t="shared" si="12"/>
        <v>0</v>
      </c>
      <c r="AR646" s="17" t="e">
        <f>AQ646-AP646+#REF!</f>
        <v>#REF!</v>
      </c>
    </row>
    <row r="647" spans="2:44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>
        <f t="shared" si="12"/>
        <v>0</v>
      </c>
      <c r="AR647" s="17" t="e">
        <f>AQ647-AP647+#REF!</f>
        <v>#REF!</v>
      </c>
    </row>
    <row r="648" spans="2:44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>
        <f t="shared" si="12"/>
        <v>0</v>
      </c>
      <c r="AR648" s="17" t="e">
        <f>AQ648-AP648+#REF!</f>
        <v>#REF!</v>
      </c>
    </row>
    <row r="649" spans="2:44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>
        <f t="shared" si="12"/>
        <v>0</v>
      </c>
      <c r="AR649" s="17" t="e">
        <f>AQ649-AP649+#REF!</f>
        <v>#REF!</v>
      </c>
    </row>
    <row r="650" spans="2:44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>
        <f t="shared" si="12"/>
        <v>0</v>
      </c>
      <c r="AR650" s="17" t="e">
        <f>AQ650-AP650+#REF!</f>
        <v>#REF!</v>
      </c>
    </row>
    <row r="651" spans="2:44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>
        <f t="shared" si="12"/>
        <v>0</v>
      </c>
      <c r="AR651" s="17" t="e">
        <f>AQ651-AP651+#REF!</f>
        <v>#REF!</v>
      </c>
    </row>
    <row r="652" spans="2:44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>
        <f t="shared" si="12"/>
        <v>0</v>
      </c>
      <c r="AR652" s="17" t="e">
        <f>AQ652-AP652+#REF!</f>
        <v>#REF!</v>
      </c>
    </row>
    <row r="653" spans="2:44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>
        <f t="shared" si="12"/>
        <v>0</v>
      </c>
      <c r="AR653" s="17" t="e">
        <f>AQ653-AP653+#REF!</f>
        <v>#REF!</v>
      </c>
    </row>
    <row r="654" spans="2:44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>
        <f t="shared" si="12"/>
        <v>0</v>
      </c>
      <c r="AR654" s="17" t="e">
        <f>AQ654-AP654+#REF!</f>
        <v>#REF!</v>
      </c>
    </row>
    <row r="655" spans="2:44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>
        <f t="shared" si="12"/>
        <v>0</v>
      </c>
      <c r="AR655" s="17" t="e">
        <f>AQ655-AP655+#REF!</f>
        <v>#REF!</v>
      </c>
    </row>
    <row r="656" spans="2:44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>
        <f t="shared" si="12"/>
        <v>0</v>
      </c>
      <c r="AR656" s="17" t="e">
        <f>AQ656-AP656+#REF!</f>
        <v>#REF!</v>
      </c>
    </row>
    <row r="657" spans="2:44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>
        <f t="shared" si="12"/>
        <v>0</v>
      </c>
      <c r="AR657" s="17" t="e">
        <f>AQ657-AP657+#REF!</f>
        <v>#REF!</v>
      </c>
    </row>
    <row r="658" spans="2:44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>
        <f t="shared" si="12"/>
        <v>0</v>
      </c>
      <c r="AR658" s="17" t="e">
        <f>AQ658-AP658+#REF!</f>
        <v>#REF!</v>
      </c>
    </row>
    <row r="659" spans="2:44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>
        <f t="shared" si="12"/>
        <v>0</v>
      </c>
      <c r="AR659" s="17" t="e">
        <f>AQ659-AP659+#REF!</f>
        <v>#REF!</v>
      </c>
    </row>
    <row r="660" spans="2:44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>
        <f t="shared" si="12"/>
        <v>0</v>
      </c>
      <c r="AR660" s="17" t="e">
        <f>AQ660-AP660+#REF!</f>
        <v>#REF!</v>
      </c>
    </row>
    <row r="661" spans="2:44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>
        <f t="shared" si="12"/>
        <v>0</v>
      </c>
      <c r="AR661" s="17" t="e">
        <f>AQ661-AP661+#REF!</f>
        <v>#REF!</v>
      </c>
    </row>
    <row r="662" spans="2:44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>
        <f t="shared" si="12"/>
        <v>0</v>
      </c>
      <c r="AR662" s="17" t="e">
        <f>AQ662-AP662+#REF!</f>
        <v>#REF!</v>
      </c>
    </row>
    <row r="663" spans="2:44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>
        <f t="shared" si="12"/>
        <v>0</v>
      </c>
      <c r="AR663" s="17" t="e">
        <f>AQ663-AP663+#REF!</f>
        <v>#REF!</v>
      </c>
    </row>
    <row r="664" spans="2:44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>
        <f t="shared" si="12"/>
        <v>0</v>
      </c>
      <c r="AR664" s="17" t="e">
        <f>AQ664-AP664+#REF!</f>
        <v>#REF!</v>
      </c>
    </row>
    <row r="665" spans="2:44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>
        <f t="shared" si="12"/>
        <v>0</v>
      </c>
      <c r="AR665" s="17" t="e">
        <f>AQ665-AP665+#REF!</f>
        <v>#REF!</v>
      </c>
    </row>
    <row r="666" spans="2:44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>
        <f t="shared" si="12"/>
        <v>0</v>
      </c>
      <c r="AR666" s="17" t="e">
        <f>AQ666-AP666+#REF!</f>
        <v>#REF!</v>
      </c>
    </row>
    <row r="667" spans="2:44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>
        <f t="shared" si="12"/>
        <v>0</v>
      </c>
      <c r="AR667" s="17" t="e">
        <f>AQ667-AP667+#REF!</f>
        <v>#REF!</v>
      </c>
    </row>
    <row r="668" spans="2:44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>
        <f t="shared" si="12"/>
        <v>0</v>
      </c>
      <c r="AR668" s="17" t="e">
        <f>AQ668-AP668+#REF!</f>
        <v>#REF!</v>
      </c>
    </row>
    <row r="669" spans="2:44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>
        <f t="shared" si="12"/>
        <v>0</v>
      </c>
      <c r="AR669" s="17" t="e">
        <f>AQ669-AP669+#REF!</f>
        <v>#REF!</v>
      </c>
    </row>
    <row r="670" spans="2:44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>
        <f t="shared" si="12"/>
        <v>0</v>
      </c>
      <c r="AR670" s="17" t="e">
        <f>AQ670-AP670+#REF!</f>
        <v>#REF!</v>
      </c>
    </row>
    <row r="671" spans="2:44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>
        <f t="shared" si="12"/>
        <v>0</v>
      </c>
      <c r="AR671" s="17" t="e">
        <f>AQ671-AP671+#REF!</f>
        <v>#REF!</v>
      </c>
    </row>
    <row r="672" spans="2:44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>
        <f t="shared" si="12"/>
        <v>0</v>
      </c>
      <c r="AR672" s="17" t="e">
        <f>AQ672-AP672+#REF!</f>
        <v>#REF!</v>
      </c>
    </row>
    <row r="673" spans="2:44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>
        <f t="shared" si="12"/>
        <v>0</v>
      </c>
      <c r="AR673" s="17" t="e">
        <f>AQ673-AP673+#REF!</f>
        <v>#REF!</v>
      </c>
    </row>
    <row r="674" spans="2:44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>
        <f t="shared" si="12"/>
        <v>0</v>
      </c>
      <c r="AR674" s="17" t="e">
        <f>AQ674-AP674+#REF!</f>
        <v>#REF!</v>
      </c>
    </row>
    <row r="675" spans="2:44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>
        <f t="shared" si="12"/>
        <v>0</v>
      </c>
      <c r="AR675" s="17" t="e">
        <f>AQ675-AP675+#REF!</f>
        <v>#REF!</v>
      </c>
    </row>
    <row r="676" spans="2:44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>
        <f t="shared" si="12"/>
        <v>0</v>
      </c>
      <c r="AR676" s="17" t="e">
        <f>AQ676-AP676+#REF!</f>
        <v>#REF!</v>
      </c>
    </row>
    <row r="677" spans="2:44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>
        <f t="shared" si="12"/>
        <v>0</v>
      </c>
      <c r="AR677" s="17" t="e">
        <f>AQ677-AP677+#REF!</f>
        <v>#REF!</v>
      </c>
    </row>
    <row r="678" spans="2:44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>
        <f t="shared" si="12"/>
        <v>0</v>
      </c>
      <c r="AR678" s="17" t="e">
        <f>AQ678-AP678+#REF!</f>
        <v>#REF!</v>
      </c>
    </row>
    <row r="679" spans="2:44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>
        <f t="shared" si="12"/>
        <v>0</v>
      </c>
      <c r="AR679" s="17" t="e">
        <f>AQ679-AP679+#REF!</f>
        <v>#REF!</v>
      </c>
    </row>
    <row r="680" spans="2:44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>
        <f t="shared" si="12"/>
        <v>0</v>
      </c>
      <c r="AR680" s="17" t="e">
        <f>AQ680-AP680+#REF!</f>
        <v>#REF!</v>
      </c>
    </row>
    <row r="681" spans="2:44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>
        <f t="shared" si="12"/>
        <v>0</v>
      </c>
      <c r="AR681" s="17" t="e">
        <f>AQ681-AP681+#REF!</f>
        <v>#REF!</v>
      </c>
    </row>
    <row r="682" spans="2:44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>
        <f t="shared" si="12"/>
        <v>0</v>
      </c>
      <c r="AR682" s="17" t="e">
        <f>AQ682-AP682+#REF!</f>
        <v>#REF!</v>
      </c>
    </row>
    <row r="683" spans="2:44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>
        <f t="shared" si="12"/>
        <v>0</v>
      </c>
      <c r="AR683" s="17" t="e">
        <f>AQ683-AP683+#REF!</f>
        <v>#REF!</v>
      </c>
    </row>
    <row r="684" spans="2:44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>
        <f t="shared" si="12"/>
        <v>0</v>
      </c>
      <c r="AR684" s="17" t="e">
        <f>AQ684-AP684+#REF!</f>
        <v>#REF!</v>
      </c>
    </row>
    <row r="685" spans="2:44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>
        <f t="shared" si="12"/>
        <v>0</v>
      </c>
      <c r="AR685" s="17" t="e">
        <f>AQ685-AP685+#REF!</f>
        <v>#REF!</v>
      </c>
    </row>
    <row r="686" spans="2:44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>
        <f t="shared" si="12"/>
        <v>0</v>
      </c>
      <c r="AR686" s="17" t="e">
        <f>AQ686-AP686+#REF!</f>
        <v>#REF!</v>
      </c>
    </row>
    <row r="687" spans="2:44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>
        <f t="shared" si="12"/>
        <v>0</v>
      </c>
      <c r="AR687" s="17" t="e">
        <f>AQ687-AP687+#REF!</f>
        <v>#REF!</v>
      </c>
    </row>
    <row r="688" spans="2:44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>
        <f t="shared" si="12"/>
        <v>0</v>
      </c>
      <c r="AR688" s="17" t="e">
        <f>AQ688-AP688+#REF!</f>
        <v>#REF!</v>
      </c>
    </row>
    <row r="689" spans="2:44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>
        <f t="shared" ref="AQ689:AQ752" si="13">(AD689-H689)*J689</f>
        <v>0</v>
      </c>
      <c r="AR689" s="17" t="e">
        <f>AQ689-AP689+#REF!</f>
        <v>#REF!</v>
      </c>
    </row>
    <row r="690" spans="2:44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>
        <f t="shared" si="13"/>
        <v>0</v>
      </c>
      <c r="AR690" s="17" t="e">
        <f>AQ690-AP690+#REF!</f>
        <v>#REF!</v>
      </c>
    </row>
    <row r="691" spans="2:44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>
        <f t="shared" si="13"/>
        <v>0</v>
      </c>
      <c r="AR691" s="17" t="e">
        <f>AQ691-AP691+#REF!</f>
        <v>#REF!</v>
      </c>
    </row>
    <row r="692" spans="2:44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>
        <f t="shared" si="13"/>
        <v>0</v>
      </c>
      <c r="AR692" s="17" t="e">
        <f>AQ692-AP692+#REF!</f>
        <v>#REF!</v>
      </c>
    </row>
    <row r="693" spans="2:44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>
        <f t="shared" si="13"/>
        <v>0</v>
      </c>
      <c r="AR693" s="17" t="e">
        <f>AQ693-AP693+#REF!</f>
        <v>#REF!</v>
      </c>
    </row>
    <row r="694" spans="2:44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>
        <f t="shared" si="13"/>
        <v>0</v>
      </c>
      <c r="AR694" s="17" t="e">
        <f>AQ694-AP694+#REF!</f>
        <v>#REF!</v>
      </c>
    </row>
    <row r="695" spans="2:44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>
        <f t="shared" si="13"/>
        <v>0</v>
      </c>
      <c r="AR695" s="17" t="e">
        <f>AQ695-AP695+#REF!</f>
        <v>#REF!</v>
      </c>
    </row>
    <row r="696" spans="2:44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>
        <f t="shared" si="13"/>
        <v>0</v>
      </c>
      <c r="AR696" s="17" t="e">
        <f>AQ696-AP696+#REF!</f>
        <v>#REF!</v>
      </c>
    </row>
    <row r="697" spans="2:44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>
        <f t="shared" si="13"/>
        <v>0</v>
      </c>
      <c r="AR697" s="17" t="e">
        <f>AQ697-AP697+#REF!</f>
        <v>#REF!</v>
      </c>
    </row>
    <row r="698" spans="2:44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>
        <f t="shared" si="13"/>
        <v>0</v>
      </c>
      <c r="AR698" s="17" t="e">
        <f>AQ698-AP698+#REF!</f>
        <v>#REF!</v>
      </c>
    </row>
    <row r="699" spans="2:44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>
        <f t="shared" si="13"/>
        <v>0</v>
      </c>
      <c r="AR699" s="17" t="e">
        <f>AQ699-AP699+#REF!</f>
        <v>#REF!</v>
      </c>
    </row>
    <row r="700" spans="2:44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>
        <f t="shared" si="13"/>
        <v>0</v>
      </c>
      <c r="AR700" s="17" t="e">
        <f>AQ700-AP700+#REF!</f>
        <v>#REF!</v>
      </c>
    </row>
    <row r="701" spans="2:44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>
        <f t="shared" si="13"/>
        <v>0</v>
      </c>
      <c r="AR701" s="17" t="e">
        <f>AQ701-AP701+#REF!</f>
        <v>#REF!</v>
      </c>
    </row>
    <row r="702" spans="2:44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>
        <f t="shared" si="13"/>
        <v>0</v>
      </c>
      <c r="AR702" s="17" t="e">
        <f>AQ702-AP702+#REF!</f>
        <v>#REF!</v>
      </c>
    </row>
    <row r="703" spans="2:44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>
        <f t="shared" si="13"/>
        <v>0</v>
      </c>
      <c r="AR703" s="17" t="e">
        <f>AQ703-AP703+#REF!</f>
        <v>#REF!</v>
      </c>
    </row>
    <row r="704" spans="2:44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>
        <f t="shared" si="13"/>
        <v>0</v>
      </c>
      <c r="AR704" s="17" t="e">
        <f>AQ704-AP704+#REF!</f>
        <v>#REF!</v>
      </c>
    </row>
    <row r="705" spans="2:44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>
        <f t="shared" si="13"/>
        <v>0</v>
      </c>
      <c r="AR705" s="17" t="e">
        <f>AQ705-AP705+#REF!</f>
        <v>#REF!</v>
      </c>
    </row>
    <row r="706" spans="2:44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>
        <f t="shared" si="13"/>
        <v>0</v>
      </c>
      <c r="AR706" s="17" t="e">
        <f>AQ706-AP706+#REF!</f>
        <v>#REF!</v>
      </c>
    </row>
    <row r="707" spans="2:44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>
        <f t="shared" si="13"/>
        <v>0</v>
      </c>
      <c r="AR707" s="17" t="e">
        <f>AQ707-AP707+#REF!</f>
        <v>#REF!</v>
      </c>
    </row>
    <row r="708" spans="2:44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>
        <f t="shared" si="13"/>
        <v>0</v>
      </c>
      <c r="AR708" s="17" t="e">
        <f>AQ708-AP708+#REF!</f>
        <v>#REF!</v>
      </c>
    </row>
    <row r="709" spans="2:44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>
        <f t="shared" si="13"/>
        <v>0</v>
      </c>
      <c r="AR709" s="17" t="e">
        <f>AQ709-AP709+#REF!</f>
        <v>#REF!</v>
      </c>
    </row>
    <row r="710" spans="2:44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>
        <f t="shared" si="13"/>
        <v>0</v>
      </c>
      <c r="AR710" s="17" t="e">
        <f>AQ710-AP710+#REF!</f>
        <v>#REF!</v>
      </c>
    </row>
    <row r="711" spans="2:44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>
        <f t="shared" si="13"/>
        <v>0</v>
      </c>
      <c r="AR711" s="17" t="e">
        <f>AQ711-AP711+#REF!</f>
        <v>#REF!</v>
      </c>
    </row>
    <row r="712" spans="2:44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>
        <f t="shared" si="13"/>
        <v>0</v>
      </c>
      <c r="AR712" s="17" t="e">
        <f>AQ712-AP712+#REF!</f>
        <v>#REF!</v>
      </c>
    </row>
    <row r="713" spans="2:44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>
        <f t="shared" si="13"/>
        <v>0</v>
      </c>
      <c r="AR713" s="17" t="e">
        <f>AQ713-AP713+#REF!</f>
        <v>#REF!</v>
      </c>
    </row>
    <row r="714" spans="2:44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>
        <f t="shared" si="13"/>
        <v>0</v>
      </c>
      <c r="AR714" s="17" t="e">
        <f>AQ714-AP714+#REF!</f>
        <v>#REF!</v>
      </c>
    </row>
    <row r="715" spans="2:44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>
        <f t="shared" si="13"/>
        <v>0</v>
      </c>
      <c r="AR715" s="17" t="e">
        <f>AQ715-AP715+#REF!</f>
        <v>#REF!</v>
      </c>
    </row>
    <row r="716" spans="2:44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>
        <f t="shared" si="13"/>
        <v>0</v>
      </c>
      <c r="AR716" s="17" t="e">
        <f>AQ716-AP716+#REF!</f>
        <v>#REF!</v>
      </c>
    </row>
    <row r="717" spans="2:44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>
        <f t="shared" si="13"/>
        <v>0</v>
      </c>
      <c r="AR717" s="17" t="e">
        <f>AQ717-AP717+#REF!</f>
        <v>#REF!</v>
      </c>
    </row>
    <row r="718" spans="2:44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>
        <f t="shared" si="13"/>
        <v>0</v>
      </c>
      <c r="AR718" s="17" t="e">
        <f>AQ718-AP718+#REF!</f>
        <v>#REF!</v>
      </c>
    </row>
    <row r="719" spans="2:44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>
        <f t="shared" si="13"/>
        <v>0</v>
      </c>
      <c r="AR719" s="17" t="e">
        <f>AQ719-AP719+#REF!</f>
        <v>#REF!</v>
      </c>
    </row>
    <row r="720" spans="2:44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>
        <f t="shared" si="13"/>
        <v>0</v>
      </c>
      <c r="AR720" s="17" t="e">
        <f>AQ720-AP720+#REF!</f>
        <v>#REF!</v>
      </c>
    </row>
    <row r="721" spans="2:44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>
        <f t="shared" si="13"/>
        <v>0</v>
      </c>
      <c r="AR721" s="17" t="e">
        <f>AQ721-AP721+#REF!</f>
        <v>#REF!</v>
      </c>
    </row>
    <row r="722" spans="2:44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>
        <f t="shared" si="13"/>
        <v>0</v>
      </c>
      <c r="AR722" s="17" t="e">
        <f>AQ722-AP722+#REF!</f>
        <v>#REF!</v>
      </c>
    </row>
    <row r="723" spans="2:44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>
        <f t="shared" si="13"/>
        <v>0</v>
      </c>
      <c r="AR723" s="17" t="e">
        <f>AQ723-AP723+#REF!</f>
        <v>#REF!</v>
      </c>
    </row>
    <row r="724" spans="2:44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>
        <f t="shared" si="13"/>
        <v>0</v>
      </c>
      <c r="AR724" s="17" t="e">
        <f>AQ724-AP724+#REF!</f>
        <v>#REF!</v>
      </c>
    </row>
    <row r="725" spans="2:44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>
        <f t="shared" si="13"/>
        <v>0</v>
      </c>
      <c r="AR725" s="17" t="e">
        <f>AQ725-AP725+#REF!</f>
        <v>#REF!</v>
      </c>
    </row>
    <row r="726" spans="2:44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>
        <f t="shared" si="13"/>
        <v>0</v>
      </c>
      <c r="AR726" s="17" t="e">
        <f>AQ726-AP726+#REF!</f>
        <v>#REF!</v>
      </c>
    </row>
    <row r="727" spans="2:44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>
        <f t="shared" si="13"/>
        <v>0</v>
      </c>
      <c r="AR727" s="17" t="e">
        <f>AQ727-AP727+#REF!</f>
        <v>#REF!</v>
      </c>
    </row>
    <row r="728" spans="2:44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>
        <f t="shared" si="13"/>
        <v>0</v>
      </c>
      <c r="AR728" s="17" t="e">
        <f>AQ728-AP728+#REF!</f>
        <v>#REF!</v>
      </c>
    </row>
    <row r="729" spans="2:44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>
        <f t="shared" si="13"/>
        <v>0</v>
      </c>
      <c r="AR729" s="17" t="e">
        <f>AQ729-AP729+#REF!</f>
        <v>#REF!</v>
      </c>
    </row>
    <row r="730" spans="2:44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>
        <f t="shared" si="13"/>
        <v>0</v>
      </c>
      <c r="AR730" s="17" t="e">
        <f>AQ730-AP730+#REF!</f>
        <v>#REF!</v>
      </c>
    </row>
    <row r="731" spans="2:44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>
        <f t="shared" si="13"/>
        <v>0</v>
      </c>
      <c r="AR731" s="17" t="e">
        <f>AQ731-AP731+#REF!</f>
        <v>#REF!</v>
      </c>
    </row>
    <row r="732" spans="2:44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>
        <f t="shared" si="13"/>
        <v>0</v>
      </c>
      <c r="AR732" s="17" t="e">
        <f>AQ732-AP732+#REF!</f>
        <v>#REF!</v>
      </c>
    </row>
    <row r="733" spans="2:44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>
        <f t="shared" si="13"/>
        <v>0</v>
      </c>
      <c r="AR733" s="17" t="e">
        <f>AQ733-AP733+#REF!</f>
        <v>#REF!</v>
      </c>
    </row>
    <row r="734" spans="2:44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>
        <f t="shared" si="13"/>
        <v>0</v>
      </c>
      <c r="AR734" s="17" t="e">
        <f>AQ734-AP734+#REF!</f>
        <v>#REF!</v>
      </c>
    </row>
    <row r="735" spans="2:44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>
        <f t="shared" si="13"/>
        <v>0</v>
      </c>
      <c r="AR735" s="17" t="e">
        <f>AQ735-AP735+#REF!</f>
        <v>#REF!</v>
      </c>
    </row>
    <row r="736" spans="2:44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>
        <f t="shared" si="13"/>
        <v>0</v>
      </c>
      <c r="AR736" s="17" t="e">
        <f>AQ736-AP736+#REF!</f>
        <v>#REF!</v>
      </c>
    </row>
    <row r="737" spans="2:44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>
        <f t="shared" si="13"/>
        <v>0</v>
      </c>
      <c r="AR737" s="17" t="e">
        <f>AQ737-AP737+#REF!</f>
        <v>#REF!</v>
      </c>
    </row>
    <row r="738" spans="2:44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>
        <f t="shared" si="13"/>
        <v>0</v>
      </c>
      <c r="AR738" s="17" t="e">
        <f>AQ738-AP738+#REF!</f>
        <v>#REF!</v>
      </c>
    </row>
    <row r="739" spans="2:44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>
        <f t="shared" si="13"/>
        <v>0</v>
      </c>
      <c r="AR739" s="17" t="e">
        <f>AQ739-AP739+#REF!</f>
        <v>#REF!</v>
      </c>
    </row>
    <row r="740" spans="2:44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>
        <f t="shared" si="13"/>
        <v>0</v>
      </c>
      <c r="AR740" s="17" t="e">
        <f>AQ740-AP740+#REF!</f>
        <v>#REF!</v>
      </c>
    </row>
    <row r="741" spans="2:44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>
        <f t="shared" si="13"/>
        <v>0</v>
      </c>
      <c r="AR741" s="17" t="e">
        <f>AQ741-AP741+#REF!</f>
        <v>#REF!</v>
      </c>
    </row>
    <row r="742" spans="2:44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>
        <f t="shared" si="13"/>
        <v>0</v>
      </c>
      <c r="AR742" s="17" t="e">
        <f>AQ742-AP742+#REF!</f>
        <v>#REF!</v>
      </c>
    </row>
    <row r="743" spans="2:44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>
        <f t="shared" si="13"/>
        <v>0</v>
      </c>
      <c r="AR743" s="17" t="e">
        <f>AQ743-AP743+#REF!</f>
        <v>#REF!</v>
      </c>
    </row>
    <row r="744" spans="2:44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>
        <f t="shared" si="13"/>
        <v>0</v>
      </c>
      <c r="AR744" s="17" t="e">
        <f>AQ744-AP744+#REF!</f>
        <v>#REF!</v>
      </c>
    </row>
    <row r="745" spans="2:44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>
        <f t="shared" si="13"/>
        <v>0</v>
      </c>
      <c r="AR745" s="17" t="e">
        <f>AQ745-AP745+#REF!</f>
        <v>#REF!</v>
      </c>
    </row>
    <row r="746" spans="2:44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>
        <f t="shared" si="13"/>
        <v>0</v>
      </c>
      <c r="AR746" s="17" t="e">
        <f>AQ746-AP746+#REF!</f>
        <v>#REF!</v>
      </c>
    </row>
    <row r="747" spans="2:44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>
        <f t="shared" si="13"/>
        <v>0</v>
      </c>
      <c r="AR747" s="17" t="e">
        <f>AQ747-AP747+#REF!</f>
        <v>#REF!</v>
      </c>
    </row>
    <row r="748" spans="2:44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>
        <f t="shared" si="13"/>
        <v>0</v>
      </c>
      <c r="AR748" s="17" t="e">
        <f>AQ748-AP748+#REF!</f>
        <v>#REF!</v>
      </c>
    </row>
    <row r="749" spans="2:44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>
        <f t="shared" si="13"/>
        <v>0</v>
      </c>
      <c r="AR749" s="17" t="e">
        <f>AQ749-AP749+#REF!</f>
        <v>#REF!</v>
      </c>
    </row>
    <row r="750" spans="2:44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>
        <f t="shared" si="13"/>
        <v>0</v>
      </c>
      <c r="AR750" s="17" t="e">
        <f>AQ750-AP750+#REF!</f>
        <v>#REF!</v>
      </c>
    </row>
    <row r="751" spans="2:44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>
        <f t="shared" si="13"/>
        <v>0</v>
      </c>
      <c r="AR751" s="17" t="e">
        <f>AQ751-AP751+#REF!</f>
        <v>#REF!</v>
      </c>
    </row>
    <row r="752" spans="2:44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>
        <f t="shared" si="13"/>
        <v>0</v>
      </c>
      <c r="AR752" s="17" t="e">
        <f>AQ752-AP752+#REF!</f>
        <v>#REF!</v>
      </c>
    </row>
    <row r="753" spans="2:44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>
        <f t="shared" ref="AQ753:AQ816" si="14">(AD753-H753)*J753</f>
        <v>0</v>
      </c>
      <c r="AR753" s="17" t="e">
        <f>AQ753-AP753+#REF!</f>
        <v>#REF!</v>
      </c>
    </row>
    <row r="754" spans="2:44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>
        <f t="shared" si="14"/>
        <v>0</v>
      </c>
      <c r="AR754" s="17" t="e">
        <f>AQ754-AP754+#REF!</f>
        <v>#REF!</v>
      </c>
    </row>
    <row r="755" spans="2:44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>
        <f t="shared" si="14"/>
        <v>0</v>
      </c>
      <c r="AR755" s="17" t="e">
        <f>AQ755-AP755+#REF!</f>
        <v>#REF!</v>
      </c>
    </row>
    <row r="756" spans="2:44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>
        <f t="shared" si="14"/>
        <v>0</v>
      </c>
      <c r="AR756" s="17" t="e">
        <f>AQ756-AP756+#REF!</f>
        <v>#REF!</v>
      </c>
    </row>
    <row r="757" spans="2:44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>
        <f t="shared" si="14"/>
        <v>0</v>
      </c>
      <c r="AR757" s="17" t="e">
        <f>AQ757-AP757+#REF!</f>
        <v>#REF!</v>
      </c>
    </row>
    <row r="758" spans="2:44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>
        <f t="shared" si="14"/>
        <v>0</v>
      </c>
      <c r="AR758" s="17" t="e">
        <f>AQ758-AP758+#REF!</f>
        <v>#REF!</v>
      </c>
    </row>
    <row r="759" spans="2:44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>
        <f t="shared" si="14"/>
        <v>0</v>
      </c>
      <c r="AR759" s="17" t="e">
        <f>AQ759-AP759+#REF!</f>
        <v>#REF!</v>
      </c>
    </row>
    <row r="760" spans="2:44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>
        <f t="shared" si="14"/>
        <v>0</v>
      </c>
      <c r="AR760" s="17" t="e">
        <f>AQ760-AP760+#REF!</f>
        <v>#REF!</v>
      </c>
    </row>
    <row r="761" spans="2:44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>
        <f t="shared" si="14"/>
        <v>0</v>
      </c>
      <c r="AR761" s="17" t="e">
        <f>AQ761-AP761+#REF!</f>
        <v>#REF!</v>
      </c>
    </row>
    <row r="762" spans="2:44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>
        <f t="shared" si="14"/>
        <v>0</v>
      </c>
      <c r="AR762" s="17" t="e">
        <f>AQ762-AP762+#REF!</f>
        <v>#REF!</v>
      </c>
    </row>
    <row r="763" spans="2:44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>
        <f t="shared" si="14"/>
        <v>0</v>
      </c>
      <c r="AR763" s="17" t="e">
        <f>AQ763-AP763+#REF!</f>
        <v>#REF!</v>
      </c>
    </row>
    <row r="764" spans="2:44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>
        <f t="shared" si="14"/>
        <v>0</v>
      </c>
      <c r="AR764" s="17" t="e">
        <f>AQ764-AP764+#REF!</f>
        <v>#REF!</v>
      </c>
    </row>
    <row r="765" spans="2:44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>
        <f t="shared" si="14"/>
        <v>0</v>
      </c>
      <c r="AR765" s="17" t="e">
        <f>AQ765-AP765+#REF!</f>
        <v>#REF!</v>
      </c>
    </row>
    <row r="766" spans="2:44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>
        <f t="shared" si="14"/>
        <v>0</v>
      </c>
      <c r="AR766" s="17" t="e">
        <f>AQ766-AP766+#REF!</f>
        <v>#REF!</v>
      </c>
    </row>
    <row r="767" spans="2:44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>
        <f t="shared" si="14"/>
        <v>0</v>
      </c>
      <c r="AR767" s="17" t="e">
        <f>AQ767-AP767+#REF!</f>
        <v>#REF!</v>
      </c>
    </row>
    <row r="768" spans="2:44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>
        <f t="shared" si="14"/>
        <v>0</v>
      </c>
      <c r="AR768" s="17" t="e">
        <f>AQ768-AP768+#REF!</f>
        <v>#REF!</v>
      </c>
    </row>
    <row r="769" spans="2:44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>
        <f t="shared" si="14"/>
        <v>0</v>
      </c>
      <c r="AR769" s="17" t="e">
        <f>AQ769-AP769+#REF!</f>
        <v>#REF!</v>
      </c>
    </row>
    <row r="770" spans="2:44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>
        <f t="shared" si="14"/>
        <v>0</v>
      </c>
      <c r="AR770" s="17" t="e">
        <f>AQ770-AP770+#REF!</f>
        <v>#REF!</v>
      </c>
    </row>
    <row r="771" spans="2:44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>
        <f t="shared" si="14"/>
        <v>0</v>
      </c>
      <c r="AR771" s="17" t="e">
        <f>AQ771-AP771+#REF!</f>
        <v>#REF!</v>
      </c>
    </row>
    <row r="772" spans="2:44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>
        <f t="shared" si="14"/>
        <v>0</v>
      </c>
      <c r="AR772" s="17" t="e">
        <f>AQ772-AP772+#REF!</f>
        <v>#REF!</v>
      </c>
    </row>
    <row r="773" spans="2:44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>
        <f t="shared" si="14"/>
        <v>0</v>
      </c>
      <c r="AR773" s="17" t="e">
        <f>AQ773-AP773+#REF!</f>
        <v>#REF!</v>
      </c>
    </row>
    <row r="774" spans="2:44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>
        <f t="shared" si="14"/>
        <v>0</v>
      </c>
      <c r="AR774" s="17" t="e">
        <f>AQ774-AP774+#REF!</f>
        <v>#REF!</v>
      </c>
    </row>
    <row r="775" spans="2:44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>
        <f t="shared" si="14"/>
        <v>0</v>
      </c>
      <c r="AR775" s="17" t="e">
        <f>AQ775-AP775+#REF!</f>
        <v>#REF!</v>
      </c>
    </row>
    <row r="776" spans="2:44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>
        <f t="shared" si="14"/>
        <v>0</v>
      </c>
      <c r="AR776" s="17" t="e">
        <f>AQ776-AP776+#REF!</f>
        <v>#REF!</v>
      </c>
    </row>
    <row r="777" spans="2:44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>
        <f t="shared" si="14"/>
        <v>0</v>
      </c>
      <c r="AR777" s="17" t="e">
        <f>AQ777-AP777+#REF!</f>
        <v>#REF!</v>
      </c>
    </row>
    <row r="778" spans="2:44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>
        <f t="shared" si="14"/>
        <v>0</v>
      </c>
      <c r="AR778" s="17" t="e">
        <f>AQ778-AP778+#REF!</f>
        <v>#REF!</v>
      </c>
    </row>
    <row r="779" spans="2:44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>
        <f t="shared" si="14"/>
        <v>0</v>
      </c>
      <c r="AR779" s="17" t="e">
        <f>AQ779-AP779+#REF!</f>
        <v>#REF!</v>
      </c>
    </row>
    <row r="780" spans="2:44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>
        <f t="shared" si="14"/>
        <v>0</v>
      </c>
      <c r="AR780" s="17" t="e">
        <f>AQ780-AP780+#REF!</f>
        <v>#REF!</v>
      </c>
    </row>
    <row r="781" spans="2:44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>
        <f t="shared" si="14"/>
        <v>0</v>
      </c>
      <c r="AR781" s="17" t="e">
        <f>AQ781-AP781+#REF!</f>
        <v>#REF!</v>
      </c>
    </row>
    <row r="782" spans="2:44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>
        <f t="shared" si="14"/>
        <v>0</v>
      </c>
      <c r="AR782" s="17" t="e">
        <f>AQ782-AP782+#REF!</f>
        <v>#REF!</v>
      </c>
    </row>
    <row r="783" spans="2:44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>
        <f t="shared" si="14"/>
        <v>0</v>
      </c>
      <c r="AR783" s="17" t="e">
        <f>AQ783-AP783+#REF!</f>
        <v>#REF!</v>
      </c>
    </row>
    <row r="784" spans="2:44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>
        <f t="shared" si="14"/>
        <v>0</v>
      </c>
      <c r="AR784" s="17" t="e">
        <f>AQ784-AP784+#REF!</f>
        <v>#REF!</v>
      </c>
    </row>
    <row r="785" spans="2:44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>
        <f t="shared" si="14"/>
        <v>0</v>
      </c>
      <c r="AR785" s="17" t="e">
        <f>AQ785-AP785+#REF!</f>
        <v>#REF!</v>
      </c>
    </row>
    <row r="786" spans="2:44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>
        <f t="shared" si="14"/>
        <v>0</v>
      </c>
      <c r="AR786" s="17" t="e">
        <f>AQ786-AP786+#REF!</f>
        <v>#REF!</v>
      </c>
    </row>
    <row r="787" spans="2:44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>
        <f t="shared" si="14"/>
        <v>0</v>
      </c>
      <c r="AR787" s="17" t="e">
        <f>AQ787-AP787+#REF!</f>
        <v>#REF!</v>
      </c>
    </row>
    <row r="788" spans="2:44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>
        <f t="shared" si="14"/>
        <v>0</v>
      </c>
      <c r="AR788" s="17" t="e">
        <f>AQ788-AP788+#REF!</f>
        <v>#REF!</v>
      </c>
    </row>
    <row r="789" spans="2:44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>
        <f t="shared" si="14"/>
        <v>0</v>
      </c>
      <c r="AR789" s="17" t="e">
        <f>AQ789-AP789+#REF!</f>
        <v>#REF!</v>
      </c>
    </row>
    <row r="790" spans="2:44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>
        <f t="shared" si="14"/>
        <v>0</v>
      </c>
      <c r="AR790" s="17" t="e">
        <f>AQ790-AP790+#REF!</f>
        <v>#REF!</v>
      </c>
    </row>
    <row r="791" spans="2:44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>
        <f t="shared" si="14"/>
        <v>0</v>
      </c>
      <c r="AR791" s="17" t="e">
        <f>AQ791-AP791+#REF!</f>
        <v>#REF!</v>
      </c>
    </row>
    <row r="792" spans="2:44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>
        <f t="shared" si="14"/>
        <v>0</v>
      </c>
      <c r="AR792" s="17" t="e">
        <f>AQ792-AP792+#REF!</f>
        <v>#REF!</v>
      </c>
    </row>
    <row r="793" spans="2:44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>
        <f t="shared" si="14"/>
        <v>0</v>
      </c>
      <c r="AR793" s="17" t="e">
        <f>AQ793-AP793+#REF!</f>
        <v>#REF!</v>
      </c>
    </row>
    <row r="794" spans="2:44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>
        <f t="shared" si="14"/>
        <v>0</v>
      </c>
      <c r="AR794" s="17" t="e">
        <f>AQ794-AP794+#REF!</f>
        <v>#REF!</v>
      </c>
    </row>
    <row r="795" spans="2:44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>
        <f t="shared" si="14"/>
        <v>0</v>
      </c>
      <c r="AR795" s="17" t="e">
        <f>AQ795-AP795+#REF!</f>
        <v>#REF!</v>
      </c>
    </row>
    <row r="796" spans="2:44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>
        <f t="shared" si="14"/>
        <v>0</v>
      </c>
      <c r="AR796" s="17" t="e">
        <f>AQ796-AP796+#REF!</f>
        <v>#REF!</v>
      </c>
    </row>
    <row r="797" spans="2:44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>
        <f t="shared" si="14"/>
        <v>0</v>
      </c>
      <c r="AR797" s="17" t="e">
        <f>AQ797-AP797+#REF!</f>
        <v>#REF!</v>
      </c>
    </row>
    <row r="798" spans="2:44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>
        <f t="shared" si="14"/>
        <v>0</v>
      </c>
      <c r="AR798" s="17" t="e">
        <f>AQ798-AP798+#REF!</f>
        <v>#REF!</v>
      </c>
    </row>
    <row r="799" spans="2:44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>
        <f t="shared" si="14"/>
        <v>0</v>
      </c>
      <c r="AR799" s="17" t="e">
        <f>AQ799-AP799+#REF!</f>
        <v>#REF!</v>
      </c>
    </row>
    <row r="800" spans="2:44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>
        <f t="shared" si="14"/>
        <v>0</v>
      </c>
      <c r="AR800" s="17" t="e">
        <f>AQ800-AP800+#REF!</f>
        <v>#REF!</v>
      </c>
    </row>
    <row r="801" spans="2:44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>
        <f t="shared" si="14"/>
        <v>0</v>
      </c>
      <c r="AR801" s="17" t="e">
        <f>AQ801-AP801+#REF!</f>
        <v>#REF!</v>
      </c>
    </row>
    <row r="802" spans="2:44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>
        <f t="shared" si="14"/>
        <v>0</v>
      </c>
      <c r="AR802" s="17" t="e">
        <f>AQ802-AP802+#REF!</f>
        <v>#REF!</v>
      </c>
    </row>
    <row r="803" spans="2:44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>
        <f t="shared" si="14"/>
        <v>0</v>
      </c>
      <c r="AR803" s="17" t="e">
        <f>AQ803-AP803+#REF!</f>
        <v>#REF!</v>
      </c>
    </row>
    <row r="804" spans="2:44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>
        <f t="shared" si="14"/>
        <v>0</v>
      </c>
      <c r="AR804" s="17" t="e">
        <f>AQ804-AP804+#REF!</f>
        <v>#REF!</v>
      </c>
    </row>
    <row r="805" spans="2:44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>
        <f t="shared" si="14"/>
        <v>0</v>
      </c>
      <c r="AR805" s="17" t="e">
        <f>AQ805-AP805+#REF!</f>
        <v>#REF!</v>
      </c>
    </row>
    <row r="806" spans="2:44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>
        <f t="shared" si="14"/>
        <v>0</v>
      </c>
      <c r="AR806" s="17" t="e">
        <f>AQ806-AP806+#REF!</f>
        <v>#REF!</v>
      </c>
    </row>
    <row r="807" spans="2:44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>
        <f t="shared" si="14"/>
        <v>0</v>
      </c>
      <c r="AR807" s="17" t="e">
        <f>AQ807-AP807+#REF!</f>
        <v>#REF!</v>
      </c>
    </row>
    <row r="808" spans="2:44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>
        <f t="shared" si="14"/>
        <v>0</v>
      </c>
      <c r="AR808" s="17" t="e">
        <f>AQ808-AP808+#REF!</f>
        <v>#REF!</v>
      </c>
    </row>
    <row r="809" spans="2:44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>
        <f t="shared" si="14"/>
        <v>0</v>
      </c>
      <c r="AR809" s="17" t="e">
        <f>AQ809-AP809+#REF!</f>
        <v>#REF!</v>
      </c>
    </row>
    <row r="810" spans="2:44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>
        <f t="shared" si="14"/>
        <v>0</v>
      </c>
      <c r="AR810" s="17" t="e">
        <f>AQ810-AP810+#REF!</f>
        <v>#REF!</v>
      </c>
    </row>
    <row r="811" spans="2:44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>
        <f t="shared" si="14"/>
        <v>0</v>
      </c>
      <c r="AR811" s="17" t="e">
        <f>AQ811-AP811+#REF!</f>
        <v>#REF!</v>
      </c>
    </row>
    <row r="812" spans="2:44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>
        <f t="shared" si="14"/>
        <v>0</v>
      </c>
      <c r="AR812" s="17" t="e">
        <f>AQ812-AP812+#REF!</f>
        <v>#REF!</v>
      </c>
    </row>
    <row r="813" spans="2:44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>
        <f t="shared" si="14"/>
        <v>0</v>
      </c>
      <c r="AR813" s="17" t="e">
        <f>AQ813-AP813+#REF!</f>
        <v>#REF!</v>
      </c>
    </row>
    <row r="814" spans="2:44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>
        <f t="shared" si="14"/>
        <v>0</v>
      </c>
      <c r="AR814" s="17" t="e">
        <f>AQ814-AP814+#REF!</f>
        <v>#REF!</v>
      </c>
    </row>
    <row r="815" spans="2:44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>
        <f t="shared" si="14"/>
        <v>0</v>
      </c>
      <c r="AR815" s="17" t="e">
        <f>AQ815-AP815+#REF!</f>
        <v>#REF!</v>
      </c>
    </row>
    <row r="816" spans="2:44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>
        <f t="shared" si="14"/>
        <v>0</v>
      </c>
      <c r="AR816" s="17" t="e">
        <f>AQ816-AP816+#REF!</f>
        <v>#REF!</v>
      </c>
    </row>
    <row r="817" spans="2:44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>
        <f t="shared" ref="AQ817:AQ880" si="15">(AD817-H817)*J817</f>
        <v>0</v>
      </c>
      <c r="AR817" s="17" t="e">
        <f>AQ817-AP817+#REF!</f>
        <v>#REF!</v>
      </c>
    </row>
    <row r="818" spans="2:44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>
        <f t="shared" si="15"/>
        <v>0</v>
      </c>
      <c r="AR818" s="17" t="e">
        <f>AQ818-AP818+#REF!</f>
        <v>#REF!</v>
      </c>
    </row>
    <row r="819" spans="2:44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>
        <f t="shared" si="15"/>
        <v>0</v>
      </c>
      <c r="AR819" s="17" t="e">
        <f>AQ819-AP819+#REF!</f>
        <v>#REF!</v>
      </c>
    </row>
    <row r="820" spans="2:44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>
        <f t="shared" si="15"/>
        <v>0</v>
      </c>
      <c r="AR820" s="17" t="e">
        <f>AQ820-AP820+#REF!</f>
        <v>#REF!</v>
      </c>
    </row>
    <row r="821" spans="2:44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>
        <f t="shared" si="15"/>
        <v>0</v>
      </c>
      <c r="AR821" s="17" t="e">
        <f>AQ821-AP821+#REF!</f>
        <v>#REF!</v>
      </c>
    </row>
    <row r="822" spans="2:44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>
        <f t="shared" si="15"/>
        <v>0</v>
      </c>
      <c r="AR822" s="17" t="e">
        <f>AQ822-AP822+#REF!</f>
        <v>#REF!</v>
      </c>
    </row>
    <row r="823" spans="2:44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>
        <f t="shared" si="15"/>
        <v>0</v>
      </c>
      <c r="AR823" s="17" t="e">
        <f>AQ823-AP823+#REF!</f>
        <v>#REF!</v>
      </c>
    </row>
    <row r="824" spans="2:44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>
        <f t="shared" si="15"/>
        <v>0</v>
      </c>
      <c r="AR824" s="17" t="e">
        <f>AQ824-AP824+#REF!</f>
        <v>#REF!</v>
      </c>
    </row>
    <row r="825" spans="2:44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>
        <f t="shared" si="15"/>
        <v>0</v>
      </c>
      <c r="AR825" s="17" t="e">
        <f>AQ825-AP825+#REF!</f>
        <v>#REF!</v>
      </c>
    </row>
    <row r="826" spans="2:44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>
        <f t="shared" si="15"/>
        <v>0</v>
      </c>
      <c r="AR826" s="17" t="e">
        <f>AQ826-AP826+#REF!</f>
        <v>#REF!</v>
      </c>
    </row>
    <row r="827" spans="2:44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>
        <f t="shared" si="15"/>
        <v>0</v>
      </c>
      <c r="AR827" s="17" t="e">
        <f>AQ827-AP827+#REF!</f>
        <v>#REF!</v>
      </c>
    </row>
    <row r="828" spans="2:44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>
        <f t="shared" si="15"/>
        <v>0</v>
      </c>
      <c r="AR828" s="17" t="e">
        <f>AQ828-AP828+#REF!</f>
        <v>#REF!</v>
      </c>
    </row>
    <row r="829" spans="2:44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>
        <f t="shared" si="15"/>
        <v>0</v>
      </c>
      <c r="AR829" s="17" t="e">
        <f>AQ829-AP829+#REF!</f>
        <v>#REF!</v>
      </c>
    </row>
    <row r="830" spans="2:44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>
        <f t="shared" si="15"/>
        <v>0</v>
      </c>
      <c r="AR830" s="17" t="e">
        <f>AQ830-AP830+#REF!</f>
        <v>#REF!</v>
      </c>
    </row>
    <row r="831" spans="2:44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>
        <f t="shared" si="15"/>
        <v>0</v>
      </c>
      <c r="AR831" s="17" t="e">
        <f>AQ831-AP831+#REF!</f>
        <v>#REF!</v>
      </c>
    </row>
    <row r="832" spans="2:44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>
        <f t="shared" si="15"/>
        <v>0</v>
      </c>
      <c r="AR832" s="17" t="e">
        <f>AQ832-AP832+#REF!</f>
        <v>#REF!</v>
      </c>
    </row>
    <row r="833" spans="2:44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>
        <f t="shared" si="15"/>
        <v>0</v>
      </c>
      <c r="AR833" s="17" t="e">
        <f>AQ833-AP833+#REF!</f>
        <v>#REF!</v>
      </c>
    </row>
    <row r="834" spans="2:44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>
        <f t="shared" si="15"/>
        <v>0</v>
      </c>
      <c r="AR834" s="17" t="e">
        <f>AQ834-AP834+#REF!</f>
        <v>#REF!</v>
      </c>
    </row>
    <row r="835" spans="2:44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>
        <f t="shared" si="15"/>
        <v>0</v>
      </c>
      <c r="AR835" s="17" t="e">
        <f>AQ835-AP835+#REF!</f>
        <v>#REF!</v>
      </c>
    </row>
    <row r="836" spans="2:44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>
        <f t="shared" si="15"/>
        <v>0</v>
      </c>
      <c r="AR836" s="17" t="e">
        <f>AQ836-AP836+#REF!</f>
        <v>#REF!</v>
      </c>
    </row>
    <row r="837" spans="2:44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>
        <f t="shared" si="15"/>
        <v>0</v>
      </c>
      <c r="AR837" s="17" t="e">
        <f>AQ837-AP837+#REF!</f>
        <v>#REF!</v>
      </c>
    </row>
    <row r="838" spans="2:44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>
        <f t="shared" si="15"/>
        <v>0</v>
      </c>
      <c r="AR838" s="17" t="e">
        <f>AQ838-AP838+#REF!</f>
        <v>#REF!</v>
      </c>
    </row>
    <row r="839" spans="2:44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>
        <f t="shared" si="15"/>
        <v>0</v>
      </c>
      <c r="AR839" s="17" t="e">
        <f>AQ839-AP839+#REF!</f>
        <v>#REF!</v>
      </c>
    </row>
    <row r="840" spans="2:44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>
        <f t="shared" si="15"/>
        <v>0</v>
      </c>
      <c r="AR840" s="17" t="e">
        <f>AQ840-AP840+#REF!</f>
        <v>#REF!</v>
      </c>
    </row>
    <row r="841" spans="2:44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>
        <f t="shared" si="15"/>
        <v>0</v>
      </c>
      <c r="AR841" s="17" t="e">
        <f>AQ841-AP841+#REF!</f>
        <v>#REF!</v>
      </c>
    </row>
    <row r="842" spans="2:44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>
        <f t="shared" si="15"/>
        <v>0</v>
      </c>
      <c r="AR842" s="17" t="e">
        <f>AQ842-AP842+#REF!</f>
        <v>#REF!</v>
      </c>
    </row>
    <row r="843" spans="2:44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>
        <f t="shared" si="15"/>
        <v>0</v>
      </c>
      <c r="AR843" s="17" t="e">
        <f>AQ843-AP843+#REF!</f>
        <v>#REF!</v>
      </c>
    </row>
    <row r="844" spans="2:44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>
        <f t="shared" si="15"/>
        <v>0</v>
      </c>
      <c r="AR844" s="17" t="e">
        <f>AQ844-AP844+#REF!</f>
        <v>#REF!</v>
      </c>
    </row>
    <row r="845" spans="2:44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>
        <f t="shared" si="15"/>
        <v>0</v>
      </c>
      <c r="AR845" s="17" t="e">
        <f>AQ845-AP845+#REF!</f>
        <v>#REF!</v>
      </c>
    </row>
    <row r="846" spans="2:44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>
        <f t="shared" si="15"/>
        <v>0</v>
      </c>
      <c r="AR846" s="17" t="e">
        <f>AQ846-AP846+#REF!</f>
        <v>#REF!</v>
      </c>
    </row>
    <row r="847" spans="2:44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>
        <f t="shared" si="15"/>
        <v>0</v>
      </c>
      <c r="AR847" s="17" t="e">
        <f>AQ847-AP847+#REF!</f>
        <v>#REF!</v>
      </c>
    </row>
    <row r="848" spans="2:44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>
        <f t="shared" si="15"/>
        <v>0</v>
      </c>
      <c r="AR848" s="17" t="e">
        <f>AQ848-AP848+#REF!</f>
        <v>#REF!</v>
      </c>
    </row>
    <row r="849" spans="2:44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>
        <f t="shared" si="15"/>
        <v>0</v>
      </c>
      <c r="AR849" s="17" t="e">
        <f>AQ849-AP849+#REF!</f>
        <v>#REF!</v>
      </c>
    </row>
    <row r="850" spans="2:44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>
        <f t="shared" si="15"/>
        <v>0</v>
      </c>
      <c r="AR850" s="17" t="e">
        <f>AQ850-AP850+#REF!</f>
        <v>#REF!</v>
      </c>
    </row>
    <row r="851" spans="2:44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>
        <f t="shared" si="15"/>
        <v>0</v>
      </c>
      <c r="AR851" s="17" t="e">
        <f>AQ851-AP851+#REF!</f>
        <v>#REF!</v>
      </c>
    </row>
    <row r="852" spans="2:44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>
        <f t="shared" si="15"/>
        <v>0</v>
      </c>
      <c r="AR852" s="17" t="e">
        <f>AQ852-AP852+#REF!</f>
        <v>#REF!</v>
      </c>
    </row>
    <row r="853" spans="2:44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>
        <f t="shared" si="15"/>
        <v>0</v>
      </c>
      <c r="AR853" s="17" t="e">
        <f>AQ853-AP853+#REF!</f>
        <v>#REF!</v>
      </c>
    </row>
    <row r="854" spans="2:44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>
        <f t="shared" si="15"/>
        <v>0</v>
      </c>
      <c r="AR854" s="17" t="e">
        <f>AQ854-AP854+#REF!</f>
        <v>#REF!</v>
      </c>
    </row>
    <row r="855" spans="2:44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>
        <f t="shared" si="15"/>
        <v>0</v>
      </c>
      <c r="AR855" s="17" t="e">
        <f>AQ855-AP855+#REF!</f>
        <v>#REF!</v>
      </c>
    </row>
    <row r="856" spans="2:44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>
        <f t="shared" si="15"/>
        <v>0</v>
      </c>
      <c r="AR856" s="17" t="e">
        <f>AQ856-AP856+#REF!</f>
        <v>#REF!</v>
      </c>
    </row>
    <row r="857" spans="2:44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>
        <f t="shared" si="15"/>
        <v>0</v>
      </c>
      <c r="AR857" s="17" t="e">
        <f>AQ857-AP857+#REF!</f>
        <v>#REF!</v>
      </c>
    </row>
    <row r="858" spans="2:44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>
        <f t="shared" si="15"/>
        <v>0</v>
      </c>
      <c r="AR858" s="17" t="e">
        <f>AQ858-AP858+#REF!</f>
        <v>#REF!</v>
      </c>
    </row>
    <row r="859" spans="2:44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>
        <f t="shared" si="15"/>
        <v>0</v>
      </c>
      <c r="AR859" s="17" t="e">
        <f>AQ859-AP859+#REF!</f>
        <v>#REF!</v>
      </c>
    </row>
    <row r="860" spans="2:44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>
        <f t="shared" si="15"/>
        <v>0</v>
      </c>
      <c r="AR860" s="17" t="e">
        <f>AQ860-AP860+#REF!</f>
        <v>#REF!</v>
      </c>
    </row>
    <row r="861" spans="2:44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>
        <f t="shared" si="15"/>
        <v>0</v>
      </c>
      <c r="AR861" s="17" t="e">
        <f>AQ861-AP861+#REF!</f>
        <v>#REF!</v>
      </c>
    </row>
    <row r="862" spans="2:44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>
        <f t="shared" si="15"/>
        <v>0</v>
      </c>
      <c r="AR862" s="17" t="e">
        <f>AQ862-AP862+#REF!</f>
        <v>#REF!</v>
      </c>
    </row>
    <row r="863" spans="2:44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>
        <f t="shared" si="15"/>
        <v>0</v>
      </c>
      <c r="AR863" s="17" t="e">
        <f>AQ863-AP863+#REF!</f>
        <v>#REF!</v>
      </c>
    </row>
    <row r="864" spans="2:44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>
        <f t="shared" si="15"/>
        <v>0</v>
      </c>
      <c r="AR864" s="17" t="e">
        <f>AQ864-AP864+#REF!</f>
        <v>#REF!</v>
      </c>
    </row>
    <row r="865" spans="2:44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>
        <f t="shared" si="15"/>
        <v>0</v>
      </c>
      <c r="AR865" s="17" t="e">
        <f>AQ865-AP865+#REF!</f>
        <v>#REF!</v>
      </c>
    </row>
    <row r="866" spans="2:44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>
        <f t="shared" si="15"/>
        <v>0</v>
      </c>
      <c r="AR866" s="17" t="e">
        <f>AQ866-AP866+#REF!</f>
        <v>#REF!</v>
      </c>
    </row>
    <row r="867" spans="2:44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>
        <f t="shared" si="15"/>
        <v>0</v>
      </c>
      <c r="AR867" s="17" t="e">
        <f>AQ867-AP867+#REF!</f>
        <v>#REF!</v>
      </c>
    </row>
    <row r="868" spans="2:44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>
        <f t="shared" si="15"/>
        <v>0</v>
      </c>
      <c r="AR868" s="17" t="e">
        <f>AQ868-AP868+#REF!</f>
        <v>#REF!</v>
      </c>
    </row>
    <row r="869" spans="2:44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>
        <f t="shared" si="15"/>
        <v>0</v>
      </c>
      <c r="AR869" s="17" t="e">
        <f>AQ869-AP869+#REF!</f>
        <v>#REF!</v>
      </c>
    </row>
    <row r="870" spans="2:44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>
        <f t="shared" si="15"/>
        <v>0</v>
      </c>
      <c r="AR870" s="17" t="e">
        <f>AQ870-AP870+#REF!</f>
        <v>#REF!</v>
      </c>
    </row>
    <row r="871" spans="2:44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>
        <f t="shared" si="15"/>
        <v>0</v>
      </c>
      <c r="AR871" s="17" t="e">
        <f>AQ871-AP871+#REF!</f>
        <v>#REF!</v>
      </c>
    </row>
    <row r="872" spans="2:44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>
        <f t="shared" si="15"/>
        <v>0</v>
      </c>
      <c r="AR872" s="17" t="e">
        <f>AQ872-AP872+#REF!</f>
        <v>#REF!</v>
      </c>
    </row>
    <row r="873" spans="2:44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>
        <f t="shared" si="15"/>
        <v>0</v>
      </c>
      <c r="AR873" s="17" t="e">
        <f>AQ873-AP873+#REF!</f>
        <v>#REF!</v>
      </c>
    </row>
    <row r="874" spans="2:44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>
        <f t="shared" si="15"/>
        <v>0</v>
      </c>
      <c r="AR874" s="17" t="e">
        <f>AQ874-AP874+#REF!</f>
        <v>#REF!</v>
      </c>
    </row>
    <row r="875" spans="2:44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>
        <f t="shared" si="15"/>
        <v>0</v>
      </c>
      <c r="AR875" s="17" t="e">
        <f>AQ875-AP875+#REF!</f>
        <v>#REF!</v>
      </c>
    </row>
    <row r="876" spans="2:44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>
        <f t="shared" si="15"/>
        <v>0</v>
      </c>
      <c r="AR876" s="17" t="e">
        <f>AQ876-AP876+#REF!</f>
        <v>#REF!</v>
      </c>
    </row>
    <row r="877" spans="2:44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>
        <f t="shared" si="15"/>
        <v>0</v>
      </c>
      <c r="AR877" s="17" t="e">
        <f>AQ877-AP877+#REF!</f>
        <v>#REF!</v>
      </c>
    </row>
    <row r="878" spans="2:44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>
        <f t="shared" si="15"/>
        <v>0</v>
      </c>
      <c r="AR878" s="17" t="e">
        <f>AQ878-AP878+#REF!</f>
        <v>#REF!</v>
      </c>
    </row>
    <row r="879" spans="2:44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>
        <f t="shared" si="15"/>
        <v>0</v>
      </c>
      <c r="AR879" s="17" t="e">
        <f>AQ879-AP879+#REF!</f>
        <v>#REF!</v>
      </c>
    </row>
    <row r="880" spans="2:44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>
        <f t="shared" si="15"/>
        <v>0</v>
      </c>
      <c r="AR880" s="17" t="e">
        <f>AQ880-AP880+#REF!</f>
        <v>#REF!</v>
      </c>
    </row>
    <row r="881" spans="2:44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>
        <f t="shared" ref="AQ881:AQ944" si="16">(AD881-H881)*J881</f>
        <v>0</v>
      </c>
      <c r="AR881" s="17" t="e">
        <f>AQ881-AP881+#REF!</f>
        <v>#REF!</v>
      </c>
    </row>
    <row r="882" spans="2:44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>
        <f t="shared" si="16"/>
        <v>0</v>
      </c>
      <c r="AR882" s="17" t="e">
        <f>AQ882-AP882+#REF!</f>
        <v>#REF!</v>
      </c>
    </row>
    <row r="883" spans="2:44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>
        <f t="shared" si="16"/>
        <v>0</v>
      </c>
      <c r="AR883" s="17" t="e">
        <f>AQ883-AP883+#REF!</f>
        <v>#REF!</v>
      </c>
    </row>
    <row r="884" spans="2:44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>
        <f t="shared" si="16"/>
        <v>0</v>
      </c>
      <c r="AR884" s="17" t="e">
        <f>AQ884-AP884+#REF!</f>
        <v>#REF!</v>
      </c>
    </row>
    <row r="885" spans="2:44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>
        <f t="shared" si="16"/>
        <v>0</v>
      </c>
      <c r="AR885" s="17" t="e">
        <f>AQ885-AP885+#REF!</f>
        <v>#REF!</v>
      </c>
    </row>
    <row r="886" spans="2:44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>
        <f t="shared" si="16"/>
        <v>0</v>
      </c>
      <c r="AR886" s="17" t="e">
        <f>AQ886-AP886+#REF!</f>
        <v>#REF!</v>
      </c>
    </row>
    <row r="887" spans="2:44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>
        <f t="shared" si="16"/>
        <v>0</v>
      </c>
      <c r="AR887" s="17" t="e">
        <f>AQ887-AP887+#REF!</f>
        <v>#REF!</v>
      </c>
    </row>
    <row r="888" spans="2:44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>
        <f t="shared" si="16"/>
        <v>0</v>
      </c>
      <c r="AR888" s="17" t="e">
        <f>AQ888-AP888+#REF!</f>
        <v>#REF!</v>
      </c>
    </row>
    <row r="889" spans="2:44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>
        <f t="shared" si="16"/>
        <v>0</v>
      </c>
      <c r="AR889" s="17" t="e">
        <f>AQ889-AP889+#REF!</f>
        <v>#REF!</v>
      </c>
    </row>
    <row r="890" spans="2:44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>
        <f t="shared" si="16"/>
        <v>0</v>
      </c>
      <c r="AR890" s="17" t="e">
        <f>AQ890-AP890+#REF!</f>
        <v>#REF!</v>
      </c>
    </row>
    <row r="891" spans="2:44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>
        <f t="shared" si="16"/>
        <v>0</v>
      </c>
      <c r="AR891" s="17" t="e">
        <f>AQ891-AP891+#REF!</f>
        <v>#REF!</v>
      </c>
    </row>
    <row r="892" spans="2:44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>
        <f t="shared" si="16"/>
        <v>0</v>
      </c>
      <c r="AR892" s="17" t="e">
        <f>AQ892-AP892+#REF!</f>
        <v>#REF!</v>
      </c>
    </row>
    <row r="893" spans="2:44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>
        <f t="shared" si="16"/>
        <v>0</v>
      </c>
      <c r="AR893" s="17" t="e">
        <f>AQ893-AP893+#REF!</f>
        <v>#REF!</v>
      </c>
    </row>
    <row r="894" spans="2:44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>
        <f t="shared" si="16"/>
        <v>0</v>
      </c>
      <c r="AR894" s="17" t="e">
        <f>AQ894-AP894+#REF!</f>
        <v>#REF!</v>
      </c>
    </row>
    <row r="895" spans="2:44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>
        <f t="shared" si="16"/>
        <v>0</v>
      </c>
      <c r="AR895" s="17" t="e">
        <f>AQ895-AP895+#REF!</f>
        <v>#REF!</v>
      </c>
    </row>
    <row r="896" spans="2:44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>
        <f t="shared" si="16"/>
        <v>0</v>
      </c>
      <c r="AR896" s="17" t="e">
        <f>AQ896-AP896+#REF!</f>
        <v>#REF!</v>
      </c>
    </row>
    <row r="897" spans="2:44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>
        <f t="shared" si="16"/>
        <v>0</v>
      </c>
      <c r="AR897" s="17" t="e">
        <f>AQ897-AP897+#REF!</f>
        <v>#REF!</v>
      </c>
    </row>
    <row r="898" spans="2:44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>
        <f t="shared" si="16"/>
        <v>0</v>
      </c>
      <c r="AR898" s="17" t="e">
        <f>AQ898-AP898+#REF!</f>
        <v>#REF!</v>
      </c>
    </row>
    <row r="899" spans="2:44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>
        <f t="shared" si="16"/>
        <v>0</v>
      </c>
      <c r="AR899" s="17" t="e">
        <f>AQ899-AP899+#REF!</f>
        <v>#REF!</v>
      </c>
    </row>
    <row r="900" spans="2:44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>
        <f t="shared" si="16"/>
        <v>0</v>
      </c>
      <c r="AR900" s="17" t="e">
        <f>AQ900-AP900+#REF!</f>
        <v>#REF!</v>
      </c>
    </row>
    <row r="901" spans="2:44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>
        <f t="shared" si="16"/>
        <v>0</v>
      </c>
      <c r="AR901" s="17" t="e">
        <f>AQ901-AP901+#REF!</f>
        <v>#REF!</v>
      </c>
    </row>
    <row r="902" spans="2:44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>
        <f t="shared" si="16"/>
        <v>0</v>
      </c>
      <c r="AR902" s="17" t="e">
        <f>AQ902-AP902+#REF!</f>
        <v>#REF!</v>
      </c>
    </row>
    <row r="903" spans="2:44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>
        <f t="shared" si="16"/>
        <v>0</v>
      </c>
      <c r="AR903" s="17" t="e">
        <f>AQ903-AP903+#REF!</f>
        <v>#REF!</v>
      </c>
    </row>
    <row r="904" spans="2:44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>
        <f t="shared" si="16"/>
        <v>0</v>
      </c>
      <c r="AR904" s="17" t="e">
        <f>AQ904-AP904+#REF!</f>
        <v>#REF!</v>
      </c>
    </row>
    <row r="905" spans="2:44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>
        <f t="shared" si="16"/>
        <v>0</v>
      </c>
      <c r="AR905" s="17" t="e">
        <f>AQ905-AP905+#REF!</f>
        <v>#REF!</v>
      </c>
    </row>
    <row r="906" spans="2:44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>
        <f t="shared" si="16"/>
        <v>0</v>
      </c>
      <c r="AR906" s="17" t="e">
        <f>AQ906-AP906+#REF!</f>
        <v>#REF!</v>
      </c>
    </row>
    <row r="907" spans="2:44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>
        <f t="shared" si="16"/>
        <v>0</v>
      </c>
      <c r="AR907" s="17" t="e">
        <f>AQ907-AP907+#REF!</f>
        <v>#REF!</v>
      </c>
    </row>
    <row r="908" spans="2:44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>
        <f t="shared" si="16"/>
        <v>0</v>
      </c>
      <c r="AR908" s="17" t="e">
        <f>AQ908-AP908+#REF!</f>
        <v>#REF!</v>
      </c>
    </row>
    <row r="909" spans="2:44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>
        <f t="shared" si="16"/>
        <v>0</v>
      </c>
      <c r="AR909" s="17" t="e">
        <f>AQ909-AP909+#REF!</f>
        <v>#REF!</v>
      </c>
    </row>
    <row r="910" spans="2:44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>
        <f t="shared" si="16"/>
        <v>0</v>
      </c>
      <c r="AR910" s="17" t="e">
        <f>AQ910-AP910+#REF!</f>
        <v>#REF!</v>
      </c>
    </row>
    <row r="911" spans="2:44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>
        <f t="shared" si="16"/>
        <v>0</v>
      </c>
      <c r="AR911" s="17" t="e">
        <f>AQ911-AP911+#REF!</f>
        <v>#REF!</v>
      </c>
    </row>
    <row r="912" spans="2:44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>
        <f t="shared" si="16"/>
        <v>0</v>
      </c>
      <c r="AR912" s="17" t="e">
        <f>AQ912-AP912+#REF!</f>
        <v>#REF!</v>
      </c>
    </row>
    <row r="913" spans="2:44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>
        <f t="shared" si="16"/>
        <v>0</v>
      </c>
      <c r="AR913" s="17" t="e">
        <f>AQ913-AP913+#REF!</f>
        <v>#REF!</v>
      </c>
    </row>
    <row r="914" spans="2:44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>
        <f t="shared" si="16"/>
        <v>0</v>
      </c>
      <c r="AR914" s="17" t="e">
        <f>AQ914-AP914+#REF!</f>
        <v>#REF!</v>
      </c>
    </row>
    <row r="915" spans="2:44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>
        <f t="shared" si="16"/>
        <v>0</v>
      </c>
      <c r="AR915" s="17" t="e">
        <f>AQ915-AP915+#REF!</f>
        <v>#REF!</v>
      </c>
    </row>
    <row r="916" spans="2:44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>
        <f t="shared" si="16"/>
        <v>0</v>
      </c>
      <c r="AR916" s="17" t="e">
        <f>AQ916-AP916+#REF!</f>
        <v>#REF!</v>
      </c>
    </row>
    <row r="917" spans="2:44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>
        <f t="shared" si="16"/>
        <v>0</v>
      </c>
      <c r="AR917" s="17" t="e">
        <f>AQ917-AP917+#REF!</f>
        <v>#REF!</v>
      </c>
    </row>
    <row r="918" spans="2:44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>
        <f t="shared" si="16"/>
        <v>0</v>
      </c>
      <c r="AR918" s="17" t="e">
        <f>AQ918-AP918+#REF!</f>
        <v>#REF!</v>
      </c>
    </row>
    <row r="919" spans="2:44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>
        <f t="shared" si="16"/>
        <v>0</v>
      </c>
      <c r="AR919" s="17" t="e">
        <f>AQ919-AP919+#REF!</f>
        <v>#REF!</v>
      </c>
    </row>
    <row r="920" spans="2:44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>
        <f t="shared" si="16"/>
        <v>0</v>
      </c>
      <c r="AR920" s="17" t="e">
        <f>AQ920-AP920+#REF!</f>
        <v>#REF!</v>
      </c>
    </row>
    <row r="921" spans="2:44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>
        <f t="shared" si="16"/>
        <v>0</v>
      </c>
      <c r="AR921" s="17" t="e">
        <f>AQ921-AP921+#REF!</f>
        <v>#REF!</v>
      </c>
    </row>
    <row r="922" spans="2:44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>
        <f t="shared" si="16"/>
        <v>0</v>
      </c>
      <c r="AR922" s="17" t="e">
        <f>AQ922-AP922+#REF!</f>
        <v>#REF!</v>
      </c>
    </row>
    <row r="923" spans="2:44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>
        <f t="shared" si="16"/>
        <v>0</v>
      </c>
      <c r="AR923" s="17" t="e">
        <f>AQ923-AP923+#REF!</f>
        <v>#REF!</v>
      </c>
    </row>
    <row r="924" spans="2:44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>
        <f t="shared" si="16"/>
        <v>0</v>
      </c>
      <c r="AR924" s="17" t="e">
        <f>AQ924-AP924+#REF!</f>
        <v>#REF!</v>
      </c>
    </row>
    <row r="925" spans="2:44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>
        <f t="shared" si="16"/>
        <v>0</v>
      </c>
      <c r="AR925" s="17" t="e">
        <f>AQ925-AP925+#REF!</f>
        <v>#REF!</v>
      </c>
    </row>
    <row r="926" spans="2:44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>
        <f t="shared" si="16"/>
        <v>0</v>
      </c>
      <c r="AR926" s="17" t="e">
        <f>AQ926-AP926+#REF!</f>
        <v>#REF!</v>
      </c>
    </row>
    <row r="927" spans="2:44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>
        <f t="shared" si="16"/>
        <v>0</v>
      </c>
      <c r="AR927" s="17" t="e">
        <f>AQ927-AP927+#REF!</f>
        <v>#REF!</v>
      </c>
    </row>
    <row r="928" spans="2:44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>
        <f t="shared" si="16"/>
        <v>0</v>
      </c>
      <c r="AR928" s="17" t="e">
        <f>AQ928-AP928+#REF!</f>
        <v>#REF!</v>
      </c>
    </row>
    <row r="929" spans="2:44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>
        <f t="shared" si="16"/>
        <v>0</v>
      </c>
      <c r="AR929" s="17" t="e">
        <f>AQ929-AP929+#REF!</f>
        <v>#REF!</v>
      </c>
    </row>
    <row r="930" spans="2:44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>
        <f t="shared" si="16"/>
        <v>0</v>
      </c>
      <c r="AR930" s="17" t="e">
        <f>AQ930-AP930+#REF!</f>
        <v>#REF!</v>
      </c>
    </row>
    <row r="931" spans="2:44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>
        <f t="shared" si="16"/>
        <v>0</v>
      </c>
      <c r="AR931" s="17" t="e">
        <f>AQ931-AP931+#REF!</f>
        <v>#REF!</v>
      </c>
    </row>
    <row r="932" spans="2:44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>
        <f t="shared" si="16"/>
        <v>0</v>
      </c>
      <c r="AR932" s="17" t="e">
        <f>AQ932-AP932+#REF!</f>
        <v>#REF!</v>
      </c>
    </row>
    <row r="933" spans="2:44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>
        <f t="shared" si="16"/>
        <v>0</v>
      </c>
      <c r="AR933" s="17" t="e">
        <f>AQ933-AP933+#REF!</f>
        <v>#REF!</v>
      </c>
    </row>
    <row r="934" spans="2:44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>
        <f t="shared" si="16"/>
        <v>0</v>
      </c>
      <c r="AR934" s="17" t="e">
        <f>AQ934-AP934+#REF!</f>
        <v>#REF!</v>
      </c>
    </row>
    <row r="935" spans="2:44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>
        <f t="shared" si="16"/>
        <v>0</v>
      </c>
      <c r="AR935" s="17" t="e">
        <f>AQ935-AP935+#REF!</f>
        <v>#REF!</v>
      </c>
    </row>
    <row r="936" spans="2:44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>
        <f t="shared" si="16"/>
        <v>0</v>
      </c>
      <c r="AR936" s="17" t="e">
        <f>AQ936-AP936+#REF!</f>
        <v>#REF!</v>
      </c>
    </row>
    <row r="937" spans="2:44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>
        <f t="shared" si="16"/>
        <v>0</v>
      </c>
      <c r="AR937" s="17" t="e">
        <f>AQ937-AP937+#REF!</f>
        <v>#REF!</v>
      </c>
    </row>
    <row r="938" spans="2:44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>
        <f t="shared" si="16"/>
        <v>0</v>
      </c>
      <c r="AR938" s="17" t="e">
        <f>AQ938-AP938+#REF!</f>
        <v>#REF!</v>
      </c>
    </row>
    <row r="939" spans="2:44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>
        <f t="shared" si="16"/>
        <v>0</v>
      </c>
      <c r="AR939" s="17" t="e">
        <f>AQ939-AP939+#REF!</f>
        <v>#REF!</v>
      </c>
    </row>
    <row r="940" spans="2:44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>
        <f t="shared" si="16"/>
        <v>0</v>
      </c>
      <c r="AR940" s="17" t="e">
        <f>AQ940-AP940+#REF!</f>
        <v>#REF!</v>
      </c>
    </row>
    <row r="941" spans="2:44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>
        <f t="shared" si="16"/>
        <v>0</v>
      </c>
      <c r="AR941" s="17" t="e">
        <f>AQ941-AP941+#REF!</f>
        <v>#REF!</v>
      </c>
    </row>
    <row r="942" spans="2:44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>
        <f t="shared" si="16"/>
        <v>0</v>
      </c>
      <c r="AR942" s="17" t="e">
        <f>AQ942-AP942+#REF!</f>
        <v>#REF!</v>
      </c>
    </row>
    <row r="943" spans="2:44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>
        <f t="shared" si="16"/>
        <v>0</v>
      </c>
      <c r="AR943" s="17" t="e">
        <f>AQ943-AP943+#REF!</f>
        <v>#REF!</v>
      </c>
    </row>
    <row r="944" spans="2:44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>
        <f t="shared" si="16"/>
        <v>0</v>
      </c>
      <c r="AR944" s="17" t="e">
        <f>AQ944-AP944+#REF!</f>
        <v>#REF!</v>
      </c>
    </row>
    <row r="945" spans="2:44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>
        <f t="shared" ref="AQ945:AQ1008" si="17">(AD945-H945)*J945</f>
        <v>0</v>
      </c>
      <c r="AR945" s="17" t="e">
        <f>AQ945-AP945+#REF!</f>
        <v>#REF!</v>
      </c>
    </row>
    <row r="946" spans="2:44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>
        <f t="shared" si="17"/>
        <v>0</v>
      </c>
      <c r="AR946" s="17" t="e">
        <f>AQ946-AP946+#REF!</f>
        <v>#REF!</v>
      </c>
    </row>
    <row r="947" spans="2:44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>
        <f t="shared" si="17"/>
        <v>0</v>
      </c>
      <c r="AR947" s="17" t="e">
        <f>AQ947-AP947+#REF!</f>
        <v>#REF!</v>
      </c>
    </row>
    <row r="948" spans="2:44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>
        <f t="shared" si="17"/>
        <v>0</v>
      </c>
      <c r="AR948" s="17" t="e">
        <f>AQ948-AP948+#REF!</f>
        <v>#REF!</v>
      </c>
    </row>
    <row r="949" spans="2:44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>
        <f t="shared" si="17"/>
        <v>0</v>
      </c>
      <c r="AR949" s="17" t="e">
        <f>AQ949-AP949+#REF!</f>
        <v>#REF!</v>
      </c>
    </row>
    <row r="950" spans="2:44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>
        <f t="shared" si="17"/>
        <v>0</v>
      </c>
      <c r="AR950" s="17" t="e">
        <f>AQ950-AP950+#REF!</f>
        <v>#REF!</v>
      </c>
    </row>
    <row r="951" spans="2:44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>
        <f t="shared" si="17"/>
        <v>0</v>
      </c>
      <c r="AR951" s="17" t="e">
        <f>AQ951-AP951+#REF!</f>
        <v>#REF!</v>
      </c>
    </row>
    <row r="952" spans="2:44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>
        <f t="shared" si="17"/>
        <v>0</v>
      </c>
      <c r="AR952" s="17" t="e">
        <f>AQ952-AP952+#REF!</f>
        <v>#REF!</v>
      </c>
    </row>
    <row r="953" spans="2:44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>
        <f t="shared" si="17"/>
        <v>0</v>
      </c>
      <c r="AR953" s="17" t="e">
        <f>AQ953-AP953+#REF!</f>
        <v>#REF!</v>
      </c>
    </row>
    <row r="954" spans="2:44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>
        <f t="shared" si="17"/>
        <v>0</v>
      </c>
      <c r="AR954" s="17" t="e">
        <f>AQ954-AP954+#REF!</f>
        <v>#REF!</v>
      </c>
    </row>
    <row r="955" spans="2:44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>
        <f t="shared" si="17"/>
        <v>0</v>
      </c>
      <c r="AR955" s="17" t="e">
        <f>AQ955-AP955+#REF!</f>
        <v>#REF!</v>
      </c>
    </row>
    <row r="956" spans="2:44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>
        <f t="shared" si="17"/>
        <v>0</v>
      </c>
      <c r="AR956" s="17" t="e">
        <f>AQ956-AP956+#REF!</f>
        <v>#REF!</v>
      </c>
    </row>
    <row r="957" spans="2:44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>
        <f t="shared" si="17"/>
        <v>0</v>
      </c>
      <c r="AR957" s="17" t="e">
        <f>AQ957-AP957+#REF!</f>
        <v>#REF!</v>
      </c>
    </row>
    <row r="958" spans="2:44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>
        <f t="shared" si="17"/>
        <v>0</v>
      </c>
      <c r="AR958" s="17" t="e">
        <f>AQ958-AP958+#REF!</f>
        <v>#REF!</v>
      </c>
    </row>
    <row r="959" spans="2:44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>
        <f t="shared" si="17"/>
        <v>0</v>
      </c>
      <c r="AR959" s="17" t="e">
        <f>AQ959-AP959+#REF!</f>
        <v>#REF!</v>
      </c>
    </row>
    <row r="960" spans="2:44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>
        <f t="shared" si="17"/>
        <v>0</v>
      </c>
      <c r="AR960" s="17" t="e">
        <f>AQ960-AP960+#REF!</f>
        <v>#REF!</v>
      </c>
    </row>
    <row r="961" spans="2:44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>
        <f t="shared" si="17"/>
        <v>0</v>
      </c>
      <c r="AR961" s="17" t="e">
        <f>AQ961-AP961+#REF!</f>
        <v>#REF!</v>
      </c>
    </row>
    <row r="962" spans="2:44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>
        <f t="shared" si="17"/>
        <v>0</v>
      </c>
      <c r="AR962" s="17" t="e">
        <f>AQ962-AP962+#REF!</f>
        <v>#REF!</v>
      </c>
    </row>
    <row r="963" spans="2:44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>
        <f t="shared" si="17"/>
        <v>0</v>
      </c>
      <c r="AR963" s="17" t="e">
        <f>AQ963-AP963+#REF!</f>
        <v>#REF!</v>
      </c>
    </row>
    <row r="964" spans="2:44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>
        <f t="shared" si="17"/>
        <v>0</v>
      </c>
      <c r="AR964" s="17" t="e">
        <f>AQ964-AP964+#REF!</f>
        <v>#REF!</v>
      </c>
    </row>
    <row r="965" spans="2:44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>
        <f t="shared" si="17"/>
        <v>0</v>
      </c>
      <c r="AR965" s="17" t="e">
        <f>AQ965-AP965+#REF!</f>
        <v>#REF!</v>
      </c>
    </row>
    <row r="966" spans="2:44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>
        <f t="shared" si="17"/>
        <v>0</v>
      </c>
      <c r="AR966" s="17" t="e">
        <f>AQ966-AP966+#REF!</f>
        <v>#REF!</v>
      </c>
    </row>
    <row r="967" spans="2:44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>
        <f t="shared" si="17"/>
        <v>0</v>
      </c>
      <c r="AR967" s="17" t="e">
        <f>AQ967-AP967+#REF!</f>
        <v>#REF!</v>
      </c>
    </row>
    <row r="968" spans="2:44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>
        <f t="shared" si="17"/>
        <v>0</v>
      </c>
      <c r="AR968" s="17" t="e">
        <f>AQ968-AP968+#REF!</f>
        <v>#REF!</v>
      </c>
    </row>
    <row r="969" spans="2:44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>
        <f t="shared" si="17"/>
        <v>0</v>
      </c>
      <c r="AR969" s="17" t="e">
        <f>AQ969-AP969+#REF!</f>
        <v>#REF!</v>
      </c>
    </row>
    <row r="970" spans="2:44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>
        <f t="shared" si="17"/>
        <v>0</v>
      </c>
      <c r="AR970" s="17" t="e">
        <f>AQ970-AP970+#REF!</f>
        <v>#REF!</v>
      </c>
    </row>
    <row r="971" spans="2:44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>
        <f t="shared" si="17"/>
        <v>0</v>
      </c>
      <c r="AR971" s="17" t="e">
        <f>AQ971-AP971+#REF!</f>
        <v>#REF!</v>
      </c>
    </row>
    <row r="972" spans="2:44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>
        <f t="shared" si="17"/>
        <v>0</v>
      </c>
      <c r="AR972" s="17" t="e">
        <f>AQ972-AP972+#REF!</f>
        <v>#REF!</v>
      </c>
    </row>
    <row r="973" spans="2:44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>
        <f t="shared" si="17"/>
        <v>0</v>
      </c>
      <c r="AR973" s="17" t="e">
        <f>AQ973-AP973+#REF!</f>
        <v>#REF!</v>
      </c>
    </row>
    <row r="974" spans="2:44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>
        <f t="shared" si="17"/>
        <v>0</v>
      </c>
      <c r="AR974" s="17" t="e">
        <f>AQ974-AP974+#REF!</f>
        <v>#REF!</v>
      </c>
    </row>
    <row r="975" spans="2:44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>
        <f t="shared" si="17"/>
        <v>0</v>
      </c>
      <c r="AR975" s="17" t="e">
        <f>AQ975-AP975+#REF!</f>
        <v>#REF!</v>
      </c>
    </row>
    <row r="976" spans="2:44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>
        <f t="shared" si="17"/>
        <v>0</v>
      </c>
      <c r="AR976" s="17" t="e">
        <f>AQ976-AP976+#REF!</f>
        <v>#REF!</v>
      </c>
    </row>
    <row r="977" spans="2:44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>
        <f t="shared" si="17"/>
        <v>0</v>
      </c>
      <c r="AR977" s="17" t="e">
        <f>AQ977-AP977+#REF!</f>
        <v>#REF!</v>
      </c>
    </row>
    <row r="978" spans="2:44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>
        <f t="shared" si="17"/>
        <v>0</v>
      </c>
      <c r="AR978" s="17" t="e">
        <f>AQ978-AP978+#REF!</f>
        <v>#REF!</v>
      </c>
    </row>
    <row r="979" spans="2:44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>
        <f t="shared" si="17"/>
        <v>0</v>
      </c>
      <c r="AR979" s="17" t="e">
        <f>AQ979-AP979+#REF!</f>
        <v>#REF!</v>
      </c>
    </row>
    <row r="980" spans="2:44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>
        <f t="shared" si="17"/>
        <v>0</v>
      </c>
      <c r="AR980" s="17" t="e">
        <f>AQ980-AP980+#REF!</f>
        <v>#REF!</v>
      </c>
    </row>
    <row r="981" spans="2:44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>
        <f t="shared" si="17"/>
        <v>0</v>
      </c>
      <c r="AR981" s="17" t="e">
        <f>AQ981-AP981+#REF!</f>
        <v>#REF!</v>
      </c>
    </row>
    <row r="982" spans="2:44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>
        <f t="shared" si="17"/>
        <v>0</v>
      </c>
      <c r="AR982" s="17" t="e">
        <f>AQ982-AP982+#REF!</f>
        <v>#REF!</v>
      </c>
    </row>
    <row r="983" spans="2:44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>
        <f t="shared" si="17"/>
        <v>0</v>
      </c>
      <c r="AR983" s="17" t="e">
        <f>AQ983-AP983+#REF!</f>
        <v>#REF!</v>
      </c>
    </row>
    <row r="984" spans="2:44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>
        <f t="shared" si="17"/>
        <v>0</v>
      </c>
      <c r="AR984" s="17" t="e">
        <f>AQ984-AP984+#REF!</f>
        <v>#REF!</v>
      </c>
    </row>
    <row r="985" spans="2:44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>
        <f t="shared" si="17"/>
        <v>0</v>
      </c>
      <c r="AR985" s="17" t="e">
        <f>AQ985-AP985+#REF!</f>
        <v>#REF!</v>
      </c>
    </row>
    <row r="986" spans="2:44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>
        <f t="shared" si="17"/>
        <v>0</v>
      </c>
      <c r="AR986" s="17" t="e">
        <f>AQ986-AP986+#REF!</f>
        <v>#REF!</v>
      </c>
    </row>
    <row r="987" spans="2:44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>
        <f t="shared" si="17"/>
        <v>0</v>
      </c>
      <c r="AR987" s="17" t="e">
        <f>AQ987-AP987+#REF!</f>
        <v>#REF!</v>
      </c>
    </row>
    <row r="988" spans="2:44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>
        <f t="shared" si="17"/>
        <v>0</v>
      </c>
      <c r="AR988" s="17" t="e">
        <f>AQ988-AP988+#REF!</f>
        <v>#REF!</v>
      </c>
    </row>
    <row r="989" spans="2:44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>
        <f t="shared" si="17"/>
        <v>0</v>
      </c>
      <c r="AR989" s="17" t="e">
        <f>AQ989-AP989+#REF!</f>
        <v>#REF!</v>
      </c>
    </row>
    <row r="990" spans="2:44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>
        <f t="shared" si="17"/>
        <v>0</v>
      </c>
      <c r="AR990" s="17" t="e">
        <f>AQ990-AP990+#REF!</f>
        <v>#REF!</v>
      </c>
    </row>
    <row r="991" spans="2:44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>
        <f t="shared" si="17"/>
        <v>0</v>
      </c>
      <c r="AR991" s="17" t="e">
        <f>AQ991-AP991+#REF!</f>
        <v>#REF!</v>
      </c>
    </row>
    <row r="992" spans="2:44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>
        <f t="shared" si="17"/>
        <v>0</v>
      </c>
      <c r="AR992" s="17" t="e">
        <f>AQ992-AP992+#REF!</f>
        <v>#REF!</v>
      </c>
    </row>
    <row r="993" spans="2:44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>
        <f t="shared" si="17"/>
        <v>0</v>
      </c>
      <c r="AR993" s="17" t="e">
        <f>AQ993-AP993+#REF!</f>
        <v>#REF!</v>
      </c>
    </row>
    <row r="994" spans="2:44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>
        <f t="shared" si="17"/>
        <v>0</v>
      </c>
      <c r="AR994" s="17" t="e">
        <f>AQ994-AP994+#REF!</f>
        <v>#REF!</v>
      </c>
    </row>
    <row r="995" spans="2:44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>
        <f t="shared" si="17"/>
        <v>0</v>
      </c>
      <c r="AR995" s="17" t="e">
        <f>AQ995-AP995+#REF!</f>
        <v>#REF!</v>
      </c>
    </row>
    <row r="996" spans="2:44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>
        <f t="shared" si="17"/>
        <v>0</v>
      </c>
      <c r="AR996" s="17" t="e">
        <f>AQ996-AP996+#REF!</f>
        <v>#REF!</v>
      </c>
    </row>
    <row r="997" spans="2:44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>
        <f t="shared" si="17"/>
        <v>0</v>
      </c>
      <c r="AR997" s="17" t="e">
        <f>AQ997-AP997+#REF!</f>
        <v>#REF!</v>
      </c>
    </row>
    <row r="998" spans="2:44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>
        <f t="shared" si="17"/>
        <v>0</v>
      </c>
      <c r="AR998" s="17" t="e">
        <f>AQ998-AP998+#REF!</f>
        <v>#REF!</v>
      </c>
    </row>
    <row r="999" spans="2:44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>
        <f t="shared" si="17"/>
        <v>0</v>
      </c>
      <c r="AR999" s="17" t="e">
        <f>AQ999-AP999+#REF!</f>
        <v>#REF!</v>
      </c>
    </row>
    <row r="1000" spans="2:44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>
        <f t="shared" si="17"/>
        <v>0</v>
      </c>
      <c r="AR1000" s="17" t="e">
        <f>AQ1000-AP1000+#REF!</f>
        <v>#REF!</v>
      </c>
    </row>
    <row r="1001" spans="2:44"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>
        <f t="shared" si="17"/>
        <v>0</v>
      </c>
      <c r="AR1001" s="17" t="e">
        <f>AQ1001-AP1001+#REF!</f>
        <v>#REF!</v>
      </c>
    </row>
    <row r="1002" spans="2:44"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>
        <f t="shared" si="17"/>
        <v>0</v>
      </c>
      <c r="AR1002" s="17" t="e">
        <f>AQ1002-AP1002+#REF!</f>
        <v>#REF!</v>
      </c>
    </row>
    <row r="1003" spans="2:44"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>
        <f t="shared" si="17"/>
        <v>0</v>
      </c>
      <c r="AR1003" s="17" t="e">
        <f>AQ1003-AP1003+#REF!</f>
        <v>#REF!</v>
      </c>
    </row>
    <row r="1004" spans="2:44"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>
        <f t="shared" si="17"/>
        <v>0</v>
      </c>
      <c r="AR1004" s="17" t="e">
        <f>AQ1004-AP1004+#REF!</f>
        <v>#REF!</v>
      </c>
    </row>
    <row r="1005" spans="2:44"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>
        <f t="shared" si="17"/>
        <v>0</v>
      </c>
      <c r="AR1005" s="17" t="e">
        <f>AQ1005-AP1005+#REF!</f>
        <v>#REF!</v>
      </c>
    </row>
    <row r="1006" spans="2:44"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>
        <f t="shared" si="17"/>
        <v>0</v>
      </c>
      <c r="AR1006" s="17" t="e">
        <f>AQ1006-AP1006+#REF!</f>
        <v>#REF!</v>
      </c>
    </row>
    <row r="1007" spans="2:44"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>
        <f t="shared" si="17"/>
        <v>0</v>
      </c>
      <c r="AR1007" s="17" t="e">
        <f>AQ1007-AP1007+#REF!</f>
        <v>#REF!</v>
      </c>
    </row>
    <row r="1008" spans="2:44"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>
        <f t="shared" si="17"/>
        <v>0</v>
      </c>
      <c r="AR1008" s="17" t="e">
        <f>AQ1008-AP1008+#REF!</f>
        <v>#REF!</v>
      </c>
    </row>
    <row r="1009" spans="2:44"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>
        <f t="shared" ref="AQ1009:AQ1072" si="18">(AD1009-H1009)*J1009</f>
        <v>0</v>
      </c>
      <c r="AR1009" s="17" t="e">
        <f>AQ1009-AP1009+#REF!</f>
        <v>#REF!</v>
      </c>
    </row>
    <row r="1010" spans="2:44"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>
        <f t="shared" si="18"/>
        <v>0</v>
      </c>
      <c r="AR1010" s="17" t="e">
        <f>AQ1010-AP1010+#REF!</f>
        <v>#REF!</v>
      </c>
    </row>
    <row r="1011" spans="2:44"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>
        <f t="shared" si="18"/>
        <v>0</v>
      </c>
      <c r="AR1011" s="17" t="e">
        <f>AQ1011-AP1011+#REF!</f>
        <v>#REF!</v>
      </c>
    </row>
    <row r="1012" spans="2:44"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>
        <f t="shared" si="18"/>
        <v>0</v>
      </c>
      <c r="AR1012" s="17" t="e">
        <f>AQ1012-AP1012+#REF!</f>
        <v>#REF!</v>
      </c>
    </row>
    <row r="1013" spans="2:44"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>
        <f t="shared" si="18"/>
        <v>0</v>
      </c>
      <c r="AR1013" s="17" t="e">
        <f>AQ1013-AP1013+#REF!</f>
        <v>#REF!</v>
      </c>
    </row>
    <row r="1014" spans="2:44"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>
        <f t="shared" si="18"/>
        <v>0</v>
      </c>
      <c r="AR1014" s="17" t="e">
        <f>AQ1014-AP1014+#REF!</f>
        <v>#REF!</v>
      </c>
    </row>
    <row r="1015" spans="2:44"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>
        <f t="shared" si="18"/>
        <v>0</v>
      </c>
      <c r="AR1015" s="17" t="e">
        <f>AQ1015-AP1015+#REF!</f>
        <v>#REF!</v>
      </c>
    </row>
    <row r="1016" spans="2:44"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>
        <f t="shared" si="18"/>
        <v>0</v>
      </c>
      <c r="AR1016" s="17" t="e">
        <f>AQ1016-AP1016+#REF!</f>
        <v>#REF!</v>
      </c>
    </row>
    <row r="1017" spans="2:44"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>
        <f t="shared" si="18"/>
        <v>0</v>
      </c>
      <c r="AR1017" s="17" t="e">
        <f>AQ1017-AP1017+#REF!</f>
        <v>#REF!</v>
      </c>
    </row>
    <row r="1018" spans="2:44"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>
        <f t="shared" si="18"/>
        <v>0</v>
      </c>
      <c r="AR1018" s="17" t="e">
        <f>AQ1018-AP1018+#REF!</f>
        <v>#REF!</v>
      </c>
    </row>
    <row r="1019" spans="2:44"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>
        <f t="shared" si="18"/>
        <v>0</v>
      </c>
      <c r="AR1019" s="17" t="e">
        <f>AQ1019-AP1019+#REF!</f>
        <v>#REF!</v>
      </c>
    </row>
    <row r="1020" spans="2:44"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>
        <f t="shared" si="18"/>
        <v>0</v>
      </c>
      <c r="AR1020" s="17" t="e">
        <f>AQ1020-AP1020+#REF!</f>
        <v>#REF!</v>
      </c>
    </row>
    <row r="1021" spans="2:44"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>
        <f t="shared" si="18"/>
        <v>0</v>
      </c>
      <c r="AR1021" s="17" t="e">
        <f>AQ1021-AP1021+#REF!</f>
        <v>#REF!</v>
      </c>
    </row>
    <row r="1022" spans="2:44"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>
        <f t="shared" si="18"/>
        <v>0</v>
      </c>
      <c r="AR1022" s="17" t="e">
        <f>AQ1022-AP1022+#REF!</f>
        <v>#REF!</v>
      </c>
    </row>
    <row r="1023" spans="2:44"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>
        <f t="shared" si="18"/>
        <v>0</v>
      </c>
      <c r="AR1023" s="17" t="e">
        <f>AQ1023-AP1023+#REF!</f>
        <v>#REF!</v>
      </c>
    </row>
    <row r="1024" spans="2:44"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>
        <f t="shared" si="18"/>
        <v>0</v>
      </c>
      <c r="AR1024" s="17" t="e">
        <f>AQ1024-AP1024+#REF!</f>
        <v>#REF!</v>
      </c>
    </row>
    <row r="1025" spans="2:44"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>
        <f t="shared" si="18"/>
        <v>0</v>
      </c>
      <c r="AR1025" s="17" t="e">
        <f>AQ1025-AP1025+#REF!</f>
        <v>#REF!</v>
      </c>
    </row>
    <row r="1026" spans="2:44"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>
        <f t="shared" si="18"/>
        <v>0</v>
      </c>
      <c r="AR1026" s="17" t="e">
        <f>AQ1026-AP1026+#REF!</f>
        <v>#REF!</v>
      </c>
    </row>
    <row r="1027" spans="2:44"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>
        <f t="shared" si="18"/>
        <v>0</v>
      </c>
      <c r="AR1027" s="17" t="e">
        <f>AQ1027-AP1027+#REF!</f>
        <v>#REF!</v>
      </c>
    </row>
    <row r="1028" spans="2:44"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>
        <f t="shared" si="18"/>
        <v>0</v>
      </c>
      <c r="AR1028" s="17" t="e">
        <f>AQ1028-AP1028+#REF!</f>
        <v>#REF!</v>
      </c>
    </row>
    <row r="1029" spans="2:44"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>
        <f t="shared" si="18"/>
        <v>0</v>
      </c>
      <c r="AR1029" s="17" t="e">
        <f>AQ1029-AP1029+#REF!</f>
        <v>#REF!</v>
      </c>
    </row>
    <row r="1030" spans="2:44"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>
        <f t="shared" si="18"/>
        <v>0</v>
      </c>
      <c r="AR1030" s="17" t="e">
        <f>AQ1030-AP1030+#REF!</f>
        <v>#REF!</v>
      </c>
    </row>
    <row r="1031" spans="2:44"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>
        <f t="shared" si="18"/>
        <v>0</v>
      </c>
      <c r="AR1031" s="17" t="e">
        <f>AQ1031-AP1031+#REF!</f>
        <v>#REF!</v>
      </c>
    </row>
    <row r="1032" spans="2:44"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>
        <f t="shared" si="18"/>
        <v>0</v>
      </c>
      <c r="AR1032" s="17" t="e">
        <f>AQ1032-AP1032+#REF!</f>
        <v>#REF!</v>
      </c>
    </row>
    <row r="1033" spans="2:44"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>
        <f t="shared" si="18"/>
        <v>0</v>
      </c>
      <c r="AR1033" s="17" t="e">
        <f>AQ1033-AP1033+#REF!</f>
        <v>#REF!</v>
      </c>
    </row>
    <row r="1034" spans="2:44"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>
        <f t="shared" si="18"/>
        <v>0</v>
      </c>
      <c r="AR1034" s="17" t="e">
        <f>AQ1034-AP1034+#REF!</f>
        <v>#REF!</v>
      </c>
    </row>
    <row r="1035" spans="2:44"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>
        <f t="shared" si="18"/>
        <v>0</v>
      </c>
      <c r="AR1035" s="17" t="e">
        <f>AQ1035-AP1035+#REF!</f>
        <v>#REF!</v>
      </c>
    </row>
    <row r="1036" spans="2:44"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>
        <f t="shared" si="18"/>
        <v>0</v>
      </c>
      <c r="AR1036" s="17" t="e">
        <f>AQ1036-AP1036+#REF!</f>
        <v>#REF!</v>
      </c>
    </row>
    <row r="1037" spans="2:44"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>
        <f t="shared" si="18"/>
        <v>0</v>
      </c>
      <c r="AR1037" s="17" t="e">
        <f>AQ1037-AP1037+#REF!</f>
        <v>#REF!</v>
      </c>
    </row>
    <row r="1038" spans="2:44"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>
        <f t="shared" si="18"/>
        <v>0</v>
      </c>
      <c r="AR1038" s="17" t="e">
        <f>AQ1038-AP1038+#REF!</f>
        <v>#REF!</v>
      </c>
    </row>
    <row r="1039" spans="2:44"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>
        <f t="shared" si="18"/>
        <v>0</v>
      </c>
      <c r="AR1039" s="17" t="e">
        <f>AQ1039-AP1039+#REF!</f>
        <v>#REF!</v>
      </c>
    </row>
    <row r="1040" spans="2:44"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>
        <f t="shared" si="18"/>
        <v>0</v>
      </c>
      <c r="AR1040" s="17" t="e">
        <f>AQ1040-AP1040+#REF!</f>
        <v>#REF!</v>
      </c>
    </row>
    <row r="1041" spans="2:44"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>
        <f t="shared" si="18"/>
        <v>0</v>
      </c>
      <c r="AR1041" s="17" t="e">
        <f>AQ1041-AP1041+#REF!</f>
        <v>#REF!</v>
      </c>
    </row>
    <row r="1042" spans="2:44"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>
        <f t="shared" si="18"/>
        <v>0</v>
      </c>
      <c r="AR1042" s="17" t="e">
        <f>AQ1042-AP1042+#REF!</f>
        <v>#REF!</v>
      </c>
    </row>
    <row r="1043" spans="2:44"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>
        <f t="shared" si="18"/>
        <v>0</v>
      </c>
      <c r="AR1043" s="17" t="e">
        <f>AQ1043-AP1043+#REF!</f>
        <v>#REF!</v>
      </c>
    </row>
    <row r="1044" spans="2:44"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>
        <f t="shared" si="18"/>
        <v>0</v>
      </c>
      <c r="AR1044" s="17" t="e">
        <f>AQ1044-AP1044+#REF!</f>
        <v>#REF!</v>
      </c>
    </row>
    <row r="1045" spans="2:44"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>
        <f t="shared" si="18"/>
        <v>0</v>
      </c>
      <c r="AR1045" s="17" t="e">
        <f>AQ1045-AP1045+#REF!</f>
        <v>#REF!</v>
      </c>
    </row>
    <row r="1046" spans="2:44"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>
        <f t="shared" si="18"/>
        <v>0</v>
      </c>
      <c r="AR1046" s="17" t="e">
        <f>AQ1046-AP1046+#REF!</f>
        <v>#REF!</v>
      </c>
    </row>
    <row r="1047" spans="2:44"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>
        <f t="shared" si="18"/>
        <v>0</v>
      </c>
      <c r="AR1047" s="17" t="e">
        <f>AQ1047-AP1047+#REF!</f>
        <v>#REF!</v>
      </c>
    </row>
    <row r="1048" spans="2:44"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>
        <f t="shared" si="18"/>
        <v>0</v>
      </c>
      <c r="AR1048" s="17" t="e">
        <f>AQ1048-AP1048+#REF!</f>
        <v>#REF!</v>
      </c>
    </row>
    <row r="1049" spans="2:44"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>
        <f t="shared" si="18"/>
        <v>0</v>
      </c>
      <c r="AR1049" s="17" t="e">
        <f>AQ1049-AP1049+#REF!</f>
        <v>#REF!</v>
      </c>
    </row>
    <row r="1050" spans="2:44"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>
        <f t="shared" si="18"/>
        <v>0</v>
      </c>
      <c r="AR1050" s="17" t="e">
        <f>AQ1050-AP1050+#REF!</f>
        <v>#REF!</v>
      </c>
    </row>
    <row r="1051" spans="2:44"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>
        <f t="shared" si="18"/>
        <v>0</v>
      </c>
      <c r="AR1051" s="17" t="e">
        <f>AQ1051-AP1051+#REF!</f>
        <v>#REF!</v>
      </c>
    </row>
    <row r="1052" spans="2:44"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>
        <f t="shared" si="18"/>
        <v>0</v>
      </c>
      <c r="AR1052" s="17" t="e">
        <f>AQ1052-AP1052+#REF!</f>
        <v>#REF!</v>
      </c>
    </row>
    <row r="1053" spans="2:44"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>
        <f t="shared" si="18"/>
        <v>0</v>
      </c>
      <c r="AR1053" s="17" t="e">
        <f>AQ1053-AP1053+#REF!</f>
        <v>#REF!</v>
      </c>
    </row>
    <row r="1054" spans="2:44"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>
        <f t="shared" si="18"/>
        <v>0</v>
      </c>
      <c r="AR1054" s="17" t="e">
        <f>AQ1054-AP1054+#REF!</f>
        <v>#REF!</v>
      </c>
    </row>
    <row r="1055" spans="2:44"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>
        <f t="shared" si="18"/>
        <v>0</v>
      </c>
      <c r="AR1055" s="17" t="e">
        <f>AQ1055-AP1055+#REF!</f>
        <v>#REF!</v>
      </c>
    </row>
    <row r="1056" spans="2:44"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>
        <f t="shared" si="18"/>
        <v>0</v>
      </c>
      <c r="AR1056" s="17" t="e">
        <f>AQ1056-AP1056+#REF!</f>
        <v>#REF!</v>
      </c>
    </row>
    <row r="1057" spans="2:44"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>
        <f t="shared" si="18"/>
        <v>0</v>
      </c>
      <c r="AR1057" s="17" t="e">
        <f>AQ1057-AP1057+#REF!</f>
        <v>#REF!</v>
      </c>
    </row>
    <row r="1058" spans="2:44"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>
        <f t="shared" si="18"/>
        <v>0</v>
      </c>
      <c r="AR1058" s="17" t="e">
        <f>AQ1058-AP1058+#REF!</f>
        <v>#REF!</v>
      </c>
    </row>
    <row r="1059" spans="2:44"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>
        <f t="shared" si="18"/>
        <v>0</v>
      </c>
      <c r="AR1059" s="17" t="e">
        <f>AQ1059-AP1059+#REF!</f>
        <v>#REF!</v>
      </c>
    </row>
    <row r="1060" spans="2:44"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>
        <f t="shared" si="18"/>
        <v>0</v>
      </c>
      <c r="AR1060" s="17" t="e">
        <f>AQ1060-AP1060+#REF!</f>
        <v>#REF!</v>
      </c>
    </row>
    <row r="1061" spans="2:44"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>
        <f t="shared" si="18"/>
        <v>0</v>
      </c>
      <c r="AR1061" s="17" t="e">
        <f>AQ1061-AP1061+#REF!</f>
        <v>#REF!</v>
      </c>
    </row>
    <row r="1062" spans="2:44"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>
        <f t="shared" si="18"/>
        <v>0</v>
      </c>
      <c r="AR1062" s="17" t="e">
        <f>AQ1062-AP1062+#REF!</f>
        <v>#REF!</v>
      </c>
    </row>
    <row r="1063" spans="2:44"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>
        <f t="shared" si="18"/>
        <v>0</v>
      </c>
      <c r="AR1063" s="17" t="e">
        <f>AQ1063-AP1063+#REF!</f>
        <v>#REF!</v>
      </c>
    </row>
    <row r="1064" spans="2:44"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>
        <f t="shared" si="18"/>
        <v>0</v>
      </c>
      <c r="AR1064" s="17" t="e">
        <f>AQ1064-AP1064+#REF!</f>
        <v>#REF!</v>
      </c>
    </row>
    <row r="1065" spans="2:44"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>
        <f t="shared" si="18"/>
        <v>0</v>
      </c>
      <c r="AR1065" s="17" t="e">
        <f>AQ1065-AP1065+#REF!</f>
        <v>#REF!</v>
      </c>
    </row>
    <row r="1066" spans="2:44"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>
        <f t="shared" si="18"/>
        <v>0</v>
      </c>
      <c r="AR1066" s="17" t="e">
        <f>AQ1066-AP1066+#REF!</f>
        <v>#REF!</v>
      </c>
    </row>
    <row r="1067" spans="2:44"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>
        <f t="shared" si="18"/>
        <v>0</v>
      </c>
      <c r="AR1067" s="17" t="e">
        <f>AQ1067-AP1067+#REF!</f>
        <v>#REF!</v>
      </c>
    </row>
    <row r="1068" spans="2:44"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>
        <f t="shared" si="18"/>
        <v>0</v>
      </c>
      <c r="AR1068" s="17" t="e">
        <f>AQ1068-AP1068+#REF!</f>
        <v>#REF!</v>
      </c>
    </row>
    <row r="1069" spans="2:44"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>
        <f t="shared" si="18"/>
        <v>0</v>
      </c>
      <c r="AR1069" s="17" t="e">
        <f>AQ1069-AP1069+#REF!</f>
        <v>#REF!</v>
      </c>
    </row>
    <row r="1070" spans="2:44"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>
        <f t="shared" si="18"/>
        <v>0</v>
      </c>
      <c r="AR1070" s="17" t="e">
        <f>AQ1070-AP1070+#REF!</f>
        <v>#REF!</v>
      </c>
    </row>
    <row r="1071" spans="2:44"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>
        <f t="shared" si="18"/>
        <v>0</v>
      </c>
      <c r="AR1071" s="17" t="e">
        <f>AQ1071-AP1071+#REF!</f>
        <v>#REF!</v>
      </c>
    </row>
    <row r="1072" spans="2:44"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>
        <f t="shared" si="18"/>
        <v>0</v>
      </c>
      <c r="AR1072" s="17" t="e">
        <f>AQ1072-AP1072+#REF!</f>
        <v>#REF!</v>
      </c>
    </row>
    <row r="1073" spans="2:44"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>
        <f t="shared" ref="AQ1073:AQ1136" si="19">(AD1073-H1073)*J1073</f>
        <v>0</v>
      </c>
      <c r="AR1073" s="17" t="e">
        <f>AQ1073-AP1073+#REF!</f>
        <v>#REF!</v>
      </c>
    </row>
    <row r="1074" spans="2:44"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>
        <f t="shared" si="19"/>
        <v>0</v>
      </c>
      <c r="AR1074" s="17" t="e">
        <f>AQ1074-AP1074+#REF!</f>
        <v>#REF!</v>
      </c>
    </row>
    <row r="1075" spans="2:44"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>
        <f t="shared" si="19"/>
        <v>0</v>
      </c>
      <c r="AR1075" s="17" t="e">
        <f>AQ1075-AP1075+#REF!</f>
        <v>#REF!</v>
      </c>
    </row>
    <row r="1076" spans="2:44"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>
        <f t="shared" si="19"/>
        <v>0</v>
      </c>
      <c r="AR1076" s="17" t="e">
        <f>AQ1076-AP1076+#REF!</f>
        <v>#REF!</v>
      </c>
    </row>
    <row r="1077" spans="2:44"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>
        <f t="shared" si="19"/>
        <v>0</v>
      </c>
      <c r="AR1077" s="17" t="e">
        <f>AQ1077-AP1077+#REF!</f>
        <v>#REF!</v>
      </c>
    </row>
    <row r="1078" spans="2:44"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>
        <f t="shared" si="19"/>
        <v>0</v>
      </c>
      <c r="AR1078" s="17" t="e">
        <f>AQ1078-AP1078+#REF!</f>
        <v>#REF!</v>
      </c>
    </row>
    <row r="1079" spans="2:44"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>
        <f t="shared" si="19"/>
        <v>0</v>
      </c>
      <c r="AR1079" s="17" t="e">
        <f>AQ1079-AP1079+#REF!</f>
        <v>#REF!</v>
      </c>
    </row>
    <row r="1080" spans="2:44"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>
        <f t="shared" si="19"/>
        <v>0</v>
      </c>
      <c r="AR1080" s="17" t="e">
        <f>AQ1080-AP1080+#REF!</f>
        <v>#REF!</v>
      </c>
    </row>
    <row r="1081" spans="2:44"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>
        <f t="shared" si="19"/>
        <v>0</v>
      </c>
      <c r="AR1081" s="17" t="e">
        <f>AQ1081-AP1081+#REF!</f>
        <v>#REF!</v>
      </c>
    </row>
    <row r="1082" spans="2:44"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>
        <f t="shared" si="19"/>
        <v>0</v>
      </c>
      <c r="AR1082" s="17" t="e">
        <f>AQ1082-AP1082+#REF!</f>
        <v>#REF!</v>
      </c>
    </row>
    <row r="1083" spans="2:44"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>
        <f t="shared" si="19"/>
        <v>0</v>
      </c>
      <c r="AR1083" s="17" t="e">
        <f>AQ1083-AP1083+#REF!</f>
        <v>#REF!</v>
      </c>
    </row>
    <row r="1084" spans="2:44"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>
        <f t="shared" si="19"/>
        <v>0</v>
      </c>
      <c r="AR1084" s="17" t="e">
        <f>AQ1084-AP1084+#REF!</f>
        <v>#REF!</v>
      </c>
    </row>
    <row r="1085" spans="2:44"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>
        <f t="shared" si="19"/>
        <v>0</v>
      </c>
      <c r="AR1085" s="17" t="e">
        <f>AQ1085-AP1085+#REF!</f>
        <v>#REF!</v>
      </c>
    </row>
    <row r="1086" spans="2:44"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>
        <f t="shared" si="19"/>
        <v>0</v>
      </c>
      <c r="AR1086" s="17" t="e">
        <f>AQ1086-AP1086+#REF!</f>
        <v>#REF!</v>
      </c>
    </row>
    <row r="1087" spans="2:44"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>
        <f t="shared" si="19"/>
        <v>0</v>
      </c>
      <c r="AR1087" s="17" t="e">
        <f>AQ1087-AP1087+#REF!</f>
        <v>#REF!</v>
      </c>
    </row>
    <row r="1088" spans="2:44"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>
        <f t="shared" si="19"/>
        <v>0</v>
      </c>
      <c r="AR1088" s="17" t="e">
        <f>AQ1088-AP1088+#REF!</f>
        <v>#REF!</v>
      </c>
    </row>
    <row r="1089" spans="2:44"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>
        <f t="shared" si="19"/>
        <v>0</v>
      </c>
      <c r="AR1089" s="17" t="e">
        <f>AQ1089-AP1089+#REF!</f>
        <v>#REF!</v>
      </c>
    </row>
    <row r="1090" spans="2:44"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>
        <f t="shared" si="19"/>
        <v>0</v>
      </c>
      <c r="AR1090" s="17" t="e">
        <f>AQ1090-AP1090+#REF!</f>
        <v>#REF!</v>
      </c>
    </row>
    <row r="1091" spans="2:44"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>
        <f t="shared" si="19"/>
        <v>0</v>
      </c>
      <c r="AR1091" s="17" t="e">
        <f>AQ1091-AP1091+#REF!</f>
        <v>#REF!</v>
      </c>
    </row>
    <row r="1092" spans="2:44"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>
        <f t="shared" si="19"/>
        <v>0</v>
      </c>
      <c r="AR1092" s="17" t="e">
        <f>AQ1092-AP1092+#REF!</f>
        <v>#REF!</v>
      </c>
    </row>
    <row r="1093" spans="2:44"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>
        <f t="shared" si="19"/>
        <v>0</v>
      </c>
      <c r="AR1093" s="17" t="e">
        <f>AQ1093-AP1093+#REF!</f>
        <v>#REF!</v>
      </c>
    </row>
    <row r="1094" spans="2:44"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>
        <f t="shared" si="19"/>
        <v>0</v>
      </c>
      <c r="AR1094" s="17" t="e">
        <f>AQ1094-AP1094+#REF!</f>
        <v>#REF!</v>
      </c>
    </row>
    <row r="1095" spans="2:44"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>
        <f t="shared" si="19"/>
        <v>0</v>
      </c>
      <c r="AR1095" s="17" t="e">
        <f>AQ1095-AP1095+#REF!</f>
        <v>#REF!</v>
      </c>
    </row>
    <row r="1096" spans="2:44"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>
        <f t="shared" si="19"/>
        <v>0</v>
      </c>
      <c r="AR1096" s="17" t="e">
        <f>AQ1096-AP1096+#REF!</f>
        <v>#REF!</v>
      </c>
    </row>
    <row r="1097" spans="2:44"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>
        <f t="shared" si="19"/>
        <v>0</v>
      </c>
      <c r="AR1097" s="17" t="e">
        <f>AQ1097-AP1097+#REF!</f>
        <v>#REF!</v>
      </c>
    </row>
    <row r="1098" spans="2:44"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>
        <f t="shared" si="19"/>
        <v>0</v>
      </c>
      <c r="AR1098" s="17" t="e">
        <f>AQ1098-AP1098+#REF!</f>
        <v>#REF!</v>
      </c>
    </row>
    <row r="1099" spans="2:44"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>
        <f t="shared" si="19"/>
        <v>0</v>
      </c>
      <c r="AR1099" s="17" t="e">
        <f>AQ1099-AP1099+#REF!</f>
        <v>#REF!</v>
      </c>
    </row>
    <row r="1100" spans="2:44"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>
        <f t="shared" si="19"/>
        <v>0</v>
      </c>
      <c r="AR1100" s="17" t="e">
        <f>AQ1100-AP1100+#REF!</f>
        <v>#REF!</v>
      </c>
    </row>
    <row r="1101" spans="2:44"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>
        <f t="shared" si="19"/>
        <v>0</v>
      </c>
      <c r="AR1101" s="17" t="e">
        <f>AQ1101-AP1101+#REF!</f>
        <v>#REF!</v>
      </c>
    </row>
    <row r="1102" spans="2:44"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>
        <f t="shared" si="19"/>
        <v>0</v>
      </c>
      <c r="AR1102" s="17" t="e">
        <f>AQ1102-AP1102+#REF!</f>
        <v>#REF!</v>
      </c>
    </row>
    <row r="1103" spans="2:44"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>
        <f t="shared" si="19"/>
        <v>0</v>
      </c>
      <c r="AR1103" s="17" t="e">
        <f>AQ1103-AP1103+#REF!</f>
        <v>#REF!</v>
      </c>
    </row>
    <row r="1104" spans="2:44"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>
        <f t="shared" si="19"/>
        <v>0</v>
      </c>
      <c r="AR1104" s="17" t="e">
        <f>AQ1104-AP1104+#REF!</f>
        <v>#REF!</v>
      </c>
    </row>
    <row r="1105" spans="2:44"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>
        <f t="shared" si="19"/>
        <v>0</v>
      </c>
      <c r="AR1105" s="17" t="e">
        <f>AQ1105-AP1105+#REF!</f>
        <v>#REF!</v>
      </c>
    </row>
    <row r="1106" spans="2:44"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>
        <f t="shared" si="19"/>
        <v>0</v>
      </c>
      <c r="AR1106" s="17" t="e">
        <f>AQ1106-AP1106+#REF!</f>
        <v>#REF!</v>
      </c>
    </row>
    <row r="1107" spans="2:44"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>
        <f t="shared" si="19"/>
        <v>0</v>
      </c>
      <c r="AR1107" s="17" t="e">
        <f>AQ1107-AP1107+#REF!</f>
        <v>#REF!</v>
      </c>
    </row>
    <row r="1108" spans="2:44"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>
        <f t="shared" si="19"/>
        <v>0</v>
      </c>
      <c r="AR1108" s="17" t="e">
        <f>AQ1108-AP1108+#REF!</f>
        <v>#REF!</v>
      </c>
    </row>
    <row r="1109" spans="2:44"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>
        <f t="shared" si="19"/>
        <v>0</v>
      </c>
      <c r="AR1109" s="17" t="e">
        <f>AQ1109-AP1109+#REF!</f>
        <v>#REF!</v>
      </c>
    </row>
    <row r="1110" spans="2:44"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>
        <f t="shared" si="19"/>
        <v>0</v>
      </c>
      <c r="AR1110" s="17" t="e">
        <f>AQ1110-AP1110+#REF!</f>
        <v>#REF!</v>
      </c>
    </row>
    <row r="1111" spans="2:44"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>
        <f t="shared" si="19"/>
        <v>0</v>
      </c>
      <c r="AR1111" s="17" t="e">
        <f>AQ1111-AP1111+#REF!</f>
        <v>#REF!</v>
      </c>
    </row>
    <row r="1112" spans="2:44"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>
        <f t="shared" si="19"/>
        <v>0</v>
      </c>
      <c r="AR1112" s="17" t="e">
        <f>AQ1112-AP1112+#REF!</f>
        <v>#REF!</v>
      </c>
    </row>
    <row r="1113" spans="2:44"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>
        <f t="shared" si="19"/>
        <v>0</v>
      </c>
      <c r="AR1113" s="17" t="e">
        <f>AQ1113-AP1113+#REF!</f>
        <v>#REF!</v>
      </c>
    </row>
    <row r="1114" spans="2:44"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>
        <f t="shared" si="19"/>
        <v>0</v>
      </c>
      <c r="AR1114" s="17" t="e">
        <f>AQ1114-AP1114+#REF!</f>
        <v>#REF!</v>
      </c>
    </row>
    <row r="1115" spans="2:44"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>
        <f t="shared" si="19"/>
        <v>0</v>
      </c>
      <c r="AR1115" s="17" t="e">
        <f>AQ1115-AP1115+#REF!</f>
        <v>#REF!</v>
      </c>
    </row>
    <row r="1116" spans="2:44"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>
        <f t="shared" si="19"/>
        <v>0</v>
      </c>
      <c r="AR1116" s="17" t="e">
        <f>AQ1116-AP1116+#REF!</f>
        <v>#REF!</v>
      </c>
    </row>
    <row r="1117" spans="2:44"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>
        <f t="shared" si="19"/>
        <v>0</v>
      </c>
      <c r="AR1117" s="17" t="e">
        <f>AQ1117-AP1117+#REF!</f>
        <v>#REF!</v>
      </c>
    </row>
    <row r="1118" spans="2:44"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>
        <f t="shared" si="19"/>
        <v>0</v>
      </c>
      <c r="AR1118" s="17" t="e">
        <f>AQ1118-AP1118+#REF!</f>
        <v>#REF!</v>
      </c>
    </row>
    <row r="1119" spans="2:44"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>
        <f t="shared" si="19"/>
        <v>0</v>
      </c>
      <c r="AR1119" s="17" t="e">
        <f>AQ1119-AP1119+#REF!</f>
        <v>#REF!</v>
      </c>
    </row>
    <row r="1120" spans="2:44"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>
        <f t="shared" si="19"/>
        <v>0</v>
      </c>
      <c r="AR1120" s="17" t="e">
        <f>AQ1120-AP1120+#REF!</f>
        <v>#REF!</v>
      </c>
    </row>
    <row r="1121" spans="2:44"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>
        <f t="shared" si="19"/>
        <v>0</v>
      </c>
      <c r="AR1121" s="17" t="e">
        <f>AQ1121-AP1121+#REF!</f>
        <v>#REF!</v>
      </c>
    </row>
    <row r="1122" spans="2:44"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>
        <f t="shared" si="19"/>
        <v>0</v>
      </c>
      <c r="AR1122" s="17" t="e">
        <f>AQ1122-AP1122+#REF!</f>
        <v>#REF!</v>
      </c>
    </row>
    <row r="1123" spans="2:44"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>
        <f t="shared" si="19"/>
        <v>0</v>
      </c>
      <c r="AR1123" s="17" t="e">
        <f>AQ1123-AP1123+#REF!</f>
        <v>#REF!</v>
      </c>
    </row>
    <row r="1124" spans="2:44"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>
        <f t="shared" si="19"/>
        <v>0</v>
      </c>
      <c r="AR1124" s="17" t="e">
        <f>AQ1124-AP1124+#REF!</f>
        <v>#REF!</v>
      </c>
    </row>
    <row r="1125" spans="2:44"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>
        <f t="shared" si="19"/>
        <v>0</v>
      </c>
      <c r="AR1125" s="17" t="e">
        <f>AQ1125-AP1125+#REF!</f>
        <v>#REF!</v>
      </c>
    </row>
    <row r="1126" spans="2:44"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>
        <f t="shared" si="19"/>
        <v>0</v>
      </c>
      <c r="AR1126" s="17" t="e">
        <f>AQ1126-AP1126+#REF!</f>
        <v>#REF!</v>
      </c>
    </row>
    <row r="1127" spans="2:44"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>
        <f t="shared" si="19"/>
        <v>0</v>
      </c>
      <c r="AR1127" s="17" t="e">
        <f>AQ1127-AP1127+#REF!</f>
        <v>#REF!</v>
      </c>
    </row>
    <row r="1128" spans="2:44"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>
        <f t="shared" si="19"/>
        <v>0</v>
      </c>
      <c r="AR1128" s="17" t="e">
        <f>AQ1128-AP1128+#REF!</f>
        <v>#REF!</v>
      </c>
    </row>
    <row r="1129" spans="2:44"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>
        <f t="shared" si="19"/>
        <v>0</v>
      </c>
      <c r="AR1129" s="17" t="e">
        <f>AQ1129-AP1129+#REF!</f>
        <v>#REF!</v>
      </c>
    </row>
    <row r="1130" spans="2:44"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>
        <f t="shared" si="19"/>
        <v>0</v>
      </c>
      <c r="AR1130" s="17" t="e">
        <f>AQ1130-AP1130+#REF!</f>
        <v>#REF!</v>
      </c>
    </row>
    <row r="1131" spans="2:44"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>
        <f t="shared" si="19"/>
        <v>0</v>
      </c>
      <c r="AR1131" s="17" t="e">
        <f>AQ1131-AP1131+#REF!</f>
        <v>#REF!</v>
      </c>
    </row>
    <row r="1132" spans="2:44"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>
        <f t="shared" si="19"/>
        <v>0</v>
      </c>
      <c r="AR1132" s="17" t="e">
        <f>AQ1132-AP1132+#REF!</f>
        <v>#REF!</v>
      </c>
    </row>
    <row r="1133" spans="2:44"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>
        <f t="shared" si="19"/>
        <v>0</v>
      </c>
      <c r="AR1133" s="17" t="e">
        <f>AQ1133-AP1133+#REF!</f>
        <v>#REF!</v>
      </c>
    </row>
    <row r="1134" spans="2:44"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>
        <f t="shared" si="19"/>
        <v>0</v>
      </c>
      <c r="AR1134" s="17" t="e">
        <f>AQ1134-AP1134+#REF!</f>
        <v>#REF!</v>
      </c>
    </row>
    <row r="1135" spans="2:44"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>
        <f t="shared" si="19"/>
        <v>0</v>
      </c>
      <c r="AR1135" s="17" t="e">
        <f>AQ1135-AP1135+#REF!</f>
        <v>#REF!</v>
      </c>
    </row>
    <row r="1136" spans="2:44"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>
        <f t="shared" si="19"/>
        <v>0</v>
      </c>
      <c r="AR1136" s="17" t="e">
        <f>AQ1136-AP1136+#REF!</f>
        <v>#REF!</v>
      </c>
    </row>
    <row r="1137" spans="2:44"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>
        <f t="shared" ref="AQ1137:AQ1200" si="20">(AD1137-H1137)*J1137</f>
        <v>0</v>
      </c>
      <c r="AR1137" s="17" t="e">
        <f>AQ1137-AP1137+#REF!</f>
        <v>#REF!</v>
      </c>
    </row>
    <row r="1138" spans="2:44"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>
        <f t="shared" si="20"/>
        <v>0</v>
      </c>
      <c r="AR1138" s="17" t="e">
        <f>AQ1138-AP1138+#REF!</f>
        <v>#REF!</v>
      </c>
    </row>
    <row r="1139" spans="2:44"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>
        <f t="shared" si="20"/>
        <v>0</v>
      </c>
      <c r="AR1139" s="17" t="e">
        <f>AQ1139-AP1139+#REF!</f>
        <v>#REF!</v>
      </c>
    </row>
    <row r="1140" spans="2:44"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>
        <f t="shared" si="20"/>
        <v>0</v>
      </c>
      <c r="AR1140" s="17" t="e">
        <f>AQ1140-AP1140+#REF!</f>
        <v>#REF!</v>
      </c>
    </row>
    <row r="1141" spans="2:44"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>
        <f t="shared" si="20"/>
        <v>0</v>
      </c>
      <c r="AR1141" s="17" t="e">
        <f>AQ1141-AP1141+#REF!</f>
        <v>#REF!</v>
      </c>
    </row>
    <row r="1142" spans="2:44"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>
        <f t="shared" si="20"/>
        <v>0</v>
      </c>
      <c r="AR1142" s="17" t="e">
        <f>AQ1142-AP1142+#REF!</f>
        <v>#REF!</v>
      </c>
    </row>
    <row r="1143" spans="2:44"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>
        <f t="shared" si="20"/>
        <v>0</v>
      </c>
      <c r="AR1143" s="17" t="e">
        <f>AQ1143-AP1143+#REF!</f>
        <v>#REF!</v>
      </c>
    </row>
    <row r="1144" spans="2:44"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>
        <f t="shared" si="20"/>
        <v>0</v>
      </c>
      <c r="AR1144" s="17" t="e">
        <f>AQ1144-AP1144+#REF!</f>
        <v>#REF!</v>
      </c>
    </row>
    <row r="1145" spans="2:44"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>
        <f t="shared" si="20"/>
        <v>0</v>
      </c>
      <c r="AR1145" s="17" t="e">
        <f>AQ1145-AP1145+#REF!</f>
        <v>#REF!</v>
      </c>
    </row>
    <row r="1146" spans="2:44"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>
        <f t="shared" si="20"/>
        <v>0</v>
      </c>
      <c r="AR1146" s="17" t="e">
        <f>AQ1146-AP1146+#REF!</f>
        <v>#REF!</v>
      </c>
    </row>
    <row r="1147" spans="2:44"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>
        <f t="shared" si="20"/>
        <v>0</v>
      </c>
      <c r="AR1147" s="17" t="e">
        <f>AQ1147-AP1147+#REF!</f>
        <v>#REF!</v>
      </c>
    </row>
    <row r="1148" spans="2:44"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>
        <f t="shared" si="20"/>
        <v>0</v>
      </c>
      <c r="AR1148" s="17" t="e">
        <f>AQ1148-AP1148+#REF!</f>
        <v>#REF!</v>
      </c>
    </row>
    <row r="1149" spans="2:44"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>
        <f t="shared" si="20"/>
        <v>0</v>
      </c>
      <c r="AR1149" s="17" t="e">
        <f>AQ1149-AP1149+#REF!</f>
        <v>#REF!</v>
      </c>
    </row>
    <row r="1150" spans="2:44"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>
        <f t="shared" si="20"/>
        <v>0</v>
      </c>
      <c r="AR1150" s="17" t="e">
        <f>AQ1150-AP1150+#REF!</f>
        <v>#REF!</v>
      </c>
    </row>
    <row r="1151" spans="2:44"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>
        <f t="shared" si="20"/>
        <v>0</v>
      </c>
      <c r="AR1151" s="17" t="e">
        <f>AQ1151-AP1151+#REF!</f>
        <v>#REF!</v>
      </c>
    </row>
    <row r="1152" spans="2:44"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>
        <f t="shared" si="20"/>
        <v>0</v>
      </c>
      <c r="AR1152" s="17" t="e">
        <f>AQ1152-AP1152+#REF!</f>
        <v>#REF!</v>
      </c>
    </row>
    <row r="1153" spans="2:44"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>
        <f t="shared" si="20"/>
        <v>0</v>
      </c>
      <c r="AR1153" s="17" t="e">
        <f>AQ1153-AP1153+#REF!</f>
        <v>#REF!</v>
      </c>
    </row>
    <row r="1154" spans="2:44"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>
        <f t="shared" si="20"/>
        <v>0</v>
      </c>
      <c r="AR1154" s="17" t="e">
        <f>AQ1154-AP1154+#REF!</f>
        <v>#REF!</v>
      </c>
    </row>
    <row r="1155" spans="2:44"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>
        <f t="shared" si="20"/>
        <v>0</v>
      </c>
      <c r="AR1155" s="17" t="e">
        <f>AQ1155-AP1155+#REF!</f>
        <v>#REF!</v>
      </c>
    </row>
    <row r="1156" spans="2:44"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>
        <f t="shared" si="20"/>
        <v>0</v>
      </c>
      <c r="AR1156" s="17" t="e">
        <f>AQ1156-AP1156+#REF!</f>
        <v>#REF!</v>
      </c>
    </row>
    <row r="1157" spans="2:44"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>
        <f t="shared" si="20"/>
        <v>0</v>
      </c>
      <c r="AR1157" s="17" t="e">
        <f>AQ1157-AP1157+#REF!</f>
        <v>#REF!</v>
      </c>
    </row>
    <row r="1158" spans="2:44"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>
        <f t="shared" si="20"/>
        <v>0</v>
      </c>
      <c r="AR1158" s="17" t="e">
        <f>AQ1158-AP1158+#REF!</f>
        <v>#REF!</v>
      </c>
    </row>
    <row r="1159" spans="2:44"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>
        <f t="shared" si="20"/>
        <v>0</v>
      </c>
      <c r="AR1159" s="17" t="e">
        <f>AQ1159-AP1159+#REF!</f>
        <v>#REF!</v>
      </c>
    </row>
    <row r="1160" spans="2:44"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>
        <f t="shared" si="20"/>
        <v>0</v>
      </c>
      <c r="AR1160" s="17" t="e">
        <f>AQ1160-AP1160+#REF!</f>
        <v>#REF!</v>
      </c>
    </row>
    <row r="1161" spans="2:44"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>
        <f t="shared" si="20"/>
        <v>0</v>
      </c>
      <c r="AR1161" s="17" t="e">
        <f>AQ1161-AP1161+#REF!</f>
        <v>#REF!</v>
      </c>
    </row>
    <row r="1162" spans="2:44"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>
        <f t="shared" si="20"/>
        <v>0</v>
      </c>
      <c r="AR1162" s="17" t="e">
        <f>AQ1162-AP1162+#REF!</f>
        <v>#REF!</v>
      </c>
    </row>
    <row r="1163" spans="2:44"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>
        <f t="shared" si="20"/>
        <v>0</v>
      </c>
      <c r="AR1163" s="17" t="e">
        <f>AQ1163-AP1163+#REF!</f>
        <v>#REF!</v>
      </c>
    </row>
    <row r="1164" spans="2:44"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>
        <f t="shared" si="20"/>
        <v>0</v>
      </c>
      <c r="AR1164" s="17" t="e">
        <f>AQ1164-AP1164+#REF!</f>
        <v>#REF!</v>
      </c>
    </row>
    <row r="1165" spans="2:44"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>
        <f t="shared" si="20"/>
        <v>0</v>
      </c>
      <c r="AR1165" s="17" t="e">
        <f>AQ1165-AP1165+#REF!</f>
        <v>#REF!</v>
      </c>
    </row>
    <row r="1166" spans="2:44"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>
        <f t="shared" si="20"/>
        <v>0</v>
      </c>
      <c r="AR1166" s="17" t="e">
        <f>AQ1166-AP1166+#REF!</f>
        <v>#REF!</v>
      </c>
    </row>
    <row r="1167" spans="2:44"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>
        <f t="shared" si="20"/>
        <v>0</v>
      </c>
      <c r="AR1167" s="17" t="e">
        <f>AQ1167-AP1167+#REF!</f>
        <v>#REF!</v>
      </c>
    </row>
    <row r="1168" spans="2:44"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>
        <f t="shared" si="20"/>
        <v>0</v>
      </c>
      <c r="AR1168" s="17" t="e">
        <f>AQ1168-AP1168+#REF!</f>
        <v>#REF!</v>
      </c>
    </row>
    <row r="1169" spans="2:44"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>
        <f t="shared" si="20"/>
        <v>0</v>
      </c>
      <c r="AR1169" s="17" t="e">
        <f>AQ1169-AP1169+#REF!</f>
        <v>#REF!</v>
      </c>
    </row>
    <row r="1170" spans="2:44"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>
        <f t="shared" si="20"/>
        <v>0</v>
      </c>
      <c r="AR1170" s="17" t="e">
        <f>AQ1170-AP1170+#REF!</f>
        <v>#REF!</v>
      </c>
    </row>
    <row r="1171" spans="2:44"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>
        <f t="shared" si="20"/>
        <v>0</v>
      </c>
      <c r="AR1171" s="17" t="e">
        <f>AQ1171-AP1171+#REF!</f>
        <v>#REF!</v>
      </c>
    </row>
    <row r="1172" spans="2:44"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>
        <f t="shared" si="20"/>
        <v>0</v>
      </c>
      <c r="AR1172" s="17" t="e">
        <f>AQ1172-AP1172+#REF!</f>
        <v>#REF!</v>
      </c>
    </row>
    <row r="1173" spans="2:44"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>
        <f t="shared" si="20"/>
        <v>0</v>
      </c>
      <c r="AR1173" s="17" t="e">
        <f>AQ1173-AP1173+#REF!</f>
        <v>#REF!</v>
      </c>
    </row>
    <row r="1174" spans="2:44"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>
        <f t="shared" si="20"/>
        <v>0</v>
      </c>
      <c r="AR1174" s="17" t="e">
        <f>AQ1174-AP1174+#REF!</f>
        <v>#REF!</v>
      </c>
    </row>
    <row r="1175" spans="2:44"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>
        <f t="shared" si="20"/>
        <v>0</v>
      </c>
      <c r="AR1175" s="17" t="e">
        <f>AQ1175-AP1175+#REF!</f>
        <v>#REF!</v>
      </c>
    </row>
    <row r="1176" spans="2:44"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>
        <f t="shared" si="20"/>
        <v>0</v>
      </c>
      <c r="AR1176" s="17" t="e">
        <f>AQ1176-AP1176+#REF!</f>
        <v>#REF!</v>
      </c>
    </row>
    <row r="1177" spans="2:44"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>
        <f t="shared" si="20"/>
        <v>0</v>
      </c>
      <c r="AR1177" s="17" t="e">
        <f>AQ1177-AP1177+#REF!</f>
        <v>#REF!</v>
      </c>
    </row>
    <row r="1178" spans="2:44"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>
        <f t="shared" si="20"/>
        <v>0</v>
      </c>
      <c r="AR1178" s="17" t="e">
        <f>AQ1178-AP1178+#REF!</f>
        <v>#REF!</v>
      </c>
    </row>
    <row r="1179" spans="2:44"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>
        <f t="shared" si="20"/>
        <v>0</v>
      </c>
      <c r="AR1179" s="17" t="e">
        <f>AQ1179-AP1179+#REF!</f>
        <v>#REF!</v>
      </c>
    </row>
    <row r="1180" spans="2:44"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>
        <f t="shared" si="20"/>
        <v>0</v>
      </c>
      <c r="AR1180" s="17" t="e">
        <f>AQ1180-AP1180+#REF!</f>
        <v>#REF!</v>
      </c>
    </row>
    <row r="1181" spans="2:44"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>
        <f t="shared" si="20"/>
        <v>0</v>
      </c>
      <c r="AR1181" s="17" t="e">
        <f>AQ1181-AP1181+#REF!</f>
        <v>#REF!</v>
      </c>
    </row>
    <row r="1182" spans="2:44"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>
        <f t="shared" si="20"/>
        <v>0</v>
      </c>
      <c r="AR1182" s="17" t="e">
        <f>AQ1182-AP1182+#REF!</f>
        <v>#REF!</v>
      </c>
    </row>
    <row r="1183" spans="2:44"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>
        <f t="shared" si="20"/>
        <v>0</v>
      </c>
      <c r="AR1183" s="17" t="e">
        <f>AQ1183-AP1183+#REF!</f>
        <v>#REF!</v>
      </c>
    </row>
    <row r="1184" spans="2:44"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>
        <f t="shared" si="20"/>
        <v>0</v>
      </c>
      <c r="AR1184" s="17" t="e">
        <f>AQ1184-AP1184+#REF!</f>
        <v>#REF!</v>
      </c>
    </row>
    <row r="1185" spans="2:44"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>
        <f t="shared" si="20"/>
        <v>0</v>
      </c>
      <c r="AR1185" s="17" t="e">
        <f>AQ1185-AP1185+#REF!</f>
        <v>#REF!</v>
      </c>
    </row>
    <row r="1186" spans="2:44"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>
        <f t="shared" si="20"/>
        <v>0</v>
      </c>
      <c r="AR1186" s="17" t="e">
        <f>AQ1186-AP1186+#REF!</f>
        <v>#REF!</v>
      </c>
    </row>
    <row r="1187" spans="2:44"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>
        <f t="shared" si="20"/>
        <v>0</v>
      </c>
      <c r="AR1187" s="17" t="e">
        <f>AQ1187-AP1187+#REF!</f>
        <v>#REF!</v>
      </c>
    </row>
    <row r="1188" spans="2:44"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>
        <f t="shared" si="20"/>
        <v>0</v>
      </c>
      <c r="AR1188" s="17" t="e">
        <f>AQ1188-AP1188+#REF!</f>
        <v>#REF!</v>
      </c>
    </row>
    <row r="1189" spans="2:44"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>
        <f t="shared" si="20"/>
        <v>0</v>
      </c>
      <c r="AR1189" s="17" t="e">
        <f>AQ1189-AP1189+#REF!</f>
        <v>#REF!</v>
      </c>
    </row>
    <row r="1190" spans="2:44"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>
        <f t="shared" si="20"/>
        <v>0</v>
      </c>
      <c r="AR1190" s="17" t="e">
        <f>AQ1190-AP1190+#REF!</f>
        <v>#REF!</v>
      </c>
    </row>
    <row r="1191" spans="2:44"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>
        <f t="shared" si="20"/>
        <v>0</v>
      </c>
      <c r="AR1191" s="17" t="e">
        <f>AQ1191-AP1191+#REF!</f>
        <v>#REF!</v>
      </c>
    </row>
    <row r="1192" spans="2:44"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>
        <f t="shared" si="20"/>
        <v>0</v>
      </c>
      <c r="AR1192" s="17" t="e">
        <f>AQ1192-AP1192+#REF!</f>
        <v>#REF!</v>
      </c>
    </row>
    <row r="1193" spans="2:44"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>
        <f t="shared" si="20"/>
        <v>0</v>
      </c>
      <c r="AR1193" s="17" t="e">
        <f>AQ1193-AP1193+#REF!</f>
        <v>#REF!</v>
      </c>
    </row>
    <row r="1194" spans="2:44"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>
        <f t="shared" si="20"/>
        <v>0</v>
      </c>
      <c r="AR1194" s="17" t="e">
        <f>AQ1194-AP1194+#REF!</f>
        <v>#REF!</v>
      </c>
    </row>
    <row r="1195" spans="2:44"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>
        <f t="shared" si="20"/>
        <v>0</v>
      </c>
      <c r="AR1195" s="17" t="e">
        <f>AQ1195-AP1195+#REF!</f>
        <v>#REF!</v>
      </c>
    </row>
    <row r="1196" spans="2:44"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>
        <f t="shared" si="20"/>
        <v>0</v>
      </c>
      <c r="AR1196" s="17" t="e">
        <f>AQ1196-AP1196+#REF!</f>
        <v>#REF!</v>
      </c>
    </row>
    <row r="1197" spans="2:44"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>
        <f t="shared" si="20"/>
        <v>0</v>
      </c>
      <c r="AR1197" s="17" t="e">
        <f>AQ1197-AP1197+#REF!</f>
        <v>#REF!</v>
      </c>
    </row>
    <row r="1198" spans="2:44"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>
        <f t="shared" si="20"/>
        <v>0</v>
      </c>
      <c r="AR1198" s="17" t="e">
        <f>AQ1198-AP1198+#REF!</f>
        <v>#REF!</v>
      </c>
    </row>
    <row r="1199" spans="2:44"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>
        <f t="shared" si="20"/>
        <v>0</v>
      </c>
      <c r="AR1199" s="17" t="e">
        <f>AQ1199-AP1199+#REF!</f>
        <v>#REF!</v>
      </c>
    </row>
    <row r="1200" spans="2:44"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>
        <f t="shared" si="20"/>
        <v>0</v>
      </c>
      <c r="AR1200" s="17" t="e">
        <f>AQ1200-AP1200+#REF!</f>
        <v>#REF!</v>
      </c>
    </row>
    <row r="1201" spans="2:44"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>
        <f t="shared" ref="AQ1201:AQ1264" si="21">(AD1201-H1201)*J1201</f>
        <v>0</v>
      </c>
      <c r="AR1201" s="17" t="e">
        <f>AQ1201-AP1201+#REF!</f>
        <v>#REF!</v>
      </c>
    </row>
    <row r="1202" spans="2:44"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>
        <f t="shared" si="21"/>
        <v>0</v>
      </c>
      <c r="AR1202" s="17" t="e">
        <f>AQ1202-AP1202+#REF!</f>
        <v>#REF!</v>
      </c>
    </row>
    <row r="1203" spans="2:44"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>
        <f t="shared" si="21"/>
        <v>0</v>
      </c>
      <c r="AR1203" s="17" t="e">
        <f>AQ1203-AP1203+#REF!</f>
        <v>#REF!</v>
      </c>
    </row>
    <row r="1204" spans="2:44"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>
        <f t="shared" si="21"/>
        <v>0</v>
      </c>
      <c r="AR1204" s="17" t="e">
        <f>AQ1204-AP1204+#REF!</f>
        <v>#REF!</v>
      </c>
    </row>
    <row r="1205" spans="2:44"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>
        <f t="shared" si="21"/>
        <v>0</v>
      </c>
      <c r="AR1205" s="17" t="e">
        <f>AQ1205-AP1205+#REF!</f>
        <v>#REF!</v>
      </c>
    </row>
    <row r="1206" spans="2:44"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>
        <f t="shared" si="21"/>
        <v>0</v>
      </c>
      <c r="AR1206" s="17" t="e">
        <f>AQ1206-AP1206+#REF!</f>
        <v>#REF!</v>
      </c>
    </row>
    <row r="1207" spans="2:44"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>
        <f t="shared" si="21"/>
        <v>0</v>
      </c>
      <c r="AR1207" s="17" t="e">
        <f>AQ1207-AP1207+#REF!</f>
        <v>#REF!</v>
      </c>
    </row>
    <row r="1208" spans="2:44"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>
        <f t="shared" si="21"/>
        <v>0</v>
      </c>
      <c r="AR1208" s="17" t="e">
        <f>AQ1208-AP1208+#REF!</f>
        <v>#REF!</v>
      </c>
    </row>
    <row r="1209" spans="2:44"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>
        <f t="shared" si="21"/>
        <v>0</v>
      </c>
      <c r="AR1209" s="17" t="e">
        <f>AQ1209-AP1209+#REF!</f>
        <v>#REF!</v>
      </c>
    </row>
    <row r="1210" spans="2:44"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>
        <f t="shared" si="21"/>
        <v>0</v>
      </c>
      <c r="AR1210" s="17" t="e">
        <f>AQ1210-AP1210+#REF!</f>
        <v>#REF!</v>
      </c>
    </row>
    <row r="1211" spans="2:44"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>
        <f t="shared" si="21"/>
        <v>0</v>
      </c>
      <c r="AR1211" s="17" t="e">
        <f>AQ1211-AP1211+#REF!</f>
        <v>#REF!</v>
      </c>
    </row>
    <row r="1212" spans="2:44"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>
        <f t="shared" si="21"/>
        <v>0</v>
      </c>
      <c r="AR1212" s="17" t="e">
        <f>AQ1212-AP1212+#REF!</f>
        <v>#REF!</v>
      </c>
    </row>
    <row r="1213" spans="2:44"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>
        <f t="shared" si="21"/>
        <v>0</v>
      </c>
      <c r="AR1213" s="17" t="e">
        <f>AQ1213-AP1213+#REF!</f>
        <v>#REF!</v>
      </c>
    </row>
    <row r="1214" spans="2:44"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>
        <f t="shared" si="21"/>
        <v>0</v>
      </c>
      <c r="AR1214" s="17" t="e">
        <f>AQ1214-AP1214+#REF!</f>
        <v>#REF!</v>
      </c>
    </row>
    <row r="1215" spans="2:44"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>
        <f t="shared" si="21"/>
        <v>0</v>
      </c>
      <c r="AR1215" s="17" t="e">
        <f>AQ1215-AP1215+#REF!</f>
        <v>#REF!</v>
      </c>
    </row>
    <row r="1216" spans="2:44"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>
        <f t="shared" si="21"/>
        <v>0</v>
      </c>
      <c r="AR1216" s="17" t="e">
        <f>AQ1216-AP1216+#REF!</f>
        <v>#REF!</v>
      </c>
    </row>
    <row r="1217" spans="2:44"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>
        <f t="shared" si="21"/>
        <v>0</v>
      </c>
      <c r="AR1217" s="17" t="e">
        <f>AQ1217-AP1217+#REF!</f>
        <v>#REF!</v>
      </c>
    </row>
    <row r="1218" spans="2:44"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>
        <f t="shared" si="21"/>
        <v>0</v>
      </c>
      <c r="AR1218" s="17" t="e">
        <f>AQ1218-AP1218+#REF!</f>
        <v>#REF!</v>
      </c>
    </row>
    <row r="1219" spans="2:44"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>
        <f t="shared" si="21"/>
        <v>0</v>
      </c>
      <c r="AR1219" s="17" t="e">
        <f>AQ1219-AP1219+#REF!</f>
        <v>#REF!</v>
      </c>
    </row>
    <row r="1220" spans="2:44"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>
        <f t="shared" si="21"/>
        <v>0</v>
      </c>
      <c r="AR1220" s="17" t="e">
        <f>AQ1220-AP1220+#REF!</f>
        <v>#REF!</v>
      </c>
    </row>
    <row r="1221" spans="2:44"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>
        <f t="shared" si="21"/>
        <v>0</v>
      </c>
      <c r="AR1221" s="17" t="e">
        <f>AQ1221-AP1221+#REF!</f>
        <v>#REF!</v>
      </c>
    </row>
    <row r="1222" spans="2:44"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>
        <f t="shared" si="21"/>
        <v>0</v>
      </c>
      <c r="AR1222" s="17" t="e">
        <f>AQ1222-AP1222+#REF!</f>
        <v>#REF!</v>
      </c>
    </row>
    <row r="1223" spans="2:44"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>
        <f t="shared" si="21"/>
        <v>0</v>
      </c>
      <c r="AR1223" s="17" t="e">
        <f>AQ1223-AP1223+#REF!</f>
        <v>#REF!</v>
      </c>
    </row>
    <row r="1224" spans="2:44"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>
        <f t="shared" si="21"/>
        <v>0</v>
      </c>
      <c r="AR1224" s="17" t="e">
        <f>AQ1224-AP1224+#REF!</f>
        <v>#REF!</v>
      </c>
    </row>
    <row r="1225" spans="2:44"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>
        <f t="shared" si="21"/>
        <v>0</v>
      </c>
      <c r="AR1225" s="17" t="e">
        <f>AQ1225-AP1225+#REF!</f>
        <v>#REF!</v>
      </c>
    </row>
    <row r="1226" spans="2:44"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>
        <f t="shared" si="21"/>
        <v>0</v>
      </c>
      <c r="AR1226" s="17" t="e">
        <f>AQ1226-AP1226+#REF!</f>
        <v>#REF!</v>
      </c>
    </row>
    <row r="1227" spans="2:44"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>
        <f t="shared" si="21"/>
        <v>0</v>
      </c>
      <c r="AR1227" s="17" t="e">
        <f>AQ1227-AP1227+#REF!</f>
        <v>#REF!</v>
      </c>
    </row>
    <row r="1228" spans="2:44"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>
        <f t="shared" si="21"/>
        <v>0</v>
      </c>
      <c r="AR1228" s="17" t="e">
        <f>AQ1228-AP1228+#REF!</f>
        <v>#REF!</v>
      </c>
    </row>
    <row r="1229" spans="2:44"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>
        <f t="shared" si="21"/>
        <v>0</v>
      </c>
      <c r="AR1229" s="17" t="e">
        <f>AQ1229-AP1229+#REF!</f>
        <v>#REF!</v>
      </c>
    </row>
    <row r="1230" spans="2:44"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>
        <f t="shared" si="21"/>
        <v>0</v>
      </c>
      <c r="AR1230" s="17" t="e">
        <f>AQ1230-AP1230+#REF!</f>
        <v>#REF!</v>
      </c>
    </row>
    <row r="1231" spans="2:44"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>
        <f t="shared" si="21"/>
        <v>0</v>
      </c>
      <c r="AR1231" s="17" t="e">
        <f>AQ1231-AP1231+#REF!</f>
        <v>#REF!</v>
      </c>
    </row>
    <row r="1232" spans="2:44"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>
        <f t="shared" si="21"/>
        <v>0</v>
      </c>
      <c r="AR1232" s="17" t="e">
        <f>AQ1232-AP1232+#REF!</f>
        <v>#REF!</v>
      </c>
    </row>
    <row r="1233" spans="2:44"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>
        <f t="shared" si="21"/>
        <v>0</v>
      </c>
      <c r="AR1233" s="17" t="e">
        <f>AQ1233-AP1233+#REF!</f>
        <v>#REF!</v>
      </c>
    </row>
    <row r="1234" spans="2:44"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>
        <f t="shared" si="21"/>
        <v>0</v>
      </c>
      <c r="AR1234" s="17" t="e">
        <f>AQ1234-AP1234+#REF!</f>
        <v>#REF!</v>
      </c>
    </row>
    <row r="1235" spans="2:44"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>
        <f t="shared" si="21"/>
        <v>0</v>
      </c>
      <c r="AR1235" s="17" t="e">
        <f>AQ1235-AP1235+#REF!</f>
        <v>#REF!</v>
      </c>
    </row>
    <row r="1236" spans="2:44"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>
        <f t="shared" si="21"/>
        <v>0</v>
      </c>
      <c r="AR1236" s="17" t="e">
        <f>AQ1236-AP1236+#REF!</f>
        <v>#REF!</v>
      </c>
    </row>
    <row r="1237" spans="2:44"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>
        <f t="shared" si="21"/>
        <v>0</v>
      </c>
      <c r="AR1237" s="17" t="e">
        <f>AQ1237-AP1237+#REF!</f>
        <v>#REF!</v>
      </c>
    </row>
    <row r="1238" spans="2:44"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>
        <f t="shared" si="21"/>
        <v>0</v>
      </c>
      <c r="AR1238" s="17" t="e">
        <f>AQ1238-AP1238+#REF!</f>
        <v>#REF!</v>
      </c>
    </row>
    <row r="1239" spans="2:44"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>
        <f t="shared" si="21"/>
        <v>0</v>
      </c>
      <c r="AR1239" s="17" t="e">
        <f>AQ1239-AP1239+#REF!</f>
        <v>#REF!</v>
      </c>
    </row>
    <row r="1240" spans="2:44"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>
        <f t="shared" si="21"/>
        <v>0</v>
      </c>
      <c r="AR1240" s="17" t="e">
        <f>AQ1240-AP1240+#REF!</f>
        <v>#REF!</v>
      </c>
    </row>
    <row r="1241" spans="2:44"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>
        <f t="shared" si="21"/>
        <v>0</v>
      </c>
      <c r="AR1241" s="17" t="e">
        <f>AQ1241-AP1241+#REF!</f>
        <v>#REF!</v>
      </c>
    </row>
    <row r="1242" spans="2:44"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>
        <f t="shared" si="21"/>
        <v>0</v>
      </c>
      <c r="AR1242" s="17" t="e">
        <f>AQ1242-AP1242+#REF!</f>
        <v>#REF!</v>
      </c>
    </row>
    <row r="1243" spans="2:44"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>
        <f t="shared" si="21"/>
        <v>0</v>
      </c>
      <c r="AR1243" s="17" t="e">
        <f>AQ1243-AP1243+#REF!</f>
        <v>#REF!</v>
      </c>
    </row>
    <row r="1244" spans="2:44"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>
        <f t="shared" si="21"/>
        <v>0</v>
      </c>
      <c r="AR1244" s="17" t="e">
        <f>AQ1244-AP1244+#REF!</f>
        <v>#REF!</v>
      </c>
    </row>
    <row r="1245" spans="2:44"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>
        <f t="shared" si="21"/>
        <v>0</v>
      </c>
      <c r="AR1245" s="17" t="e">
        <f>AQ1245-AP1245+#REF!</f>
        <v>#REF!</v>
      </c>
    </row>
    <row r="1246" spans="2:44"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>
        <f t="shared" si="21"/>
        <v>0</v>
      </c>
      <c r="AR1246" s="17" t="e">
        <f>AQ1246-AP1246+#REF!</f>
        <v>#REF!</v>
      </c>
    </row>
    <row r="1247" spans="2:44"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>
        <f t="shared" si="21"/>
        <v>0</v>
      </c>
      <c r="AR1247" s="17" t="e">
        <f>AQ1247-AP1247+#REF!</f>
        <v>#REF!</v>
      </c>
    </row>
    <row r="1248" spans="2:44"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>
        <f t="shared" si="21"/>
        <v>0</v>
      </c>
      <c r="AR1248" s="17" t="e">
        <f>AQ1248-AP1248+#REF!</f>
        <v>#REF!</v>
      </c>
    </row>
    <row r="1249" spans="2:44"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>
        <f t="shared" si="21"/>
        <v>0</v>
      </c>
      <c r="AR1249" s="17" t="e">
        <f>AQ1249-AP1249+#REF!</f>
        <v>#REF!</v>
      </c>
    </row>
    <row r="1250" spans="2:44"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>
        <f t="shared" si="21"/>
        <v>0</v>
      </c>
      <c r="AR1250" s="17" t="e">
        <f>AQ1250-AP1250+#REF!</f>
        <v>#REF!</v>
      </c>
    </row>
    <row r="1251" spans="2:44"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>
        <f t="shared" si="21"/>
        <v>0</v>
      </c>
      <c r="AR1251" s="17" t="e">
        <f>AQ1251-AP1251+#REF!</f>
        <v>#REF!</v>
      </c>
    </row>
    <row r="1252" spans="2:44"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>
        <f t="shared" si="21"/>
        <v>0</v>
      </c>
      <c r="AR1252" s="17" t="e">
        <f>AQ1252-AP1252+#REF!</f>
        <v>#REF!</v>
      </c>
    </row>
    <row r="1253" spans="2:44"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>
        <f t="shared" si="21"/>
        <v>0</v>
      </c>
      <c r="AR1253" s="17" t="e">
        <f>AQ1253-AP1253+#REF!</f>
        <v>#REF!</v>
      </c>
    </row>
    <row r="1254" spans="2:44"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>
        <f t="shared" si="21"/>
        <v>0</v>
      </c>
      <c r="AR1254" s="17" t="e">
        <f>AQ1254-AP1254+#REF!</f>
        <v>#REF!</v>
      </c>
    </row>
    <row r="1255" spans="2:44"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>
        <f t="shared" si="21"/>
        <v>0</v>
      </c>
      <c r="AR1255" s="17" t="e">
        <f>AQ1255-AP1255+#REF!</f>
        <v>#REF!</v>
      </c>
    </row>
    <row r="1256" spans="2:44"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>
        <f t="shared" si="21"/>
        <v>0</v>
      </c>
      <c r="AR1256" s="17" t="e">
        <f>AQ1256-AP1256+#REF!</f>
        <v>#REF!</v>
      </c>
    </row>
    <row r="1257" spans="2:44"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>
        <f t="shared" si="21"/>
        <v>0</v>
      </c>
      <c r="AR1257" s="17" t="e">
        <f>AQ1257-AP1257+#REF!</f>
        <v>#REF!</v>
      </c>
    </row>
    <row r="1258" spans="2:44"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>
        <f t="shared" si="21"/>
        <v>0</v>
      </c>
      <c r="AR1258" s="17" t="e">
        <f>AQ1258-AP1258+#REF!</f>
        <v>#REF!</v>
      </c>
    </row>
    <row r="1259" spans="2:44"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>
        <f t="shared" si="21"/>
        <v>0</v>
      </c>
      <c r="AR1259" s="17" t="e">
        <f>AQ1259-AP1259+#REF!</f>
        <v>#REF!</v>
      </c>
    </row>
    <row r="1260" spans="2:44"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>
        <f t="shared" si="21"/>
        <v>0</v>
      </c>
      <c r="AR1260" s="17" t="e">
        <f>AQ1260-AP1260+#REF!</f>
        <v>#REF!</v>
      </c>
    </row>
    <row r="1261" spans="2:44"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>
        <f t="shared" si="21"/>
        <v>0</v>
      </c>
      <c r="AR1261" s="17" t="e">
        <f>AQ1261-AP1261+#REF!</f>
        <v>#REF!</v>
      </c>
    </row>
    <row r="1262" spans="2:44"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>
        <f t="shared" si="21"/>
        <v>0</v>
      </c>
      <c r="AR1262" s="17" t="e">
        <f>AQ1262-AP1262+#REF!</f>
        <v>#REF!</v>
      </c>
    </row>
    <row r="1263" spans="2:44"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>
        <f t="shared" si="21"/>
        <v>0</v>
      </c>
      <c r="AR1263" s="17" t="e">
        <f>AQ1263-AP1263+#REF!</f>
        <v>#REF!</v>
      </c>
    </row>
    <row r="1264" spans="2:44"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>
        <f t="shared" si="21"/>
        <v>0</v>
      </c>
      <c r="AR1264" s="17" t="e">
        <f>AQ1264-AP1264+#REF!</f>
        <v>#REF!</v>
      </c>
    </row>
    <row r="1265" spans="2:44"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>
        <f t="shared" ref="AQ1265:AQ1328" si="22">(AD1265-H1265)*J1265</f>
        <v>0</v>
      </c>
      <c r="AR1265" s="17" t="e">
        <f>AQ1265-AP1265+#REF!</f>
        <v>#REF!</v>
      </c>
    </row>
    <row r="1266" spans="2:44"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>
        <f t="shared" si="22"/>
        <v>0</v>
      </c>
      <c r="AR1266" s="17" t="e">
        <f>AQ1266-AP1266+#REF!</f>
        <v>#REF!</v>
      </c>
    </row>
    <row r="1267" spans="2:44"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>
        <f t="shared" si="22"/>
        <v>0</v>
      </c>
      <c r="AR1267" s="17" t="e">
        <f>AQ1267-AP1267+#REF!</f>
        <v>#REF!</v>
      </c>
    </row>
    <row r="1268" spans="2:44"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>
        <f t="shared" si="22"/>
        <v>0</v>
      </c>
      <c r="AR1268" s="17" t="e">
        <f>AQ1268-AP1268+#REF!</f>
        <v>#REF!</v>
      </c>
    </row>
    <row r="1269" spans="2:44"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>
        <f t="shared" si="22"/>
        <v>0</v>
      </c>
      <c r="AR1269" s="17" t="e">
        <f>AQ1269-AP1269+#REF!</f>
        <v>#REF!</v>
      </c>
    </row>
    <row r="1270" spans="2:44"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>
        <f t="shared" si="22"/>
        <v>0</v>
      </c>
      <c r="AR1270" s="17" t="e">
        <f>AQ1270-AP1270+#REF!</f>
        <v>#REF!</v>
      </c>
    </row>
    <row r="1271" spans="2:44"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>
        <f t="shared" si="22"/>
        <v>0</v>
      </c>
      <c r="AR1271" s="17" t="e">
        <f>AQ1271-AP1271+#REF!</f>
        <v>#REF!</v>
      </c>
    </row>
    <row r="1272" spans="2:44"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>
        <f t="shared" si="22"/>
        <v>0</v>
      </c>
      <c r="AR1272" s="17" t="e">
        <f>AQ1272-AP1272+#REF!</f>
        <v>#REF!</v>
      </c>
    </row>
    <row r="1273" spans="2:44"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>
        <f t="shared" si="22"/>
        <v>0</v>
      </c>
      <c r="AR1273" s="17" t="e">
        <f>AQ1273-AP1273+#REF!</f>
        <v>#REF!</v>
      </c>
    </row>
    <row r="1274" spans="2:44"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>
        <f t="shared" si="22"/>
        <v>0</v>
      </c>
      <c r="AR1274" s="17" t="e">
        <f>AQ1274-AP1274+#REF!</f>
        <v>#REF!</v>
      </c>
    </row>
    <row r="1275" spans="2:44"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>
        <f t="shared" si="22"/>
        <v>0</v>
      </c>
      <c r="AR1275" s="17" t="e">
        <f>AQ1275-AP1275+#REF!</f>
        <v>#REF!</v>
      </c>
    </row>
    <row r="1276" spans="2:44"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>
        <f t="shared" si="22"/>
        <v>0</v>
      </c>
      <c r="AR1276" s="17" t="e">
        <f>AQ1276-AP1276+#REF!</f>
        <v>#REF!</v>
      </c>
    </row>
    <row r="1277" spans="2:44"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>
        <f t="shared" si="22"/>
        <v>0</v>
      </c>
      <c r="AR1277" s="17" t="e">
        <f>AQ1277-AP1277+#REF!</f>
        <v>#REF!</v>
      </c>
    </row>
    <row r="1278" spans="2:44"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>
        <f t="shared" si="22"/>
        <v>0</v>
      </c>
      <c r="AR1278" s="17" t="e">
        <f>AQ1278-AP1278+#REF!</f>
        <v>#REF!</v>
      </c>
    </row>
    <row r="1279" spans="2:44"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>
        <f t="shared" si="22"/>
        <v>0</v>
      </c>
      <c r="AR1279" s="17" t="e">
        <f>AQ1279-AP1279+#REF!</f>
        <v>#REF!</v>
      </c>
    </row>
    <row r="1280" spans="2:44"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>
        <f t="shared" si="22"/>
        <v>0</v>
      </c>
      <c r="AR1280" s="17" t="e">
        <f>AQ1280-AP1280+#REF!</f>
        <v>#REF!</v>
      </c>
    </row>
    <row r="1281" spans="2:44"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>
        <f t="shared" si="22"/>
        <v>0</v>
      </c>
      <c r="AR1281" s="17" t="e">
        <f>AQ1281-AP1281+#REF!</f>
        <v>#REF!</v>
      </c>
    </row>
    <row r="1282" spans="2:44"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>
        <f t="shared" si="22"/>
        <v>0</v>
      </c>
      <c r="AR1282" s="17" t="e">
        <f>AQ1282-AP1282+#REF!</f>
        <v>#REF!</v>
      </c>
    </row>
    <row r="1283" spans="2:44"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>
        <f t="shared" si="22"/>
        <v>0</v>
      </c>
      <c r="AR1283" s="17" t="e">
        <f>AQ1283-AP1283+#REF!</f>
        <v>#REF!</v>
      </c>
    </row>
    <row r="1284" spans="2:44"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>
        <f t="shared" si="22"/>
        <v>0</v>
      </c>
      <c r="AR1284" s="17" t="e">
        <f>AQ1284-AP1284+#REF!</f>
        <v>#REF!</v>
      </c>
    </row>
    <row r="1285" spans="2:44"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>
        <f t="shared" si="22"/>
        <v>0</v>
      </c>
      <c r="AR1285" s="17" t="e">
        <f>AQ1285-AP1285+#REF!</f>
        <v>#REF!</v>
      </c>
    </row>
    <row r="1286" spans="2:44"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>
        <f t="shared" si="22"/>
        <v>0</v>
      </c>
      <c r="AR1286" s="17" t="e">
        <f>AQ1286-AP1286+#REF!</f>
        <v>#REF!</v>
      </c>
    </row>
    <row r="1287" spans="2:44"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>
        <f t="shared" si="22"/>
        <v>0</v>
      </c>
      <c r="AR1287" s="17" t="e">
        <f>AQ1287-AP1287+#REF!</f>
        <v>#REF!</v>
      </c>
    </row>
    <row r="1288" spans="2:44"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>
        <f t="shared" si="22"/>
        <v>0</v>
      </c>
      <c r="AR1288" s="17" t="e">
        <f>AQ1288-AP1288+#REF!</f>
        <v>#REF!</v>
      </c>
    </row>
    <row r="1289" spans="2:44"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>
        <f t="shared" si="22"/>
        <v>0</v>
      </c>
      <c r="AR1289" s="17" t="e">
        <f>AQ1289-AP1289+#REF!</f>
        <v>#REF!</v>
      </c>
    </row>
    <row r="1290" spans="2:44"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>
        <f t="shared" si="22"/>
        <v>0</v>
      </c>
      <c r="AR1290" s="17" t="e">
        <f>AQ1290-AP1290+#REF!</f>
        <v>#REF!</v>
      </c>
    </row>
    <row r="1291" spans="2:44"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>
        <f t="shared" si="22"/>
        <v>0</v>
      </c>
      <c r="AR1291" s="17" t="e">
        <f>AQ1291-AP1291+#REF!</f>
        <v>#REF!</v>
      </c>
    </row>
    <row r="1292" spans="2:44"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>
        <f t="shared" si="22"/>
        <v>0</v>
      </c>
      <c r="AR1292" s="17" t="e">
        <f>AQ1292-AP1292+#REF!</f>
        <v>#REF!</v>
      </c>
    </row>
    <row r="1293" spans="2:44"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>
        <f t="shared" si="22"/>
        <v>0</v>
      </c>
      <c r="AR1293" s="17" t="e">
        <f>AQ1293-AP1293+#REF!</f>
        <v>#REF!</v>
      </c>
    </row>
    <row r="1294" spans="2:44"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>
        <f t="shared" si="22"/>
        <v>0</v>
      </c>
      <c r="AR1294" s="17" t="e">
        <f>AQ1294-AP1294+#REF!</f>
        <v>#REF!</v>
      </c>
    </row>
    <row r="1295" spans="2:44"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>
        <f t="shared" si="22"/>
        <v>0</v>
      </c>
      <c r="AR1295" s="17" t="e">
        <f>AQ1295-AP1295+#REF!</f>
        <v>#REF!</v>
      </c>
    </row>
    <row r="1296" spans="2:44"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>
        <f t="shared" si="22"/>
        <v>0</v>
      </c>
      <c r="AR1296" s="17" t="e">
        <f>AQ1296-AP1296+#REF!</f>
        <v>#REF!</v>
      </c>
    </row>
    <row r="1297" spans="2:44"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>
        <f t="shared" si="22"/>
        <v>0</v>
      </c>
      <c r="AR1297" s="17" t="e">
        <f>AQ1297-AP1297+#REF!</f>
        <v>#REF!</v>
      </c>
    </row>
    <row r="1298" spans="2:44"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>
        <f t="shared" si="22"/>
        <v>0</v>
      </c>
      <c r="AR1298" s="17" t="e">
        <f>AQ1298-AP1298+#REF!</f>
        <v>#REF!</v>
      </c>
    </row>
    <row r="1299" spans="2:44"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>
        <f t="shared" si="22"/>
        <v>0</v>
      </c>
      <c r="AR1299" s="17" t="e">
        <f>AQ1299-AP1299+#REF!</f>
        <v>#REF!</v>
      </c>
    </row>
    <row r="1300" spans="2:44"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>
        <f t="shared" si="22"/>
        <v>0</v>
      </c>
      <c r="AR1300" s="17" t="e">
        <f>AQ1300-AP1300+#REF!</f>
        <v>#REF!</v>
      </c>
    </row>
    <row r="1301" spans="2:44"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>
        <f t="shared" si="22"/>
        <v>0</v>
      </c>
      <c r="AR1301" s="17" t="e">
        <f>AQ1301-AP1301+#REF!</f>
        <v>#REF!</v>
      </c>
    </row>
    <row r="1302" spans="2:44"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>
        <f t="shared" si="22"/>
        <v>0</v>
      </c>
      <c r="AR1302" s="17" t="e">
        <f>AQ1302-AP1302+#REF!</f>
        <v>#REF!</v>
      </c>
    </row>
    <row r="1303" spans="2:44"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>
        <f t="shared" si="22"/>
        <v>0</v>
      </c>
      <c r="AR1303" s="17" t="e">
        <f>AQ1303-AP1303+#REF!</f>
        <v>#REF!</v>
      </c>
    </row>
    <row r="1304" spans="2:44"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>
        <f t="shared" si="22"/>
        <v>0</v>
      </c>
      <c r="AR1304" s="17" t="e">
        <f>AQ1304-AP1304+#REF!</f>
        <v>#REF!</v>
      </c>
    </row>
    <row r="1305" spans="2:44"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>
        <f t="shared" si="22"/>
        <v>0</v>
      </c>
      <c r="AR1305" s="17" t="e">
        <f>AQ1305-AP1305+#REF!</f>
        <v>#REF!</v>
      </c>
    </row>
    <row r="1306" spans="2:44"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>
        <f t="shared" si="22"/>
        <v>0</v>
      </c>
      <c r="AR1306" s="17" t="e">
        <f>AQ1306-AP1306+#REF!</f>
        <v>#REF!</v>
      </c>
    </row>
    <row r="1307" spans="2:44"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>
        <f t="shared" si="22"/>
        <v>0</v>
      </c>
      <c r="AR1307" s="17" t="e">
        <f>AQ1307-AP1307+#REF!</f>
        <v>#REF!</v>
      </c>
    </row>
    <row r="1308" spans="2:44"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>
        <f t="shared" si="22"/>
        <v>0</v>
      </c>
      <c r="AR1308" s="17" t="e">
        <f>AQ1308-AP1308+#REF!</f>
        <v>#REF!</v>
      </c>
    </row>
    <row r="1309" spans="2:44"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>
        <f t="shared" si="22"/>
        <v>0</v>
      </c>
      <c r="AR1309" s="17" t="e">
        <f>AQ1309-AP1309+#REF!</f>
        <v>#REF!</v>
      </c>
    </row>
    <row r="1310" spans="2:44"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>
        <f t="shared" si="22"/>
        <v>0</v>
      </c>
      <c r="AR1310" s="17" t="e">
        <f>AQ1310-AP1310+#REF!</f>
        <v>#REF!</v>
      </c>
    </row>
    <row r="1311" spans="2:44"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>
        <f t="shared" si="22"/>
        <v>0</v>
      </c>
      <c r="AR1311" s="17" t="e">
        <f>AQ1311-AP1311+#REF!</f>
        <v>#REF!</v>
      </c>
    </row>
    <row r="1312" spans="2:44"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>
        <f t="shared" si="22"/>
        <v>0</v>
      </c>
      <c r="AR1312" s="17" t="e">
        <f>AQ1312-AP1312+#REF!</f>
        <v>#REF!</v>
      </c>
    </row>
    <row r="1313" spans="2:44"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>
        <f t="shared" si="22"/>
        <v>0</v>
      </c>
      <c r="AR1313" s="17" t="e">
        <f>AQ1313-AP1313+#REF!</f>
        <v>#REF!</v>
      </c>
    </row>
    <row r="1314" spans="2:44"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>
        <f t="shared" si="22"/>
        <v>0</v>
      </c>
      <c r="AR1314" s="17" t="e">
        <f>AQ1314-AP1314+#REF!</f>
        <v>#REF!</v>
      </c>
    </row>
    <row r="1315" spans="2:44"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>
        <f t="shared" si="22"/>
        <v>0</v>
      </c>
      <c r="AR1315" s="17" t="e">
        <f>AQ1315-AP1315+#REF!</f>
        <v>#REF!</v>
      </c>
    </row>
    <row r="1316" spans="2:44"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>
        <f t="shared" si="22"/>
        <v>0</v>
      </c>
      <c r="AR1316" s="17" t="e">
        <f>AQ1316-AP1316+#REF!</f>
        <v>#REF!</v>
      </c>
    </row>
    <row r="1317" spans="2:44"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>
        <f t="shared" si="22"/>
        <v>0</v>
      </c>
      <c r="AR1317" s="17" t="e">
        <f>AQ1317-AP1317+#REF!</f>
        <v>#REF!</v>
      </c>
    </row>
    <row r="1318" spans="2:44"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>
        <f t="shared" si="22"/>
        <v>0</v>
      </c>
      <c r="AR1318" s="17" t="e">
        <f>AQ1318-AP1318+#REF!</f>
        <v>#REF!</v>
      </c>
    </row>
    <row r="1319" spans="2:44"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>
        <f t="shared" si="22"/>
        <v>0</v>
      </c>
      <c r="AR1319" s="17" t="e">
        <f>AQ1319-AP1319+#REF!</f>
        <v>#REF!</v>
      </c>
    </row>
    <row r="1320" spans="2:44"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>
        <f t="shared" si="22"/>
        <v>0</v>
      </c>
      <c r="AR1320" s="17" t="e">
        <f>AQ1320-AP1320+#REF!</f>
        <v>#REF!</v>
      </c>
    </row>
    <row r="1321" spans="2:44"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>
        <f t="shared" si="22"/>
        <v>0</v>
      </c>
      <c r="AR1321" s="17" t="e">
        <f>AQ1321-AP1321+#REF!</f>
        <v>#REF!</v>
      </c>
    </row>
    <row r="1322" spans="2:44"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>
        <f t="shared" si="22"/>
        <v>0</v>
      </c>
      <c r="AR1322" s="17" t="e">
        <f>AQ1322-AP1322+#REF!</f>
        <v>#REF!</v>
      </c>
    </row>
    <row r="1323" spans="2:44"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>
        <f t="shared" si="22"/>
        <v>0</v>
      </c>
      <c r="AR1323" s="17" t="e">
        <f>AQ1323-AP1323+#REF!</f>
        <v>#REF!</v>
      </c>
    </row>
    <row r="1324" spans="2:44"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>
        <f t="shared" si="22"/>
        <v>0</v>
      </c>
      <c r="AR1324" s="17" t="e">
        <f>AQ1324-AP1324+#REF!</f>
        <v>#REF!</v>
      </c>
    </row>
    <row r="1325" spans="2:44"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>
        <f t="shared" si="22"/>
        <v>0</v>
      </c>
      <c r="AR1325" s="17" t="e">
        <f>AQ1325-AP1325+#REF!</f>
        <v>#REF!</v>
      </c>
    </row>
    <row r="1326" spans="2:44"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>
        <f t="shared" si="22"/>
        <v>0</v>
      </c>
      <c r="AR1326" s="17" t="e">
        <f>AQ1326-AP1326+#REF!</f>
        <v>#REF!</v>
      </c>
    </row>
    <row r="1327" spans="2:44"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>
        <f t="shared" si="22"/>
        <v>0</v>
      </c>
      <c r="AR1327" s="17" t="e">
        <f>AQ1327-AP1327+#REF!</f>
        <v>#REF!</v>
      </c>
    </row>
    <row r="1328" spans="2:44"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>
        <f t="shared" si="22"/>
        <v>0</v>
      </c>
      <c r="AR1328" s="17" t="e">
        <f>AQ1328-AP1328+#REF!</f>
        <v>#REF!</v>
      </c>
    </row>
    <row r="1329" spans="2:44"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>
        <f t="shared" ref="AQ1329:AQ1392" si="23">(AD1329-H1329)*J1329</f>
        <v>0</v>
      </c>
      <c r="AR1329" s="17" t="e">
        <f>AQ1329-AP1329+#REF!</f>
        <v>#REF!</v>
      </c>
    </row>
    <row r="1330" spans="2:44"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>
        <f t="shared" si="23"/>
        <v>0</v>
      </c>
      <c r="AR1330" s="17" t="e">
        <f>AQ1330-AP1330+#REF!</f>
        <v>#REF!</v>
      </c>
    </row>
    <row r="1331" spans="2:44"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>
        <f t="shared" si="23"/>
        <v>0</v>
      </c>
      <c r="AR1331" s="17" t="e">
        <f>AQ1331-AP1331+#REF!</f>
        <v>#REF!</v>
      </c>
    </row>
    <row r="1332" spans="2:44"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>
        <f t="shared" si="23"/>
        <v>0</v>
      </c>
      <c r="AR1332" s="17" t="e">
        <f>AQ1332-AP1332+#REF!</f>
        <v>#REF!</v>
      </c>
    </row>
    <row r="1333" spans="2:44"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>
        <f t="shared" si="23"/>
        <v>0</v>
      </c>
      <c r="AR1333" s="17" t="e">
        <f>AQ1333-AP1333+#REF!</f>
        <v>#REF!</v>
      </c>
    </row>
    <row r="1334" spans="2:44"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>
        <f t="shared" si="23"/>
        <v>0</v>
      </c>
      <c r="AR1334" s="17" t="e">
        <f>AQ1334-AP1334+#REF!</f>
        <v>#REF!</v>
      </c>
    </row>
    <row r="1335" spans="2:44"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>
        <f t="shared" si="23"/>
        <v>0</v>
      </c>
      <c r="AR1335" s="17" t="e">
        <f>AQ1335-AP1335+#REF!</f>
        <v>#REF!</v>
      </c>
    </row>
    <row r="1336" spans="2:44"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>
        <f t="shared" si="23"/>
        <v>0</v>
      </c>
      <c r="AR1336" s="17" t="e">
        <f>AQ1336-AP1336+#REF!</f>
        <v>#REF!</v>
      </c>
    </row>
    <row r="1337" spans="2:44"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>
        <f t="shared" si="23"/>
        <v>0</v>
      </c>
      <c r="AR1337" s="17" t="e">
        <f>AQ1337-AP1337+#REF!</f>
        <v>#REF!</v>
      </c>
    </row>
    <row r="1338" spans="2:44"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>
        <f t="shared" si="23"/>
        <v>0</v>
      </c>
      <c r="AR1338" s="17" t="e">
        <f>AQ1338-AP1338+#REF!</f>
        <v>#REF!</v>
      </c>
    </row>
    <row r="1339" spans="2:44"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>
        <f t="shared" si="23"/>
        <v>0</v>
      </c>
      <c r="AR1339" s="17" t="e">
        <f>AQ1339-AP1339+#REF!</f>
        <v>#REF!</v>
      </c>
    </row>
    <row r="1340" spans="2:44"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>
        <f t="shared" si="23"/>
        <v>0</v>
      </c>
      <c r="AR1340" s="17" t="e">
        <f>AQ1340-AP1340+#REF!</f>
        <v>#REF!</v>
      </c>
    </row>
    <row r="1341" spans="2:44"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>
        <f t="shared" si="23"/>
        <v>0</v>
      </c>
      <c r="AR1341" s="17" t="e">
        <f>AQ1341-AP1341+#REF!</f>
        <v>#REF!</v>
      </c>
    </row>
    <row r="1342" spans="2:44"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>
        <f t="shared" si="23"/>
        <v>0</v>
      </c>
      <c r="AR1342" s="17" t="e">
        <f>AQ1342-AP1342+#REF!</f>
        <v>#REF!</v>
      </c>
    </row>
    <row r="1343" spans="2:44"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>
        <f t="shared" si="23"/>
        <v>0</v>
      </c>
      <c r="AR1343" s="17" t="e">
        <f>AQ1343-AP1343+#REF!</f>
        <v>#REF!</v>
      </c>
    </row>
    <row r="1344" spans="2:44"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>
        <f t="shared" si="23"/>
        <v>0</v>
      </c>
      <c r="AR1344" s="17" t="e">
        <f>AQ1344-AP1344+#REF!</f>
        <v>#REF!</v>
      </c>
    </row>
    <row r="1345" spans="2:44"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>
        <f t="shared" si="23"/>
        <v>0</v>
      </c>
      <c r="AR1345" s="17" t="e">
        <f>AQ1345-AP1345+#REF!</f>
        <v>#REF!</v>
      </c>
    </row>
    <row r="1346" spans="2:44"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>
        <f t="shared" si="23"/>
        <v>0</v>
      </c>
      <c r="AR1346" s="17" t="e">
        <f>AQ1346-AP1346+#REF!</f>
        <v>#REF!</v>
      </c>
    </row>
    <row r="1347" spans="2:44"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>
        <f t="shared" si="23"/>
        <v>0</v>
      </c>
      <c r="AR1347" s="17" t="e">
        <f>AQ1347-AP1347+#REF!</f>
        <v>#REF!</v>
      </c>
    </row>
    <row r="1348" spans="2:44"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>
        <f t="shared" si="23"/>
        <v>0</v>
      </c>
      <c r="AR1348" s="17" t="e">
        <f>AQ1348-AP1348+#REF!</f>
        <v>#REF!</v>
      </c>
    </row>
    <row r="1349" spans="2:44"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>
        <f t="shared" si="23"/>
        <v>0</v>
      </c>
      <c r="AR1349" s="17" t="e">
        <f>AQ1349-AP1349+#REF!</f>
        <v>#REF!</v>
      </c>
    </row>
    <row r="1350" spans="2:44"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>
        <f t="shared" si="23"/>
        <v>0</v>
      </c>
      <c r="AR1350" s="17" t="e">
        <f>AQ1350-AP1350+#REF!</f>
        <v>#REF!</v>
      </c>
    </row>
    <row r="1351" spans="2:44"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>
        <f t="shared" si="23"/>
        <v>0</v>
      </c>
      <c r="AR1351" s="17" t="e">
        <f>AQ1351-AP1351+#REF!</f>
        <v>#REF!</v>
      </c>
    </row>
    <row r="1352" spans="2:44"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>
        <f t="shared" si="23"/>
        <v>0</v>
      </c>
      <c r="AR1352" s="17" t="e">
        <f>AQ1352-AP1352+#REF!</f>
        <v>#REF!</v>
      </c>
    </row>
    <row r="1353" spans="2:44"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>
        <f t="shared" si="23"/>
        <v>0</v>
      </c>
      <c r="AR1353" s="17" t="e">
        <f>AQ1353-AP1353+#REF!</f>
        <v>#REF!</v>
      </c>
    </row>
    <row r="1354" spans="2:44"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>
        <f t="shared" si="23"/>
        <v>0</v>
      </c>
      <c r="AR1354" s="17" t="e">
        <f>AQ1354-AP1354+#REF!</f>
        <v>#REF!</v>
      </c>
    </row>
    <row r="1355" spans="2:44"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>
        <f t="shared" si="23"/>
        <v>0</v>
      </c>
      <c r="AR1355" s="17" t="e">
        <f>AQ1355-AP1355+#REF!</f>
        <v>#REF!</v>
      </c>
    </row>
    <row r="1356" spans="2:44"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>
        <f t="shared" si="23"/>
        <v>0</v>
      </c>
      <c r="AR1356" s="17" t="e">
        <f>AQ1356-AP1356+#REF!</f>
        <v>#REF!</v>
      </c>
    </row>
    <row r="1357" spans="2:44"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>
        <f t="shared" si="23"/>
        <v>0</v>
      </c>
      <c r="AR1357" s="17" t="e">
        <f>AQ1357-AP1357+#REF!</f>
        <v>#REF!</v>
      </c>
    </row>
    <row r="1358" spans="2:44"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>
        <f t="shared" si="23"/>
        <v>0</v>
      </c>
      <c r="AR1358" s="17" t="e">
        <f>AQ1358-AP1358+#REF!</f>
        <v>#REF!</v>
      </c>
    </row>
    <row r="1359" spans="2:44"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>
        <f t="shared" si="23"/>
        <v>0</v>
      </c>
      <c r="AR1359" s="17" t="e">
        <f>AQ1359-AP1359+#REF!</f>
        <v>#REF!</v>
      </c>
    </row>
    <row r="1360" spans="2:44"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>
        <f t="shared" si="23"/>
        <v>0</v>
      </c>
      <c r="AR1360" s="17" t="e">
        <f>AQ1360-AP1360+#REF!</f>
        <v>#REF!</v>
      </c>
    </row>
    <row r="1361" spans="2:44"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>
        <f t="shared" si="23"/>
        <v>0</v>
      </c>
      <c r="AR1361" s="17" t="e">
        <f>AQ1361-AP1361+#REF!</f>
        <v>#REF!</v>
      </c>
    </row>
    <row r="1362" spans="2:44"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>
        <f t="shared" si="23"/>
        <v>0</v>
      </c>
      <c r="AR1362" s="17" t="e">
        <f>AQ1362-AP1362+#REF!</f>
        <v>#REF!</v>
      </c>
    </row>
    <row r="1363" spans="2:44"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>
        <f t="shared" si="23"/>
        <v>0</v>
      </c>
      <c r="AR1363" s="17" t="e">
        <f>AQ1363-AP1363+#REF!</f>
        <v>#REF!</v>
      </c>
    </row>
    <row r="1364" spans="2:44"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>
        <f t="shared" si="23"/>
        <v>0</v>
      </c>
      <c r="AR1364" s="17" t="e">
        <f>AQ1364-AP1364+#REF!</f>
        <v>#REF!</v>
      </c>
    </row>
    <row r="1365" spans="2:44"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>
        <f t="shared" si="23"/>
        <v>0</v>
      </c>
      <c r="AR1365" s="17" t="e">
        <f>AQ1365-AP1365+#REF!</f>
        <v>#REF!</v>
      </c>
    </row>
    <row r="1366" spans="2:44"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>
        <f t="shared" si="23"/>
        <v>0</v>
      </c>
      <c r="AR1366" s="17" t="e">
        <f>AQ1366-AP1366+#REF!</f>
        <v>#REF!</v>
      </c>
    </row>
    <row r="1367" spans="2:44"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>
        <f t="shared" si="23"/>
        <v>0</v>
      </c>
      <c r="AR1367" s="17" t="e">
        <f>AQ1367-AP1367+#REF!</f>
        <v>#REF!</v>
      </c>
    </row>
    <row r="1368" spans="2:44"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>
        <f t="shared" si="23"/>
        <v>0</v>
      </c>
      <c r="AR1368" s="17" t="e">
        <f>AQ1368-AP1368+#REF!</f>
        <v>#REF!</v>
      </c>
    </row>
    <row r="1369" spans="2:44"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>
        <f t="shared" si="23"/>
        <v>0</v>
      </c>
      <c r="AR1369" s="17" t="e">
        <f>AQ1369-AP1369+#REF!</f>
        <v>#REF!</v>
      </c>
    </row>
    <row r="1370" spans="2:44"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>
        <f t="shared" si="23"/>
        <v>0</v>
      </c>
      <c r="AR1370" s="17" t="e">
        <f>AQ1370-AP1370+#REF!</f>
        <v>#REF!</v>
      </c>
    </row>
    <row r="1371" spans="2:44"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>
        <f t="shared" si="23"/>
        <v>0</v>
      </c>
      <c r="AR1371" s="17" t="e">
        <f>AQ1371-AP1371+#REF!</f>
        <v>#REF!</v>
      </c>
    </row>
    <row r="1372" spans="2:44"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>
        <f t="shared" si="23"/>
        <v>0</v>
      </c>
      <c r="AR1372" s="17" t="e">
        <f>AQ1372-AP1372+#REF!</f>
        <v>#REF!</v>
      </c>
    </row>
    <row r="1373" spans="2:44"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>
        <f t="shared" si="23"/>
        <v>0</v>
      </c>
      <c r="AR1373" s="17" t="e">
        <f>AQ1373-AP1373+#REF!</f>
        <v>#REF!</v>
      </c>
    </row>
    <row r="1374" spans="2:44"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>
        <f t="shared" si="23"/>
        <v>0</v>
      </c>
      <c r="AR1374" s="17" t="e">
        <f>AQ1374-AP1374+#REF!</f>
        <v>#REF!</v>
      </c>
    </row>
    <row r="1375" spans="2:44"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>
        <f t="shared" si="23"/>
        <v>0</v>
      </c>
      <c r="AR1375" s="17" t="e">
        <f>AQ1375-AP1375+#REF!</f>
        <v>#REF!</v>
      </c>
    </row>
    <row r="1376" spans="2:44"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>
        <f t="shared" si="23"/>
        <v>0</v>
      </c>
      <c r="AR1376" s="17" t="e">
        <f>AQ1376-AP1376+#REF!</f>
        <v>#REF!</v>
      </c>
    </row>
    <row r="1377" spans="2:44"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>
        <f t="shared" si="23"/>
        <v>0</v>
      </c>
      <c r="AR1377" s="17" t="e">
        <f>AQ1377-AP1377+#REF!</f>
        <v>#REF!</v>
      </c>
    </row>
    <row r="1378" spans="2:44"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>
        <f t="shared" si="23"/>
        <v>0</v>
      </c>
      <c r="AR1378" s="17" t="e">
        <f>AQ1378-AP1378+#REF!</f>
        <v>#REF!</v>
      </c>
    </row>
    <row r="1379" spans="2:44"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>
        <f t="shared" si="23"/>
        <v>0</v>
      </c>
      <c r="AR1379" s="17" t="e">
        <f>AQ1379-AP1379+#REF!</f>
        <v>#REF!</v>
      </c>
    </row>
    <row r="1380" spans="2:44"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>
        <f t="shared" si="23"/>
        <v>0</v>
      </c>
      <c r="AR1380" s="17" t="e">
        <f>AQ1380-AP1380+#REF!</f>
        <v>#REF!</v>
      </c>
    </row>
    <row r="1381" spans="2:44"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>
        <f t="shared" si="23"/>
        <v>0</v>
      </c>
      <c r="AR1381" s="17" t="e">
        <f>AQ1381-AP1381+#REF!</f>
        <v>#REF!</v>
      </c>
    </row>
    <row r="1382" spans="2:44"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>
        <f t="shared" si="23"/>
        <v>0</v>
      </c>
      <c r="AR1382" s="17" t="e">
        <f>AQ1382-AP1382+#REF!</f>
        <v>#REF!</v>
      </c>
    </row>
    <row r="1383" spans="2:44"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>
        <f t="shared" si="23"/>
        <v>0</v>
      </c>
      <c r="AR1383" s="17" t="e">
        <f>AQ1383-AP1383+#REF!</f>
        <v>#REF!</v>
      </c>
    </row>
    <row r="1384" spans="2:44"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>
        <f t="shared" si="23"/>
        <v>0</v>
      </c>
      <c r="AR1384" s="17" t="e">
        <f>AQ1384-AP1384+#REF!</f>
        <v>#REF!</v>
      </c>
    </row>
    <row r="1385" spans="2:44"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>
        <f t="shared" si="23"/>
        <v>0</v>
      </c>
      <c r="AR1385" s="17" t="e">
        <f>AQ1385-AP1385+#REF!</f>
        <v>#REF!</v>
      </c>
    </row>
    <row r="1386" spans="2:44"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>
        <f t="shared" si="23"/>
        <v>0</v>
      </c>
      <c r="AR1386" s="17" t="e">
        <f>AQ1386-AP1386+#REF!</f>
        <v>#REF!</v>
      </c>
    </row>
    <row r="1387" spans="2:44"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>
        <f t="shared" si="23"/>
        <v>0</v>
      </c>
      <c r="AR1387" s="17" t="e">
        <f>AQ1387-AP1387+#REF!</f>
        <v>#REF!</v>
      </c>
    </row>
    <row r="1388" spans="2:44"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>
        <f t="shared" si="23"/>
        <v>0</v>
      </c>
      <c r="AR1388" s="17" t="e">
        <f>AQ1388-AP1388+#REF!</f>
        <v>#REF!</v>
      </c>
    </row>
    <row r="1389" spans="2:44"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>
        <f t="shared" si="23"/>
        <v>0</v>
      </c>
      <c r="AR1389" s="17" t="e">
        <f>AQ1389-AP1389+#REF!</f>
        <v>#REF!</v>
      </c>
    </row>
    <row r="1390" spans="2:44"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>
        <f t="shared" si="23"/>
        <v>0</v>
      </c>
      <c r="AR1390" s="17" t="e">
        <f>AQ1390-AP1390+#REF!</f>
        <v>#REF!</v>
      </c>
    </row>
    <row r="1391" spans="2:44"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>
        <f t="shared" si="23"/>
        <v>0</v>
      </c>
      <c r="AR1391" s="17" t="e">
        <f>AQ1391-AP1391+#REF!</f>
        <v>#REF!</v>
      </c>
    </row>
    <row r="1392" spans="2:44"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>
        <f t="shared" si="23"/>
        <v>0</v>
      </c>
      <c r="AR1392" s="17" t="e">
        <f>AQ1392-AP1392+#REF!</f>
        <v>#REF!</v>
      </c>
    </row>
    <row r="1393" spans="2:44"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>
        <f t="shared" ref="AQ1393:AQ1456" si="24">(AD1393-H1393)*J1393</f>
        <v>0</v>
      </c>
      <c r="AR1393" s="17" t="e">
        <f>AQ1393-AP1393+#REF!</f>
        <v>#REF!</v>
      </c>
    </row>
    <row r="1394" spans="2:44"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>
        <f t="shared" si="24"/>
        <v>0</v>
      </c>
      <c r="AR1394" s="17" t="e">
        <f>AQ1394-AP1394+#REF!</f>
        <v>#REF!</v>
      </c>
    </row>
    <row r="1395" spans="2:44"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>
        <f t="shared" si="24"/>
        <v>0</v>
      </c>
      <c r="AR1395" s="17" t="e">
        <f>AQ1395-AP1395+#REF!</f>
        <v>#REF!</v>
      </c>
    </row>
    <row r="1396" spans="2:44"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>
        <f t="shared" si="24"/>
        <v>0</v>
      </c>
      <c r="AR1396" s="17" t="e">
        <f>AQ1396-AP1396+#REF!</f>
        <v>#REF!</v>
      </c>
    </row>
    <row r="1397" spans="2:44"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>
        <f t="shared" si="24"/>
        <v>0</v>
      </c>
      <c r="AR1397" s="17" t="e">
        <f>AQ1397-AP1397+#REF!</f>
        <v>#REF!</v>
      </c>
    </row>
    <row r="1398" spans="2:44"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>
        <f t="shared" si="24"/>
        <v>0</v>
      </c>
      <c r="AR1398" s="17" t="e">
        <f>AQ1398-AP1398+#REF!</f>
        <v>#REF!</v>
      </c>
    </row>
    <row r="1399" spans="2:44"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>
        <f t="shared" si="24"/>
        <v>0</v>
      </c>
      <c r="AR1399" s="17" t="e">
        <f>AQ1399-AP1399+#REF!</f>
        <v>#REF!</v>
      </c>
    </row>
    <row r="1400" spans="2:44"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>
        <f t="shared" si="24"/>
        <v>0</v>
      </c>
      <c r="AR1400" s="17" t="e">
        <f>AQ1400-AP1400+#REF!</f>
        <v>#REF!</v>
      </c>
    </row>
    <row r="1401" spans="2:44"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>
        <f t="shared" si="24"/>
        <v>0</v>
      </c>
      <c r="AR1401" s="17" t="e">
        <f>AQ1401-AP1401+#REF!</f>
        <v>#REF!</v>
      </c>
    </row>
    <row r="1402" spans="2:44"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>
        <f t="shared" si="24"/>
        <v>0</v>
      </c>
      <c r="AR1402" s="17" t="e">
        <f>AQ1402-AP1402+#REF!</f>
        <v>#REF!</v>
      </c>
    </row>
    <row r="1403" spans="2:44"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>
        <f t="shared" si="24"/>
        <v>0</v>
      </c>
      <c r="AR1403" s="17" t="e">
        <f>AQ1403-AP1403+#REF!</f>
        <v>#REF!</v>
      </c>
    </row>
    <row r="1404" spans="2:44"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>
        <f t="shared" si="24"/>
        <v>0</v>
      </c>
      <c r="AR1404" s="17" t="e">
        <f>AQ1404-AP1404+#REF!</f>
        <v>#REF!</v>
      </c>
    </row>
    <row r="1405" spans="2:44"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>
        <f t="shared" si="24"/>
        <v>0</v>
      </c>
      <c r="AR1405" s="17" t="e">
        <f>AQ1405-AP1405+#REF!</f>
        <v>#REF!</v>
      </c>
    </row>
    <row r="1406" spans="2:44"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>
        <f t="shared" si="24"/>
        <v>0</v>
      </c>
      <c r="AR1406" s="17" t="e">
        <f>AQ1406-AP1406+#REF!</f>
        <v>#REF!</v>
      </c>
    </row>
    <row r="1407" spans="2:44"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>
        <f t="shared" si="24"/>
        <v>0</v>
      </c>
      <c r="AR1407" s="17" t="e">
        <f>AQ1407-AP1407+#REF!</f>
        <v>#REF!</v>
      </c>
    </row>
    <row r="1408" spans="2:44"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>
        <f t="shared" si="24"/>
        <v>0</v>
      </c>
      <c r="AR1408" s="17" t="e">
        <f>AQ1408-AP1408+#REF!</f>
        <v>#REF!</v>
      </c>
    </row>
    <row r="1409" spans="2:44"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>
        <f t="shared" si="24"/>
        <v>0</v>
      </c>
      <c r="AR1409" s="17" t="e">
        <f>AQ1409-AP1409+#REF!</f>
        <v>#REF!</v>
      </c>
    </row>
    <row r="1410" spans="2:44"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>
        <f t="shared" si="24"/>
        <v>0</v>
      </c>
      <c r="AR1410" s="17" t="e">
        <f>AQ1410-AP1410+#REF!</f>
        <v>#REF!</v>
      </c>
    </row>
    <row r="1411" spans="2:44"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>
        <f t="shared" si="24"/>
        <v>0</v>
      </c>
      <c r="AR1411" s="17" t="e">
        <f>AQ1411-AP1411+#REF!</f>
        <v>#REF!</v>
      </c>
    </row>
    <row r="1412" spans="2:44"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>
        <f t="shared" si="24"/>
        <v>0</v>
      </c>
      <c r="AR1412" s="17" t="e">
        <f>AQ1412-AP1412+#REF!</f>
        <v>#REF!</v>
      </c>
    </row>
    <row r="1413" spans="2:44"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>
        <f t="shared" si="24"/>
        <v>0</v>
      </c>
      <c r="AR1413" s="17" t="e">
        <f>AQ1413-AP1413+#REF!</f>
        <v>#REF!</v>
      </c>
    </row>
    <row r="1414" spans="2:44"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>
        <f t="shared" si="24"/>
        <v>0</v>
      </c>
      <c r="AR1414" s="17" t="e">
        <f>AQ1414-AP1414+#REF!</f>
        <v>#REF!</v>
      </c>
    </row>
    <row r="1415" spans="2:44"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>
        <f t="shared" si="24"/>
        <v>0</v>
      </c>
      <c r="AR1415" s="17" t="e">
        <f>AQ1415-AP1415+#REF!</f>
        <v>#REF!</v>
      </c>
    </row>
    <row r="1416" spans="2:44"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>
        <f t="shared" si="24"/>
        <v>0</v>
      </c>
      <c r="AR1416" s="17" t="e">
        <f>AQ1416-AP1416+#REF!</f>
        <v>#REF!</v>
      </c>
    </row>
    <row r="1417" spans="2:44"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>
        <f t="shared" si="24"/>
        <v>0</v>
      </c>
      <c r="AR1417" s="17" t="e">
        <f>AQ1417-AP1417+#REF!</f>
        <v>#REF!</v>
      </c>
    </row>
    <row r="1418" spans="2:44"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>
        <f t="shared" si="24"/>
        <v>0</v>
      </c>
      <c r="AR1418" s="17" t="e">
        <f>AQ1418-AP1418+#REF!</f>
        <v>#REF!</v>
      </c>
    </row>
    <row r="1419" spans="2:44"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>
        <f t="shared" si="24"/>
        <v>0</v>
      </c>
      <c r="AR1419" s="17" t="e">
        <f>AQ1419-AP1419+#REF!</f>
        <v>#REF!</v>
      </c>
    </row>
    <row r="1420" spans="2:44"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>
        <f t="shared" si="24"/>
        <v>0</v>
      </c>
      <c r="AR1420" s="17" t="e">
        <f>AQ1420-AP1420+#REF!</f>
        <v>#REF!</v>
      </c>
    </row>
    <row r="1421" spans="2:44"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>
        <f t="shared" si="24"/>
        <v>0</v>
      </c>
      <c r="AR1421" s="17" t="e">
        <f>AQ1421-AP1421+#REF!</f>
        <v>#REF!</v>
      </c>
    </row>
    <row r="1422" spans="2:44"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>
        <f t="shared" si="24"/>
        <v>0</v>
      </c>
      <c r="AR1422" s="17" t="e">
        <f>AQ1422-AP1422+#REF!</f>
        <v>#REF!</v>
      </c>
    </row>
    <row r="1423" spans="2:44"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>
        <f t="shared" si="24"/>
        <v>0</v>
      </c>
      <c r="AR1423" s="17" t="e">
        <f>AQ1423-AP1423+#REF!</f>
        <v>#REF!</v>
      </c>
    </row>
    <row r="1424" spans="2:44"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>
        <f t="shared" si="24"/>
        <v>0</v>
      </c>
      <c r="AR1424" s="17" t="e">
        <f>AQ1424-AP1424+#REF!</f>
        <v>#REF!</v>
      </c>
    </row>
    <row r="1425" spans="2:44"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>
        <f t="shared" si="24"/>
        <v>0</v>
      </c>
      <c r="AR1425" s="17" t="e">
        <f>AQ1425-AP1425+#REF!</f>
        <v>#REF!</v>
      </c>
    </row>
    <row r="1426" spans="2:44"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>
        <f t="shared" si="24"/>
        <v>0</v>
      </c>
      <c r="AR1426" s="17" t="e">
        <f>AQ1426-AP1426+#REF!</f>
        <v>#REF!</v>
      </c>
    </row>
    <row r="1427" spans="2:44"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>
        <f t="shared" si="24"/>
        <v>0</v>
      </c>
      <c r="AR1427" s="17" t="e">
        <f>AQ1427-AP1427+#REF!</f>
        <v>#REF!</v>
      </c>
    </row>
    <row r="1428" spans="2:44"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>
        <f t="shared" si="24"/>
        <v>0</v>
      </c>
      <c r="AR1428" s="17" t="e">
        <f>AQ1428-AP1428+#REF!</f>
        <v>#REF!</v>
      </c>
    </row>
    <row r="1429" spans="2:44"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>
        <f t="shared" si="24"/>
        <v>0</v>
      </c>
      <c r="AR1429" s="17" t="e">
        <f>AQ1429-AP1429+#REF!</f>
        <v>#REF!</v>
      </c>
    </row>
    <row r="1430" spans="2:44"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>
        <f t="shared" si="24"/>
        <v>0</v>
      </c>
      <c r="AR1430" s="17" t="e">
        <f>AQ1430-AP1430+#REF!</f>
        <v>#REF!</v>
      </c>
    </row>
    <row r="1431" spans="2:44"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>
        <f t="shared" si="24"/>
        <v>0</v>
      </c>
      <c r="AR1431" s="17" t="e">
        <f>AQ1431-AP1431+#REF!</f>
        <v>#REF!</v>
      </c>
    </row>
    <row r="1432" spans="2:44"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>
        <f t="shared" si="24"/>
        <v>0</v>
      </c>
      <c r="AR1432" s="17" t="e">
        <f>AQ1432-AP1432+#REF!</f>
        <v>#REF!</v>
      </c>
    </row>
    <row r="1433" spans="2:44"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>
        <f t="shared" si="24"/>
        <v>0</v>
      </c>
      <c r="AR1433" s="17" t="e">
        <f>AQ1433-AP1433+#REF!</f>
        <v>#REF!</v>
      </c>
    </row>
    <row r="1434" spans="2:44"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>
        <f t="shared" si="24"/>
        <v>0</v>
      </c>
      <c r="AR1434" s="17" t="e">
        <f>AQ1434-AP1434+#REF!</f>
        <v>#REF!</v>
      </c>
    </row>
    <row r="1435" spans="2:44"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>
        <f t="shared" si="24"/>
        <v>0</v>
      </c>
      <c r="AR1435" s="17" t="e">
        <f>AQ1435-AP1435+#REF!</f>
        <v>#REF!</v>
      </c>
    </row>
    <row r="1436" spans="2:44"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>
        <f t="shared" si="24"/>
        <v>0</v>
      </c>
      <c r="AR1436" s="17" t="e">
        <f>AQ1436-AP1436+#REF!</f>
        <v>#REF!</v>
      </c>
    </row>
    <row r="1437" spans="2:44"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>
        <f t="shared" si="24"/>
        <v>0</v>
      </c>
      <c r="AR1437" s="17" t="e">
        <f>AQ1437-AP1437+#REF!</f>
        <v>#REF!</v>
      </c>
    </row>
    <row r="1438" spans="2:44"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>
        <f t="shared" si="24"/>
        <v>0</v>
      </c>
      <c r="AR1438" s="17" t="e">
        <f>AQ1438-AP1438+#REF!</f>
        <v>#REF!</v>
      </c>
    </row>
    <row r="1439" spans="2:44"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>
        <f t="shared" si="24"/>
        <v>0</v>
      </c>
      <c r="AR1439" s="17" t="e">
        <f>AQ1439-AP1439+#REF!</f>
        <v>#REF!</v>
      </c>
    </row>
    <row r="1440" spans="2:44"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>
        <f t="shared" si="24"/>
        <v>0</v>
      </c>
      <c r="AR1440" s="17" t="e">
        <f>AQ1440-AP1440+#REF!</f>
        <v>#REF!</v>
      </c>
    </row>
    <row r="1441" spans="2:44"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>
        <f t="shared" si="24"/>
        <v>0</v>
      </c>
      <c r="AR1441" s="17" t="e">
        <f>AQ1441-AP1441+#REF!</f>
        <v>#REF!</v>
      </c>
    </row>
    <row r="1442" spans="2:44"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>
        <f t="shared" si="24"/>
        <v>0</v>
      </c>
      <c r="AR1442" s="17" t="e">
        <f>AQ1442-AP1442+#REF!</f>
        <v>#REF!</v>
      </c>
    </row>
    <row r="1443" spans="2:44"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>
        <f t="shared" si="24"/>
        <v>0</v>
      </c>
      <c r="AR1443" s="17" t="e">
        <f>AQ1443-AP1443+#REF!</f>
        <v>#REF!</v>
      </c>
    </row>
    <row r="1444" spans="2:44"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>
        <f t="shared" si="24"/>
        <v>0</v>
      </c>
      <c r="AR1444" s="17" t="e">
        <f>AQ1444-AP1444+#REF!</f>
        <v>#REF!</v>
      </c>
    </row>
    <row r="1445" spans="2:44"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>
        <f t="shared" si="24"/>
        <v>0</v>
      </c>
      <c r="AR1445" s="17" t="e">
        <f>AQ1445-AP1445+#REF!</f>
        <v>#REF!</v>
      </c>
    </row>
    <row r="1446" spans="2:44"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>
        <f t="shared" si="24"/>
        <v>0</v>
      </c>
      <c r="AR1446" s="17" t="e">
        <f>AQ1446-AP1446+#REF!</f>
        <v>#REF!</v>
      </c>
    </row>
    <row r="1447" spans="2:44"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>
        <f t="shared" si="24"/>
        <v>0</v>
      </c>
      <c r="AR1447" s="17" t="e">
        <f>AQ1447-AP1447+#REF!</f>
        <v>#REF!</v>
      </c>
    </row>
    <row r="1448" spans="2:44"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>
        <f t="shared" si="24"/>
        <v>0</v>
      </c>
      <c r="AR1448" s="17" t="e">
        <f>AQ1448-AP1448+#REF!</f>
        <v>#REF!</v>
      </c>
    </row>
    <row r="1449" spans="2:44"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>
        <f t="shared" si="24"/>
        <v>0</v>
      </c>
      <c r="AR1449" s="17" t="e">
        <f>AQ1449-AP1449+#REF!</f>
        <v>#REF!</v>
      </c>
    </row>
    <row r="1450" spans="2:44"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>
        <f t="shared" si="24"/>
        <v>0</v>
      </c>
      <c r="AR1450" s="17" t="e">
        <f>AQ1450-AP1450+#REF!</f>
        <v>#REF!</v>
      </c>
    </row>
    <row r="1451" spans="2:44"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>
        <f t="shared" si="24"/>
        <v>0</v>
      </c>
      <c r="AR1451" s="17" t="e">
        <f>AQ1451-AP1451+#REF!</f>
        <v>#REF!</v>
      </c>
    </row>
    <row r="1452" spans="2:44"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>
        <f t="shared" si="24"/>
        <v>0</v>
      </c>
      <c r="AR1452" s="17" t="e">
        <f>AQ1452-AP1452+#REF!</f>
        <v>#REF!</v>
      </c>
    </row>
    <row r="1453" spans="2:44"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>
        <f t="shared" si="24"/>
        <v>0</v>
      </c>
      <c r="AR1453" s="17" t="e">
        <f>AQ1453-AP1453+#REF!</f>
        <v>#REF!</v>
      </c>
    </row>
    <row r="1454" spans="2:44"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>
        <f t="shared" si="24"/>
        <v>0</v>
      </c>
      <c r="AR1454" s="17" t="e">
        <f>AQ1454-AP1454+#REF!</f>
        <v>#REF!</v>
      </c>
    </row>
    <row r="1455" spans="2:44"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>
        <f t="shared" si="24"/>
        <v>0</v>
      </c>
      <c r="AR1455" s="17" t="e">
        <f>AQ1455-AP1455+#REF!</f>
        <v>#REF!</v>
      </c>
    </row>
    <row r="1456" spans="2:44"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>
        <f t="shared" si="24"/>
        <v>0</v>
      </c>
      <c r="AR1456" s="17" t="e">
        <f>AQ1456-AP1456+#REF!</f>
        <v>#REF!</v>
      </c>
    </row>
    <row r="1457" spans="2:44"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>
        <f t="shared" ref="AQ1457:AQ1520" si="25">(AD1457-H1457)*J1457</f>
        <v>0</v>
      </c>
      <c r="AR1457" s="17" t="e">
        <f>AQ1457-AP1457+#REF!</f>
        <v>#REF!</v>
      </c>
    </row>
    <row r="1458" spans="2:44"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>
        <f t="shared" si="25"/>
        <v>0</v>
      </c>
      <c r="AR1458" s="17" t="e">
        <f>AQ1458-AP1458+#REF!</f>
        <v>#REF!</v>
      </c>
    </row>
    <row r="1459" spans="2:44"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>
        <f t="shared" si="25"/>
        <v>0</v>
      </c>
      <c r="AR1459" s="17" t="e">
        <f>AQ1459-AP1459+#REF!</f>
        <v>#REF!</v>
      </c>
    </row>
    <row r="1460" spans="2:44"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>
        <f t="shared" si="25"/>
        <v>0</v>
      </c>
      <c r="AR1460" s="17" t="e">
        <f>AQ1460-AP1460+#REF!</f>
        <v>#REF!</v>
      </c>
    </row>
    <row r="1461" spans="2:44"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>
        <f t="shared" si="25"/>
        <v>0</v>
      </c>
      <c r="AR1461" s="17" t="e">
        <f>AQ1461-AP1461+#REF!</f>
        <v>#REF!</v>
      </c>
    </row>
    <row r="1462" spans="2:44"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>
        <f t="shared" si="25"/>
        <v>0</v>
      </c>
      <c r="AR1462" s="17" t="e">
        <f>AQ1462-AP1462+#REF!</f>
        <v>#REF!</v>
      </c>
    </row>
    <row r="1463" spans="2:44"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>
        <f t="shared" si="25"/>
        <v>0</v>
      </c>
      <c r="AR1463" s="17" t="e">
        <f>AQ1463-AP1463+#REF!</f>
        <v>#REF!</v>
      </c>
    </row>
    <row r="1464" spans="2:44"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>
        <f t="shared" si="25"/>
        <v>0</v>
      </c>
      <c r="AR1464" s="17" t="e">
        <f>AQ1464-AP1464+#REF!</f>
        <v>#REF!</v>
      </c>
    </row>
    <row r="1465" spans="2:44"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>
        <f t="shared" si="25"/>
        <v>0</v>
      </c>
      <c r="AR1465" s="17" t="e">
        <f>AQ1465-AP1465+#REF!</f>
        <v>#REF!</v>
      </c>
    </row>
    <row r="1466" spans="2:44"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>
        <f t="shared" si="25"/>
        <v>0</v>
      </c>
      <c r="AR1466" s="17" t="e">
        <f>AQ1466-AP1466+#REF!</f>
        <v>#REF!</v>
      </c>
    </row>
    <row r="1467" spans="2:44"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>
        <f t="shared" si="25"/>
        <v>0</v>
      </c>
      <c r="AR1467" s="17" t="e">
        <f>AQ1467-AP1467+#REF!</f>
        <v>#REF!</v>
      </c>
    </row>
    <row r="1468" spans="2:44"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>
        <f t="shared" si="25"/>
        <v>0</v>
      </c>
      <c r="AR1468" s="17" t="e">
        <f>AQ1468-AP1468+#REF!</f>
        <v>#REF!</v>
      </c>
    </row>
    <row r="1469" spans="2:44"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>
        <f t="shared" si="25"/>
        <v>0</v>
      </c>
      <c r="AR1469" s="17" t="e">
        <f>AQ1469-AP1469+#REF!</f>
        <v>#REF!</v>
      </c>
    </row>
    <row r="1470" spans="2:44"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>
        <f t="shared" si="25"/>
        <v>0</v>
      </c>
      <c r="AR1470" s="17" t="e">
        <f>AQ1470-AP1470+#REF!</f>
        <v>#REF!</v>
      </c>
    </row>
    <row r="1471" spans="2:44"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>
        <f t="shared" si="25"/>
        <v>0</v>
      </c>
      <c r="AR1471" s="17" t="e">
        <f>AQ1471-AP1471+#REF!</f>
        <v>#REF!</v>
      </c>
    </row>
    <row r="1472" spans="2:44"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>
        <f t="shared" si="25"/>
        <v>0</v>
      </c>
      <c r="AR1472" s="17" t="e">
        <f>AQ1472-AP1472+#REF!</f>
        <v>#REF!</v>
      </c>
    </row>
    <row r="1473" spans="2:44"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>
        <f t="shared" si="25"/>
        <v>0</v>
      </c>
      <c r="AR1473" s="17" t="e">
        <f>AQ1473-AP1473+#REF!</f>
        <v>#REF!</v>
      </c>
    </row>
    <row r="1474" spans="2:44"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>
        <f t="shared" si="25"/>
        <v>0</v>
      </c>
      <c r="AR1474" s="17" t="e">
        <f>AQ1474-AP1474+#REF!</f>
        <v>#REF!</v>
      </c>
    </row>
    <row r="1475" spans="2:44"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>
        <f t="shared" si="25"/>
        <v>0</v>
      </c>
      <c r="AR1475" s="17" t="e">
        <f>AQ1475-AP1475+#REF!</f>
        <v>#REF!</v>
      </c>
    </row>
    <row r="1476" spans="2:44"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>
        <f t="shared" si="25"/>
        <v>0</v>
      </c>
      <c r="AR1476" s="17" t="e">
        <f>AQ1476-AP1476+#REF!</f>
        <v>#REF!</v>
      </c>
    </row>
    <row r="1477" spans="2:44"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>
        <f t="shared" si="25"/>
        <v>0</v>
      </c>
      <c r="AR1477" s="17" t="e">
        <f>AQ1477-AP1477+#REF!</f>
        <v>#REF!</v>
      </c>
    </row>
    <row r="1478" spans="2:44"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>
        <f t="shared" si="25"/>
        <v>0</v>
      </c>
      <c r="AR1478" s="17" t="e">
        <f>AQ1478-AP1478+#REF!</f>
        <v>#REF!</v>
      </c>
    </row>
    <row r="1479" spans="2:44"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>
        <f t="shared" si="25"/>
        <v>0</v>
      </c>
      <c r="AR1479" s="17" t="e">
        <f>AQ1479-AP1479+#REF!</f>
        <v>#REF!</v>
      </c>
    </row>
    <row r="1480" spans="2:44"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>
        <f t="shared" si="25"/>
        <v>0</v>
      </c>
      <c r="AR1480" s="17" t="e">
        <f>AQ1480-AP1480+#REF!</f>
        <v>#REF!</v>
      </c>
    </row>
    <row r="1481" spans="2:44"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>
        <f t="shared" si="25"/>
        <v>0</v>
      </c>
      <c r="AR1481" s="17" t="e">
        <f>AQ1481-AP1481+#REF!</f>
        <v>#REF!</v>
      </c>
    </row>
    <row r="1482" spans="2:44"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>
        <f t="shared" si="25"/>
        <v>0</v>
      </c>
      <c r="AR1482" s="17" t="e">
        <f>AQ1482-AP1482+#REF!</f>
        <v>#REF!</v>
      </c>
    </row>
    <row r="1483" spans="2:44"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>
        <f t="shared" si="25"/>
        <v>0</v>
      </c>
      <c r="AR1483" s="17" t="e">
        <f>AQ1483-AP1483+#REF!</f>
        <v>#REF!</v>
      </c>
    </row>
    <row r="1484" spans="2:44"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>
        <f t="shared" si="25"/>
        <v>0</v>
      </c>
      <c r="AR1484" s="17" t="e">
        <f>AQ1484-AP1484+#REF!</f>
        <v>#REF!</v>
      </c>
    </row>
    <row r="1485" spans="2:44"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>
        <f t="shared" si="25"/>
        <v>0</v>
      </c>
      <c r="AR1485" s="17" t="e">
        <f>AQ1485-AP1485+#REF!</f>
        <v>#REF!</v>
      </c>
    </row>
    <row r="1486" spans="2:44"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>
        <f t="shared" si="25"/>
        <v>0</v>
      </c>
      <c r="AR1486" s="17" t="e">
        <f>AQ1486-AP1486+#REF!</f>
        <v>#REF!</v>
      </c>
    </row>
    <row r="1487" spans="2:44"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>
        <f t="shared" si="25"/>
        <v>0</v>
      </c>
      <c r="AR1487" s="17" t="e">
        <f>AQ1487-AP1487+#REF!</f>
        <v>#REF!</v>
      </c>
    </row>
    <row r="1488" spans="2:44"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>
        <f t="shared" si="25"/>
        <v>0</v>
      </c>
      <c r="AR1488" s="17" t="e">
        <f>AQ1488-AP1488+#REF!</f>
        <v>#REF!</v>
      </c>
    </row>
    <row r="1489" spans="2:44"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>
        <f t="shared" si="25"/>
        <v>0</v>
      </c>
      <c r="AR1489" s="17" t="e">
        <f>AQ1489-AP1489+#REF!</f>
        <v>#REF!</v>
      </c>
    </row>
    <row r="1490" spans="2:44"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>
        <f t="shared" si="25"/>
        <v>0</v>
      </c>
      <c r="AR1490" s="17" t="e">
        <f>AQ1490-AP1490+#REF!</f>
        <v>#REF!</v>
      </c>
    </row>
    <row r="1491" spans="2:44"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>
        <f t="shared" si="25"/>
        <v>0</v>
      </c>
      <c r="AR1491" s="17" t="e">
        <f>AQ1491-AP1491+#REF!</f>
        <v>#REF!</v>
      </c>
    </row>
    <row r="1492" spans="2:44"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>
        <f t="shared" si="25"/>
        <v>0</v>
      </c>
      <c r="AR1492" s="17" t="e">
        <f>AQ1492-AP1492+#REF!</f>
        <v>#REF!</v>
      </c>
    </row>
    <row r="1493" spans="2:44"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>
        <f t="shared" si="25"/>
        <v>0</v>
      </c>
      <c r="AR1493" s="17" t="e">
        <f>AQ1493-AP1493+#REF!</f>
        <v>#REF!</v>
      </c>
    </row>
    <row r="1494" spans="2:44"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>
        <f t="shared" si="25"/>
        <v>0</v>
      </c>
      <c r="AR1494" s="17" t="e">
        <f>AQ1494-AP1494+#REF!</f>
        <v>#REF!</v>
      </c>
    </row>
    <row r="1495" spans="2:44"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>
        <f t="shared" si="25"/>
        <v>0</v>
      </c>
      <c r="AR1495" s="17" t="e">
        <f>AQ1495-AP1495+#REF!</f>
        <v>#REF!</v>
      </c>
    </row>
    <row r="1496" spans="2:44"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>
        <f t="shared" si="25"/>
        <v>0</v>
      </c>
      <c r="AR1496" s="17" t="e">
        <f>AQ1496-AP1496+#REF!</f>
        <v>#REF!</v>
      </c>
    </row>
    <row r="1497" spans="2:44"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>
        <f t="shared" si="25"/>
        <v>0</v>
      </c>
      <c r="AR1497" s="17" t="e">
        <f>AQ1497-AP1497+#REF!</f>
        <v>#REF!</v>
      </c>
    </row>
    <row r="1498" spans="2:44"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>
        <f t="shared" si="25"/>
        <v>0</v>
      </c>
      <c r="AR1498" s="17" t="e">
        <f>AQ1498-AP1498+#REF!</f>
        <v>#REF!</v>
      </c>
    </row>
    <row r="1499" spans="2:44"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>
        <f t="shared" si="25"/>
        <v>0</v>
      </c>
      <c r="AR1499" s="17" t="e">
        <f>AQ1499-AP1499+#REF!</f>
        <v>#REF!</v>
      </c>
    </row>
    <row r="1500" spans="2:44"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>
        <f t="shared" si="25"/>
        <v>0</v>
      </c>
      <c r="AR1500" s="17" t="e">
        <f>AQ1500-AP1500+#REF!</f>
        <v>#REF!</v>
      </c>
    </row>
    <row r="1501" spans="2:44"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>
        <f t="shared" si="25"/>
        <v>0</v>
      </c>
      <c r="AR1501" s="17" t="e">
        <f>AQ1501-AP1501+#REF!</f>
        <v>#REF!</v>
      </c>
    </row>
    <row r="1502" spans="2:44"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>
        <f t="shared" si="25"/>
        <v>0</v>
      </c>
      <c r="AR1502" s="17" t="e">
        <f>AQ1502-AP1502+#REF!</f>
        <v>#REF!</v>
      </c>
    </row>
    <row r="1503" spans="2:44"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>
        <f t="shared" si="25"/>
        <v>0</v>
      </c>
      <c r="AR1503" s="17" t="e">
        <f>AQ1503-AP1503+#REF!</f>
        <v>#REF!</v>
      </c>
    </row>
    <row r="1504" spans="2:44"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>
        <f t="shared" si="25"/>
        <v>0</v>
      </c>
      <c r="AR1504" s="17" t="e">
        <f>AQ1504-AP1504+#REF!</f>
        <v>#REF!</v>
      </c>
    </row>
    <row r="1505" spans="2:44"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>
        <f t="shared" si="25"/>
        <v>0</v>
      </c>
      <c r="AR1505" s="17" t="e">
        <f>AQ1505-AP1505+#REF!</f>
        <v>#REF!</v>
      </c>
    </row>
    <row r="1506" spans="2:44"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>
        <f t="shared" si="25"/>
        <v>0</v>
      </c>
      <c r="AR1506" s="17" t="e">
        <f>AQ1506-AP1506+#REF!</f>
        <v>#REF!</v>
      </c>
    </row>
    <row r="1507" spans="2:44"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>
        <f t="shared" si="25"/>
        <v>0</v>
      </c>
      <c r="AR1507" s="17" t="e">
        <f>AQ1507-AP1507+#REF!</f>
        <v>#REF!</v>
      </c>
    </row>
    <row r="1508" spans="2:44"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>
        <f t="shared" si="25"/>
        <v>0</v>
      </c>
      <c r="AR1508" s="17" t="e">
        <f>AQ1508-AP1508+#REF!</f>
        <v>#REF!</v>
      </c>
    </row>
    <row r="1509" spans="2:44"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>
        <f t="shared" si="25"/>
        <v>0</v>
      </c>
      <c r="AR1509" s="17" t="e">
        <f>AQ1509-AP1509+#REF!</f>
        <v>#REF!</v>
      </c>
    </row>
    <row r="1510" spans="2:44"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>
        <f t="shared" si="25"/>
        <v>0</v>
      </c>
      <c r="AR1510" s="17" t="e">
        <f>AQ1510-AP1510+#REF!</f>
        <v>#REF!</v>
      </c>
    </row>
    <row r="1511" spans="2:44"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>
        <f t="shared" si="25"/>
        <v>0</v>
      </c>
      <c r="AR1511" s="17" t="e">
        <f>AQ1511-AP1511+#REF!</f>
        <v>#REF!</v>
      </c>
    </row>
    <row r="1512" spans="2:44"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>
        <f t="shared" si="25"/>
        <v>0</v>
      </c>
      <c r="AR1512" s="17" t="e">
        <f>AQ1512-AP1512+#REF!</f>
        <v>#REF!</v>
      </c>
    </row>
    <row r="1513" spans="2:44"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>
        <f t="shared" si="25"/>
        <v>0</v>
      </c>
      <c r="AR1513" s="17" t="e">
        <f>AQ1513-AP1513+#REF!</f>
        <v>#REF!</v>
      </c>
    </row>
    <row r="1514" spans="2:44"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>
        <f t="shared" si="25"/>
        <v>0</v>
      </c>
      <c r="AR1514" s="17" t="e">
        <f>AQ1514-AP1514+#REF!</f>
        <v>#REF!</v>
      </c>
    </row>
    <row r="1515" spans="2:44"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>
        <f t="shared" si="25"/>
        <v>0</v>
      </c>
      <c r="AR1515" s="17" t="e">
        <f>AQ1515-AP1515+#REF!</f>
        <v>#REF!</v>
      </c>
    </row>
    <row r="1516" spans="2:44"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>
        <f t="shared" si="25"/>
        <v>0</v>
      </c>
      <c r="AR1516" s="17" t="e">
        <f>AQ1516-AP1516+#REF!</f>
        <v>#REF!</v>
      </c>
    </row>
    <row r="1517" spans="2:44"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>
        <f t="shared" si="25"/>
        <v>0</v>
      </c>
      <c r="AR1517" s="17" t="e">
        <f>AQ1517-AP1517+#REF!</f>
        <v>#REF!</v>
      </c>
    </row>
    <row r="1518" spans="2:44"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>
        <f t="shared" si="25"/>
        <v>0</v>
      </c>
      <c r="AR1518" s="17" t="e">
        <f>AQ1518-AP1518+#REF!</f>
        <v>#REF!</v>
      </c>
    </row>
    <row r="1519" spans="2:44"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>
        <f t="shared" si="25"/>
        <v>0</v>
      </c>
      <c r="AR1519" s="17" t="e">
        <f>AQ1519-AP1519+#REF!</f>
        <v>#REF!</v>
      </c>
    </row>
    <row r="1520" spans="2:44"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>
        <f t="shared" si="25"/>
        <v>0</v>
      </c>
      <c r="AR1520" s="17" t="e">
        <f>AQ1520-AP1520+#REF!</f>
        <v>#REF!</v>
      </c>
    </row>
    <row r="1521" spans="2:44"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>
        <f t="shared" ref="AQ1521:AQ1584" si="26">(AD1521-H1521)*J1521</f>
        <v>0</v>
      </c>
      <c r="AR1521" s="17" t="e">
        <f>AQ1521-AP1521+#REF!</f>
        <v>#REF!</v>
      </c>
    </row>
    <row r="1522" spans="2:44"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>
        <f t="shared" si="26"/>
        <v>0</v>
      </c>
      <c r="AR1522" s="17" t="e">
        <f>AQ1522-AP1522+#REF!</f>
        <v>#REF!</v>
      </c>
    </row>
    <row r="1523" spans="2:44"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>
        <f t="shared" si="26"/>
        <v>0</v>
      </c>
      <c r="AR1523" s="17" t="e">
        <f>AQ1523-AP1523+#REF!</f>
        <v>#REF!</v>
      </c>
    </row>
    <row r="1524" spans="2:44"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>
        <f t="shared" si="26"/>
        <v>0</v>
      </c>
      <c r="AR1524" s="17" t="e">
        <f>AQ1524-AP1524+#REF!</f>
        <v>#REF!</v>
      </c>
    </row>
    <row r="1525" spans="2:44"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>
        <f t="shared" si="26"/>
        <v>0</v>
      </c>
      <c r="AR1525" s="17" t="e">
        <f>AQ1525-AP1525+#REF!</f>
        <v>#REF!</v>
      </c>
    </row>
    <row r="1526" spans="2:44"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>
        <f t="shared" si="26"/>
        <v>0</v>
      </c>
      <c r="AR1526" s="17" t="e">
        <f>AQ1526-AP1526+#REF!</f>
        <v>#REF!</v>
      </c>
    </row>
    <row r="1527" spans="2:44"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>
        <f t="shared" si="26"/>
        <v>0</v>
      </c>
      <c r="AR1527" s="17" t="e">
        <f>AQ1527-AP1527+#REF!</f>
        <v>#REF!</v>
      </c>
    </row>
    <row r="1528" spans="2:44"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>
        <f t="shared" si="26"/>
        <v>0</v>
      </c>
      <c r="AR1528" s="17" t="e">
        <f>AQ1528-AP1528+#REF!</f>
        <v>#REF!</v>
      </c>
    </row>
    <row r="1529" spans="2:44"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>
        <f t="shared" si="26"/>
        <v>0</v>
      </c>
      <c r="AR1529" s="17" t="e">
        <f>AQ1529-AP1529+#REF!</f>
        <v>#REF!</v>
      </c>
    </row>
    <row r="1530" spans="2:44"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>
        <f t="shared" si="26"/>
        <v>0</v>
      </c>
      <c r="AR1530" s="17" t="e">
        <f>AQ1530-AP1530+#REF!</f>
        <v>#REF!</v>
      </c>
    </row>
    <row r="1531" spans="2:44"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>
        <f t="shared" si="26"/>
        <v>0</v>
      </c>
      <c r="AR1531" s="17" t="e">
        <f>AQ1531-AP1531+#REF!</f>
        <v>#REF!</v>
      </c>
    </row>
    <row r="1532" spans="2:44"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>
        <f t="shared" si="26"/>
        <v>0</v>
      </c>
      <c r="AR1532" s="17" t="e">
        <f>AQ1532-AP1532+#REF!</f>
        <v>#REF!</v>
      </c>
    </row>
    <row r="1533" spans="2:44"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>
        <f t="shared" si="26"/>
        <v>0</v>
      </c>
      <c r="AR1533" s="17" t="e">
        <f>AQ1533-AP1533+#REF!</f>
        <v>#REF!</v>
      </c>
    </row>
    <row r="1534" spans="2:44"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>
        <f t="shared" si="26"/>
        <v>0</v>
      </c>
      <c r="AR1534" s="17" t="e">
        <f>AQ1534-AP1534+#REF!</f>
        <v>#REF!</v>
      </c>
    </row>
    <row r="1535" spans="2:44"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>
        <f t="shared" si="26"/>
        <v>0</v>
      </c>
      <c r="AR1535" s="17" t="e">
        <f>AQ1535-AP1535+#REF!</f>
        <v>#REF!</v>
      </c>
    </row>
    <row r="1536" spans="2:44"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>
        <f t="shared" si="26"/>
        <v>0</v>
      </c>
      <c r="AR1536" s="17" t="e">
        <f>AQ1536-AP1536+#REF!</f>
        <v>#REF!</v>
      </c>
    </row>
    <row r="1537" spans="2:44"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>
        <f t="shared" si="26"/>
        <v>0</v>
      </c>
      <c r="AR1537" s="17" t="e">
        <f>AQ1537-AP1537+#REF!</f>
        <v>#REF!</v>
      </c>
    </row>
    <row r="1538" spans="2:44"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>
        <f t="shared" si="26"/>
        <v>0</v>
      </c>
      <c r="AR1538" s="17" t="e">
        <f>AQ1538-AP1538+#REF!</f>
        <v>#REF!</v>
      </c>
    </row>
    <row r="1539" spans="2:44"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>
        <f t="shared" si="26"/>
        <v>0</v>
      </c>
      <c r="AR1539" s="17" t="e">
        <f>AQ1539-AP1539+#REF!</f>
        <v>#REF!</v>
      </c>
    </row>
    <row r="1540" spans="2:44"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>
        <f t="shared" si="26"/>
        <v>0</v>
      </c>
      <c r="AR1540" s="17" t="e">
        <f>AQ1540-AP1540+#REF!</f>
        <v>#REF!</v>
      </c>
    </row>
    <row r="1541" spans="2:44"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>
        <f t="shared" si="26"/>
        <v>0</v>
      </c>
      <c r="AR1541" s="17" t="e">
        <f>AQ1541-AP1541+#REF!</f>
        <v>#REF!</v>
      </c>
    </row>
    <row r="1542" spans="2:44"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>
        <f t="shared" si="26"/>
        <v>0</v>
      </c>
      <c r="AR1542" s="17" t="e">
        <f>AQ1542-AP1542+#REF!</f>
        <v>#REF!</v>
      </c>
    </row>
    <row r="1543" spans="2:44"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>
        <f t="shared" si="26"/>
        <v>0</v>
      </c>
      <c r="AR1543" s="17" t="e">
        <f>AQ1543-AP1543+#REF!</f>
        <v>#REF!</v>
      </c>
    </row>
    <row r="1544" spans="2:44"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>
        <f t="shared" si="26"/>
        <v>0</v>
      </c>
      <c r="AR1544" s="17" t="e">
        <f>AQ1544-AP1544+#REF!</f>
        <v>#REF!</v>
      </c>
    </row>
    <row r="1545" spans="2:44"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>
        <f t="shared" si="26"/>
        <v>0</v>
      </c>
      <c r="AR1545" s="17" t="e">
        <f>AQ1545-AP1545+#REF!</f>
        <v>#REF!</v>
      </c>
    </row>
    <row r="1546" spans="2:44"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>
        <f t="shared" si="26"/>
        <v>0</v>
      </c>
      <c r="AR1546" s="17" t="e">
        <f>AQ1546-AP1546+#REF!</f>
        <v>#REF!</v>
      </c>
    </row>
    <row r="1547" spans="2:44"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>
        <f t="shared" si="26"/>
        <v>0</v>
      </c>
      <c r="AR1547" s="17" t="e">
        <f>AQ1547-AP1547+#REF!</f>
        <v>#REF!</v>
      </c>
    </row>
    <row r="1548" spans="2:44"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>
        <f t="shared" si="26"/>
        <v>0</v>
      </c>
      <c r="AR1548" s="17" t="e">
        <f>AQ1548-AP1548+#REF!</f>
        <v>#REF!</v>
      </c>
    </row>
    <row r="1549" spans="2:44"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>
        <f t="shared" si="26"/>
        <v>0</v>
      </c>
      <c r="AR1549" s="17" t="e">
        <f>AQ1549-AP1549+#REF!</f>
        <v>#REF!</v>
      </c>
    </row>
    <row r="1550" spans="2:44"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>
        <f t="shared" si="26"/>
        <v>0</v>
      </c>
      <c r="AR1550" s="17" t="e">
        <f>AQ1550-AP1550+#REF!</f>
        <v>#REF!</v>
      </c>
    </row>
    <row r="1551" spans="2:44"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>
        <f t="shared" si="26"/>
        <v>0</v>
      </c>
      <c r="AR1551" s="17" t="e">
        <f>AQ1551-AP1551+#REF!</f>
        <v>#REF!</v>
      </c>
    </row>
    <row r="1552" spans="2:44"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>
        <f t="shared" si="26"/>
        <v>0</v>
      </c>
      <c r="AR1552" s="17" t="e">
        <f>AQ1552-AP1552+#REF!</f>
        <v>#REF!</v>
      </c>
    </row>
    <row r="1553" spans="2:44"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>
        <f t="shared" si="26"/>
        <v>0</v>
      </c>
      <c r="AR1553" s="17" t="e">
        <f>AQ1553-AP1553+#REF!</f>
        <v>#REF!</v>
      </c>
    </row>
    <row r="1554" spans="2:44"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>
        <f t="shared" si="26"/>
        <v>0</v>
      </c>
      <c r="AR1554" s="17" t="e">
        <f>AQ1554-AP1554+#REF!</f>
        <v>#REF!</v>
      </c>
    </row>
    <row r="1555" spans="2:44"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>
        <f t="shared" si="26"/>
        <v>0</v>
      </c>
      <c r="AR1555" s="17" t="e">
        <f>AQ1555-AP1555+#REF!</f>
        <v>#REF!</v>
      </c>
    </row>
    <row r="1556" spans="2:44"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>
        <f t="shared" si="26"/>
        <v>0</v>
      </c>
      <c r="AR1556" s="17" t="e">
        <f>AQ1556-AP1556+#REF!</f>
        <v>#REF!</v>
      </c>
    </row>
    <row r="1557" spans="2:44"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>
        <f t="shared" si="26"/>
        <v>0</v>
      </c>
      <c r="AR1557" s="17" t="e">
        <f>AQ1557-AP1557+#REF!</f>
        <v>#REF!</v>
      </c>
    </row>
    <row r="1558" spans="2:44"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>
        <f t="shared" si="26"/>
        <v>0</v>
      </c>
      <c r="AR1558" s="17" t="e">
        <f>AQ1558-AP1558+#REF!</f>
        <v>#REF!</v>
      </c>
    </row>
    <row r="1559" spans="2:44"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>
        <f t="shared" si="26"/>
        <v>0</v>
      </c>
      <c r="AR1559" s="17" t="e">
        <f>AQ1559-AP1559+#REF!</f>
        <v>#REF!</v>
      </c>
    </row>
    <row r="1560" spans="2:44"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>
        <f t="shared" si="26"/>
        <v>0</v>
      </c>
      <c r="AR1560" s="17" t="e">
        <f>AQ1560-AP1560+#REF!</f>
        <v>#REF!</v>
      </c>
    </row>
    <row r="1561" spans="2:44"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>
        <f t="shared" si="26"/>
        <v>0</v>
      </c>
      <c r="AR1561" s="17" t="e">
        <f>AQ1561-AP1561+#REF!</f>
        <v>#REF!</v>
      </c>
    </row>
    <row r="1562" spans="2:44"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>
        <f t="shared" si="26"/>
        <v>0</v>
      </c>
      <c r="AR1562" s="17" t="e">
        <f>AQ1562-AP1562+#REF!</f>
        <v>#REF!</v>
      </c>
    </row>
    <row r="1563" spans="2:44"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>
        <f t="shared" si="26"/>
        <v>0</v>
      </c>
      <c r="AR1563" s="17" t="e">
        <f>AQ1563-AP1563+#REF!</f>
        <v>#REF!</v>
      </c>
    </row>
    <row r="1564" spans="2:44"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>
        <f t="shared" si="26"/>
        <v>0</v>
      </c>
      <c r="AR1564" s="17" t="e">
        <f>AQ1564-AP1564+#REF!</f>
        <v>#REF!</v>
      </c>
    </row>
    <row r="1565" spans="2:44"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>
        <f t="shared" si="26"/>
        <v>0</v>
      </c>
      <c r="AR1565" s="17" t="e">
        <f>AQ1565-AP1565+#REF!</f>
        <v>#REF!</v>
      </c>
    </row>
    <row r="1566" spans="2:44"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>
        <f t="shared" si="26"/>
        <v>0</v>
      </c>
      <c r="AR1566" s="17" t="e">
        <f>AQ1566-AP1566+#REF!</f>
        <v>#REF!</v>
      </c>
    </row>
    <row r="1567" spans="2:44"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>
        <f t="shared" si="26"/>
        <v>0</v>
      </c>
      <c r="AR1567" s="17" t="e">
        <f>AQ1567-AP1567+#REF!</f>
        <v>#REF!</v>
      </c>
    </row>
    <row r="1568" spans="2:44"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>
        <f t="shared" si="26"/>
        <v>0</v>
      </c>
      <c r="AR1568" s="17" t="e">
        <f>AQ1568-AP1568+#REF!</f>
        <v>#REF!</v>
      </c>
    </row>
    <row r="1569" spans="2:44"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>
        <f t="shared" si="26"/>
        <v>0</v>
      </c>
      <c r="AR1569" s="17" t="e">
        <f>AQ1569-AP1569+#REF!</f>
        <v>#REF!</v>
      </c>
    </row>
    <row r="1570" spans="2:44"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>
        <f t="shared" si="26"/>
        <v>0</v>
      </c>
      <c r="AR1570" s="17" t="e">
        <f>AQ1570-AP1570+#REF!</f>
        <v>#REF!</v>
      </c>
    </row>
    <row r="1571" spans="2:44"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>
        <f t="shared" si="26"/>
        <v>0</v>
      </c>
      <c r="AR1571" s="17" t="e">
        <f>AQ1571-AP1571+#REF!</f>
        <v>#REF!</v>
      </c>
    </row>
    <row r="1572" spans="2:44"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>
        <f t="shared" si="26"/>
        <v>0</v>
      </c>
      <c r="AR1572" s="17" t="e">
        <f>AQ1572-AP1572+#REF!</f>
        <v>#REF!</v>
      </c>
    </row>
    <row r="1573" spans="2:44"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>
        <f t="shared" si="26"/>
        <v>0</v>
      </c>
      <c r="AR1573" s="17" t="e">
        <f>AQ1573-AP1573+#REF!</f>
        <v>#REF!</v>
      </c>
    </row>
    <row r="1574" spans="2:44"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>
        <f t="shared" si="26"/>
        <v>0</v>
      </c>
      <c r="AR1574" s="17" t="e">
        <f>AQ1574-AP1574+#REF!</f>
        <v>#REF!</v>
      </c>
    </row>
    <row r="1575" spans="2:44"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>
        <f t="shared" si="26"/>
        <v>0</v>
      </c>
      <c r="AR1575" s="17" t="e">
        <f>AQ1575-AP1575+#REF!</f>
        <v>#REF!</v>
      </c>
    </row>
    <row r="1576" spans="2:44"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>
        <f t="shared" si="26"/>
        <v>0</v>
      </c>
      <c r="AR1576" s="17" t="e">
        <f>AQ1576-AP1576+#REF!</f>
        <v>#REF!</v>
      </c>
    </row>
    <row r="1577" spans="2:44"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>
        <f t="shared" si="26"/>
        <v>0</v>
      </c>
      <c r="AR1577" s="17" t="e">
        <f>AQ1577-AP1577+#REF!</f>
        <v>#REF!</v>
      </c>
    </row>
    <row r="1578" spans="2:44"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>
        <f t="shared" si="26"/>
        <v>0</v>
      </c>
      <c r="AR1578" s="17" t="e">
        <f>AQ1578-AP1578+#REF!</f>
        <v>#REF!</v>
      </c>
    </row>
    <row r="1579" spans="2:44"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>
        <f t="shared" si="26"/>
        <v>0</v>
      </c>
      <c r="AR1579" s="17" t="e">
        <f>AQ1579-AP1579+#REF!</f>
        <v>#REF!</v>
      </c>
    </row>
    <row r="1580" spans="2:44"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>
        <f t="shared" si="26"/>
        <v>0</v>
      </c>
      <c r="AR1580" s="17" t="e">
        <f>AQ1580-AP1580+#REF!</f>
        <v>#REF!</v>
      </c>
    </row>
    <row r="1581" spans="2:44"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>
        <f t="shared" si="26"/>
        <v>0</v>
      </c>
      <c r="AR1581" s="17" t="e">
        <f>AQ1581-AP1581+#REF!</f>
        <v>#REF!</v>
      </c>
    </row>
    <row r="1582" spans="2:44"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>
        <f t="shared" si="26"/>
        <v>0</v>
      </c>
      <c r="AR1582" s="17" t="e">
        <f>AQ1582-AP1582+#REF!</f>
        <v>#REF!</v>
      </c>
    </row>
    <row r="1583" spans="2:44"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>
        <f t="shared" si="26"/>
        <v>0</v>
      </c>
      <c r="AR1583" s="17" t="e">
        <f>AQ1583-AP1583+#REF!</f>
        <v>#REF!</v>
      </c>
    </row>
    <row r="1584" spans="2:44"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>
        <f t="shared" si="26"/>
        <v>0</v>
      </c>
      <c r="AR1584" s="17" t="e">
        <f>AQ1584-AP1584+#REF!</f>
        <v>#REF!</v>
      </c>
    </row>
    <row r="1585" spans="2:44"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>
        <f t="shared" ref="AQ1585:AQ1648" si="27">(AD1585-H1585)*J1585</f>
        <v>0</v>
      </c>
      <c r="AR1585" s="17" t="e">
        <f>AQ1585-AP1585+#REF!</f>
        <v>#REF!</v>
      </c>
    </row>
    <row r="1586" spans="2:44"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>
        <f t="shared" si="27"/>
        <v>0</v>
      </c>
      <c r="AR1586" s="17" t="e">
        <f>AQ1586-AP1586+#REF!</f>
        <v>#REF!</v>
      </c>
    </row>
    <row r="1587" spans="2:44"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>
        <f t="shared" si="27"/>
        <v>0</v>
      </c>
      <c r="AR1587" s="17" t="e">
        <f>AQ1587-AP1587+#REF!</f>
        <v>#REF!</v>
      </c>
    </row>
    <row r="1588" spans="2:44"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>
        <f t="shared" si="27"/>
        <v>0</v>
      </c>
      <c r="AR1588" s="17" t="e">
        <f>AQ1588-AP1588+#REF!</f>
        <v>#REF!</v>
      </c>
    </row>
    <row r="1589" spans="2:44"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>
        <f t="shared" si="27"/>
        <v>0</v>
      </c>
      <c r="AR1589" s="17" t="e">
        <f>AQ1589-AP1589+#REF!</f>
        <v>#REF!</v>
      </c>
    </row>
    <row r="1590" spans="2:44"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>
        <f t="shared" si="27"/>
        <v>0</v>
      </c>
      <c r="AR1590" s="17" t="e">
        <f>AQ1590-AP1590+#REF!</f>
        <v>#REF!</v>
      </c>
    </row>
    <row r="1591" spans="2:44"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>
        <f t="shared" si="27"/>
        <v>0</v>
      </c>
      <c r="AR1591" s="17" t="e">
        <f>AQ1591-AP1591+#REF!</f>
        <v>#REF!</v>
      </c>
    </row>
    <row r="1592" spans="2:44"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>
        <f t="shared" si="27"/>
        <v>0</v>
      </c>
      <c r="AR1592" s="17" t="e">
        <f>AQ1592-AP1592+#REF!</f>
        <v>#REF!</v>
      </c>
    </row>
    <row r="1593" spans="2:44"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>
        <f t="shared" si="27"/>
        <v>0</v>
      </c>
      <c r="AR1593" s="17" t="e">
        <f>AQ1593-AP1593+#REF!</f>
        <v>#REF!</v>
      </c>
    </row>
    <row r="1594" spans="2:44"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>
        <f t="shared" si="27"/>
        <v>0</v>
      </c>
      <c r="AR1594" s="17" t="e">
        <f>AQ1594-AP1594+#REF!</f>
        <v>#REF!</v>
      </c>
    </row>
    <row r="1595" spans="2:44"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>
        <f t="shared" si="27"/>
        <v>0</v>
      </c>
      <c r="AR1595" s="17" t="e">
        <f>AQ1595-AP1595+#REF!</f>
        <v>#REF!</v>
      </c>
    </row>
    <row r="1596" spans="2:44"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>
        <f t="shared" si="27"/>
        <v>0</v>
      </c>
      <c r="AR1596" s="17" t="e">
        <f>AQ1596-AP1596+#REF!</f>
        <v>#REF!</v>
      </c>
    </row>
    <row r="1597" spans="2:44"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>
        <f t="shared" si="27"/>
        <v>0</v>
      </c>
      <c r="AR1597" s="17" t="e">
        <f>AQ1597-AP1597+#REF!</f>
        <v>#REF!</v>
      </c>
    </row>
    <row r="1598" spans="2:44"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>
        <f t="shared" si="27"/>
        <v>0</v>
      </c>
      <c r="AR1598" s="17" t="e">
        <f>AQ1598-AP1598+#REF!</f>
        <v>#REF!</v>
      </c>
    </row>
    <row r="1599" spans="2:44"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>
        <f t="shared" si="27"/>
        <v>0</v>
      </c>
      <c r="AR1599" s="17" t="e">
        <f>AQ1599-AP1599+#REF!</f>
        <v>#REF!</v>
      </c>
    </row>
    <row r="1600" spans="2:44"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>
        <f t="shared" si="27"/>
        <v>0</v>
      </c>
      <c r="AR1600" s="17" t="e">
        <f>AQ1600-AP1600+#REF!</f>
        <v>#REF!</v>
      </c>
    </row>
    <row r="1601" spans="2:44"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>
        <f t="shared" si="27"/>
        <v>0</v>
      </c>
      <c r="AR1601" s="17" t="e">
        <f>AQ1601-AP1601+#REF!</f>
        <v>#REF!</v>
      </c>
    </row>
    <row r="1602" spans="2:44"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>
        <f t="shared" si="27"/>
        <v>0</v>
      </c>
      <c r="AR1602" s="17" t="e">
        <f>AQ1602-AP1602+#REF!</f>
        <v>#REF!</v>
      </c>
    </row>
    <row r="1603" spans="2:44"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>
        <f t="shared" si="27"/>
        <v>0</v>
      </c>
      <c r="AR1603" s="17" t="e">
        <f>AQ1603-AP1603+#REF!</f>
        <v>#REF!</v>
      </c>
    </row>
    <row r="1604" spans="2:44"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>
        <f t="shared" si="27"/>
        <v>0</v>
      </c>
      <c r="AR1604" s="17" t="e">
        <f>AQ1604-AP1604+#REF!</f>
        <v>#REF!</v>
      </c>
    </row>
    <row r="1605" spans="2:44">
      <c r="B1605" s="17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>
        <f t="shared" si="27"/>
        <v>0</v>
      </c>
      <c r="AR1605" s="17" t="e">
        <f>AQ1605-AP1605+#REF!</f>
        <v>#REF!</v>
      </c>
    </row>
    <row r="1606" spans="2:44">
      <c r="B1606" s="17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>
        <f t="shared" si="27"/>
        <v>0</v>
      </c>
      <c r="AR1606" s="17" t="e">
        <f>AQ1606-AP1606+#REF!</f>
        <v>#REF!</v>
      </c>
    </row>
    <row r="1607" spans="2:44">
      <c r="B1607" s="17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>
        <f t="shared" si="27"/>
        <v>0</v>
      </c>
      <c r="AR1607" s="17" t="e">
        <f>AQ1607-AP1607+#REF!</f>
        <v>#REF!</v>
      </c>
    </row>
    <row r="1608" spans="2:44">
      <c r="B1608" s="17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>
        <f t="shared" si="27"/>
        <v>0</v>
      </c>
      <c r="AR1608" s="17" t="e">
        <f>AQ1608-AP1608+#REF!</f>
        <v>#REF!</v>
      </c>
    </row>
    <row r="1609" spans="2:44"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>
        <f t="shared" si="27"/>
        <v>0</v>
      </c>
      <c r="AR1609" s="17" t="e">
        <f>AQ1609-AP1609+#REF!</f>
        <v>#REF!</v>
      </c>
    </row>
    <row r="1610" spans="2:44">
      <c r="B1610" s="17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>
        <f t="shared" si="27"/>
        <v>0</v>
      </c>
      <c r="AR1610" s="17" t="e">
        <f>AQ1610-AP1610+#REF!</f>
        <v>#REF!</v>
      </c>
    </row>
    <row r="1611" spans="2:44"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>
        <f t="shared" si="27"/>
        <v>0</v>
      </c>
      <c r="AR1611" s="17" t="e">
        <f>AQ1611-AP1611+#REF!</f>
        <v>#REF!</v>
      </c>
    </row>
    <row r="1612" spans="2:44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>
        <f t="shared" si="27"/>
        <v>0</v>
      </c>
      <c r="AR1612" s="17" t="e">
        <f>AQ1612-AP1612+#REF!</f>
        <v>#REF!</v>
      </c>
    </row>
    <row r="1613" spans="2:44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>
        <f t="shared" si="27"/>
        <v>0</v>
      </c>
      <c r="AR1613" s="17" t="e">
        <f>AQ1613-AP1613+#REF!</f>
        <v>#REF!</v>
      </c>
    </row>
    <row r="1614" spans="2:44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>
        <f t="shared" si="27"/>
        <v>0</v>
      </c>
      <c r="AR1614" s="17" t="e">
        <f>AQ1614-AP1614+#REF!</f>
        <v>#REF!</v>
      </c>
    </row>
    <row r="1615" spans="2:44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>
        <f t="shared" si="27"/>
        <v>0</v>
      </c>
      <c r="AR1615" s="17" t="e">
        <f>AQ1615-AP1615+#REF!</f>
        <v>#REF!</v>
      </c>
    </row>
    <row r="1616" spans="2:44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>
        <f t="shared" si="27"/>
        <v>0</v>
      </c>
      <c r="AR1616" s="17" t="e">
        <f>AQ1616-AP1616+#REF!</f>
        <v>#REF!</v>
      </c>
    </row>
    <row r="1617" spans="2:44">
      <c r="B1617" s="17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>
        <f t="shared" si="27"/>
        <v>0</v>
      </c>
      <c r="AR1617" s="17" t="e">
        <f>AQ1617-AP1617+#REF!</f>
        <v>#REF!</v>
      </c>
    </row>
    <row r="1618" spans="2:44"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>
        <f t="shared" si="27"/>
        <v>0</v>
      </c>
      <c r="AR1618" s="17" t="e">
        <f>AQ1618-AP1618+#REF!</f>
        <v>#REF!</v>
      </c>
    </row>
    <row r="1619" spans="2:44"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>
        <f t="shared" si="27"/>
        <v>0</v>
      </c>
      <c r="AR1619" s="17" t="e">
        <f>AQ1619-AP1619+#REF!</f>
        <v>#REF!</v>
      </c>
    </row>
    <row r="1620" spans="2:44"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>
        <f t="shared" si="27"/>
        <v>0</v>
      </c>
      <c r="AR1620" s="17" t="e">
        <f>AQ1620-AP1620+#REF!</f>
        <v>#REF!</v>
      </c>
    </row>
    <row r="1621" spans="2:44"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>
        <f t="shared" si="27"/>
        <v>0</v>
      </c>
      <c r="AR1621" s="17" t="e">
        <f>AQ1621-AP1621+#REF!</f>
        <v>#REF!</v>
      </c>
    </row>
    <row r="1622" spans="2:44">
      <c r="B1622" s="17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>
        <f t="shared" si="27"/>
        <v>0</v>
      </c>
      <c r="AR1622" s="17" t="e">
        <f>AQ1622-AP1622+#REF!</f>
        <v>#REF!</v>
      </c>
    </row>
    <row r="1623" spans="2:44">
      <c r="B1623" s="17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>
        <f t="shared" si="27"/>
        <v>0</v>
      </c>
      <c r="AR1623" s="17" t="e">
        <f>AQ1623-AP1623+#REF!</f>
        <v>#REF!</v>
      </c>
    </row>
    <row r="1624" spans="2:44">
      <c r="B1624" s="17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>
        <f t="shared" si="27"/>
        <v>0</v>
      </c>
      <c r="AR1624" s="17" t="e">
        <f>AQ1624-AP1624+#REF!</f>
        <v>#REF!</v>
      </c>
    </row>
    <row r="1625" spans="2:44"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>
        <f t="shared" si="27"/>
        <v>0</v>
      </c>
      <c r="AR1625" s="17" t="e">
        <f>AQ1625-AP1625+#REF!</f>
        <v>#REF!</v>
      </c>
    </row>
    <row r="1626" spans="2:44"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>
        <f t="shared" si="27"/>
        <v>0</v>
      </c>
      <c r="AR1626" s="17" t="e">
        <f>AQ1626-AP1626+#REF!</f>
        <v>#REF!</v>
      </c>
    </row>
    <row r="1627" spans="2:44"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>
        <f t="shared" si="27"/>
        <v>0</v>
      </c>
      <c r="AR1627" s="17" t="e">
        <f>AQ1627-AP1627+#REF!</f>
        <v>#REF!</v>
      </c>
    </row>
    <row r="1628" spans="2:44"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>
        <f t="shared" si="27"/>
        <v>0</v>
      </c>
      <c r="AR1628" s="17" t="e">
        <f>AQ1628-AP1628+#REF!</f>
        <v>#REF!</v>
      </c>
    </row>
    <row r="1629" spans="2:44"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>
        <f t="shared" si="27"/>
        <v>0</v>
      </c>
      <c r="AR1629" s="17" t="e">
        <f>AQ1629-AP1629+#REF!</f>
        <v>#REF!</v>
      </c>
    </row>
    <row r="1630" spans="2:44">
      <c r="B1630" s="17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>
        <f t="shared" si="27"/>
        <v>0</v>
      </c>
      <c r="AR1630" s="17" t="e">
        <f>AQ1630-AP1630+#REF!</f>
        <v>#REF!</v>
      </c>
    </row>
    <row r="1631" spans="2:44"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>
        <f t="shared" si="27"/>
        <v>0</v>
      </c>
      <c r="AR1631" s="17" t="e">
        <f>AQ1631-AP1631+#REF!</f>
        <v>#REF!</v>
      </c>
    </row>
    <row r="1632" spans="2:44"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>
        <f t="shared" si="27"/>
        <v>0</v>
      </c>
      <c r="AR1632" s="17" t="e">
        <f>AQ1632-AP1632+#REF!</f>
        <v>#REF!</v>
      </c>
    </row>
    <row r="1633" spans="2:44">
      <c r="B1633" s="17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>
        <f t="shared" si="27"/>
        <v>0</v>
      </c>
      <c r="AR1633" s="17" t="e">
        <f>AQ1633-AP1633+#REF!</f>
        <v>#REF!</v>
      </c>
    </row>
    <row r="1634" spans="2:44"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>
        <f t="shared" si="27"/>
        <v>0</v>
      </c>
      <c r="AR1634" s="17" t="e">
        <f>AQ1634-AP1634+#REF!</f>
        <v>#REF!</v>
      </c>
    </row>
    <row r="1635" spans="2:44">
      <c r="B1635" s="17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>
        <f t="shared" si="27"/>
        <v>0</v>
      </c>
      <c r="AR1635" s="17" t="e">
        <f>AQ1635-AP1635+#REF!</f>
        <v>#REF!</v>
      </c>
    </row>
    <row r="1636" spans="2:44">
      <c r="B1636" s="17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>
        <f t="shared" si="27"/>
        <v>0</v>
      </c>
      <c r="AR1636" s="17" t="e">
        <f>AQ1636-AP1636+#REF!</f>
        <v>#REF!</v>
      </c>
    </row>
    <row r="1637" spans="2:44">
      <c r="B1637" s="17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>
        <f t="shared" si="27"/>
        <v>0</v>
      </c>
      <c r="AR1637" s="17" t="e">
        <f>AQ1637-AP1637+#REF!</f>
        <v>#REF!</v>
      </c>
    </row>
    <row r="1638" spans="2:44">
      <c r="B1638" s="17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>
        <f t="shared" si="27"/>
        <v>0</v>
      </c>
      <c r="AR1638" s="17" t="e">
        <f>AQ1638-AP1638+#REF!</f>
        <v>#REF!</v>
      </c>
    </row>
    <row r="1639" spans="2:44">
      <c r="B1639" s="17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>
        <f t="shared" si="27"/>
        <v>0</v>
      </c>
      <c r="AR1639" s="17" t="e">
        <f>AQ1639-AP1639+#REF!</f>
        <v>#REF!</v>
      </c>
    </row>
    <row r="1640" spans="2:44"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>
        <f t="shared" si="27"/>
        <v>0</v>
      </c>
      <c r="AR1640" s="17" t="e">
        <f>AQ1640-AP1640+#REF!</f>
        <v>#REF!</v>
      </c>
    </row>
    <row r="1641" spans="2:44">
      <c r="B1641" s="17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>
        <f t="shared" si="27"/>
        <v>0</v>
      </c>
      <c r="AR1641" s="17" t="e">
        <f>AQ1641-AP1641+#REF!</f>
        <v>#REF!</v>
      </c>
    </row>
    <row r="1642" spans="2:44">
      <c r="B1642" s="17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>
        <f t="shared" si="27"/>
        <v>0</v>
      </c>
      <c r="AR1642" s="17" t="e">
        <f>AQ1642-AP1642+#REF!</f>
        <v>#REF!</v>
      </c>
    </row>
    <row r="1643" spans="2:44">
      <c r="B1643" s="17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>
        <f t="shared" si="27"/>
        <v>0</v>
      </c>
      <c r="AR1643" s="17" t="e">
        <f>AQ1643-AP1643+#REF!</f>
        <v>#REF!</v>
      </c>
    </row>
    <row r="1644" spans="2:44"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>
        <f t="shared" si="27"/>
        <v>0</v>
      </c>
      <c r="AR1644" s="17" t="e">
        <f>AQ1644-AP1644+#REF!</f>
        <v>#REF!</v>
      </c>
    </row>
    <row r="1645" spans="2:44"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>
        <f t="shared" si="27"/>
        <v>0</v>
      </c>
      <c r="AR1645" s="17" t="e">
        <f>AQ1645-AP1645+#REF!</f>
        <v>#REF!</v>
      </c>
    </row>
    <row r="1646" spans="2:44"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>
        <f t="shared" si="27"/>
        <v>0</v>
      </c>
      <c r="AR1646" s="17" t="e">
        <f>AQ1646-AP1646+#REF!</f>
        <v>#REF!</v>
      </c>
    </row>
    <row r="1647" spans="2:44"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>
        <f t="shared" si="27"/>
        <v>0</v>
      </c>
      <c r="AR1647" s="17" t="e">
        <f>AQ1647-AP1647+#REF!</f>
        <v>#REF!</v>
      </c>
    </row>
    <row r="1648" spans="2:44"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>
        <f t="shared" si="27"/>
        <v>0</v>
      </c>
      <c r="AR1648" s="17" t="e">
        <f>AQ1648-AP1648+#REF!</f>
        <v>#REF!</v>
      </c>
    </row>
    <row r="1649" spans="2:44"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>
        <f t="shared" ref="AQ1649:AQ1712" si="28">(AD1649-H1649)*J1649</f>
        <v>0</v>
      </c>
      <c r="AR1649" s="17" t="e">
        <f>AQ1649-AP1649+#REF!</f>
        <v>#REF!</v>
      </c>
    </row>
    <row r="1650" spans="2:44"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>
        <f t="shared" si="28"/>
        <v>0</v>
      </c>
      <c r="AR1650" s="17" t="e">
        <f>AQ1650-AP1650+#REF!</f>
        <v>#REF!</v>
      </c>
    </row>
    <row r="1651" spans="2:44"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>
        <f t="shared" si="28"/>
        <v>0</v>
      </c>
      <c r="AR1651" s="17" t="e">
        <f>AQ1651-AP1651+#REF!</f>
        <v>#REF!</v>
      </c>
    </row>
    <row r="1652" spans="2:44">
      <c r="B1652" s="17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>
        <f t="shared" si="28"/>
        <v>0</v>
      </c>
      <c r="AR1652" s="17" t="e">
        <f>AQ1652-AP1652+#REF!</f>
        <v>#REF!</v>
      </c>
    </row>
    <row r="1653" spans="2:44"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>
        <f t="shared" si="28"/>
        <v>0</v>
      </c>
      <c r="AR1653" s="17" t="e">
        <f>AQ1653-AP1653+#REF!</f>
        <v>#REF!</v>
      </c>
    </row>
    <row r="1654" spans="2:44"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>
        <f t="shared" si="28"/>
        <v>0</v>
      </c>
      <c r="AR1654" s="17" t="e">
        <f>AQ1654-AP1654+#REF!</f>
        <v>#REF!</v>
      </c>
    </row>
    <row r="1655" spans="2:44">
      <c r="B1655" s="17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>
        <f t="shared" si="28"/>
        <v>0</v>
      </c>
      <c r="AR1655" s="17" t="e">
        <f>AQ1655-AP1655+#REF!</f>
        <v>#REF!</v>
      </c>
    </row>
    <row r="1656" spans="2:44">
      <c r="B1656" s="17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>
        <f t="shared" si="28"/>
        <v>0</v>
      </c>
      <c r="AR1656" s="17" t="e">
        <f>AQ1656-AP1656+#REF!</f>
        <v>#REF!</v>
      </c>
    </row>
    <row r="1657" spans="2:44">
      <c r="B1657" s="17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>
        <f t="shared" si="28"/>
        <v>0</v>
      </c>
      <c r="AR1657" s="17" t="e">
        <f>AQ1657-AP1657+#REF!</f>
        <v>#REF!</v>
      </c>
    </row>
    <row r="1658" spans="2:44">
      <c r="B1658" s="17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>
        <f t="shared" si="28"/>
        <v>0</v>
      </c>
      <c r="AR1658" s="17" t="e">
        <f>AQ1658-AP1658+#REF!</f>
        <v>#REF!</v>
      </c>
    </row>
    <row r="1659" spans="2:44">
      <c r="B1659" s="17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>
        <f t="shared" si="28"/>
        <v>0</v>
      </c>
      <c r="AR1659" s="17" t="e">
        <f>AQ1659-AP1659+#REF!</f>
        <v>#REF!</v>
      </c>
    </row>
    <row r="1660" spans="2:44">
      <c r="B1660" s="17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>
        <f t="shared" si="28"/>
        <v>0</v>
      </c>
      <c r="AR1660" s="17" t="e">
        <f>AQ1660-AP1660+#REF!</f>
        <v>#REF!</v>
      </c>
    </row>
    <row r="1661" spans="2:44"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>
        <f t="shared" si="28"/>
        <v>0</v>
      </c>
      <c r="AR1661" s="17" t="e">
        <f>AQ1661-AP1661+#REF!</f>
        <v>#REF!</v>
      </c>
    </row>
    <row r="1662" spans="2:44"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>
        <f t="shared" si="28"/>
        <v>0</v>
      </c>
      <c r="AR1662" s="17" t="e">
        <f>AQ1662-AP1662+#REF!</f>
        <v>#REF!</v>
      </c>
    </row>
    <row r="1663" spans="2:44">
      <c r="B1663" s="17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>
        <f t="shared" si="28"/>
        <v>0</v>
      </c>
      <c r="AR1663" s="17" t="e">
        <f>AQ1663-AP1663+#REF!</f>
        <v>#REF!</v>
      </c>
    </row>
    <row r="1664" spans="2:44"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>
        <f t="shared" si="28"/>
        <v>0</v>
      </c>
      <c r="AR1664" s="17" t="e">
        <f>AQ1664-AP1664+#REF!</f>
        <v>#REF!</v>
      </c>
    </row>
    <row r="1665" spans="2:44">
      <c r="B1665" s="17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>
        <f t="shared" si="28"/>
        <v>0</v>
      </c>
      <c r="AR1665" s="17" t="e">
        <f>AQ1665-AP1665+#REF!</f>
        <v>#REF!</v>
      </c>
    </row>
    <row r="1666" spans="2:44"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>
        <f t="shared" si="28"/>
        <v>0</v>
      </c>
      <c r="AR1666" s="17" t="e">
        <f>AQ1666-AP1666+#REF!</f>
        <v>#REF!</v>
      </c>
    </row>
    <row r="1667" spans="2:44">
      <c r="B1667" s="17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>
        <f t="shared" si="28"/>
        <v>0</v>
      </c>
      <c r="AR1667" s="17" t="e">
        <f>AQ1667-AP1667+#REF!</f>
        <v>#REF!</v>
      </c>
    </row>
    <row r="1668" spans="2:44">
      <c r="B1668" s="17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>
        <f t="shared" si="28"/>
        <v>0</v>
      </c>
      <c r="AR1668" s="17" t="e">
        <f>AQ1668-AP1668+#REF!</f>
        <v>#REF!</v>
      </c>
    </row>
    <row r="1669" spans="2:44"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>
        <f t="shared" si="28"/>
        <v>0</v>
      </c>
      <c r="AR1669" s="17" t="e">
        <f>AQ1669-AP1669+#REF!</f>
        <v>#REF!</v>
      </c>
    </row>
    <row r="1670" spans="2:44"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>
        <f t="shared" si="28"/>
        <v>0</v>
      </c>
      <c r="AR1670" s="17" t="e">
        <f>AQ1670-AP1670+#REF!</f>
        <v>#REF!</v>
      </c>
    </row>
    <row r="1671" spans="2:44"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>
        <f t="shared" si="28"/>
        <v>0</v>
      </c>
      <c r="AR1671" s="17" t="e">
        <f>AQ1671-AP1671+#REF!</f>
        <v>#REF!</v>
      </c>
    </row>
    <row r="1672" spans="2:44">
      <c r="B1672" s="17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>
        <f t="shared" si="28"/>
        <v>0</v>
      </c>
      <c r="AR1672" s="17" t="e">
        <f>AQ1672-AP1672+#REF!</f>
        <v>#REF!</v>
      </c>
    </row>
    <row r="1673" spans="2:44">
      <c r="B1673" s="17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>
        <f t="shared" si="28"/>
        <v>0</v>
      </c>
      <c r="AR1673" s="17" t="e">
        <f>AQ1673-AP1673+#REF!</f>
        <v>#REF!</v>
      </c>
    </row>
    <row r="1674" spans="2:44">
      <c r="B1674" s="17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>
        <f t="shared" si="28"/>
        <v>0</v>
      </c>
      <c r="AR1674" s="17" t="e">
        <f>AQ1674-AP1674+#REF!</f>
        <v>#REF!</v>
      </c>
    </row>
    <row r="1675" spans="2:44">
      <c r="B1675" s="17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>
        <f t="shared" si="28"/>
        <v>0</v>
      </c>
      <c r="AR1675" s="17" t="e">
        <f>AQ1675-AP1675+#REF!</f>
        <v>#REF!</v>
      </c>
    </row>
    <row r="1676" spans="2:44">
      <c r="B1676" s="17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>
        <f t="shared" si="28"/>
        <v>0</v>
      </c>
      <c r="AR1676" s="17" t="e">
        <f>AQ1676-AP1676+#REF!</f>
        <v>#REF!</v>
      </c>
    </row>
    <row r="1677" spans="2:44">
      <c r="B1677" s="17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>
        <f t="shared" si="28"/>
        <v>0</v>
      </c>
      <c r="AR1677" s="17" t="e">
        <f>AQ1677-AP1677+#REF!</f>
        <v>#REF!</v>
      </c>
    </row>
    <row r="1678" spans="2:44"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>
        <f t="shared" si="28"/>
        <v>0</v>
      </c>
      <c r="AR1678" s="17" t="e">
        <f>AQ1678-AP1678+#REF!</f>
        <v>#REF!</v>
      </c>
    </row>
    <row r="1679" spans="2:44"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>
        <f t="shared" si="28"/>
        <v>0</v>
      </c>
      <c r="AR1679" s="17" t="e">
        <f>AQ1679-AP1679+#REF!</f>
        <v>#REF!</v>
      </c>
    </row>
    <row r="1680" spans="2:44"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>
        <f t="shared" si="28"/>
        <v>0</v>
      </c>
      <c r="AR1680" s="17" t="e">
        <f>AQ1680-AP1680+#REF!</f>
        <v>#REF!</v>
      </c>
    </row>
    <row r="1681" spans="2:44">
      <c r="B1681" s="17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>
        <f t="shared" si="28"/>
        <v>0</v>
      </c>
      <c r="AR1681" s="17" t="e">
        <f>AQ1681-AP1681+#REF!</f>
        <v>#REF!</v>
      </c>
    </row>
    <row r="1682" spans="2:44">
      <c r="B1682" s="17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>
        <f t="shared" si="28"/>
        <v>0</v>
      </c>
      <c r="AR1682" s="17" t="e">
        <f>AQ1682-AP1682+#REF!</f>
        <v>#REF!</v>
      </c>
    </row>
    <row r="1683" spans="2:44">
      <c r="B1683" s="17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>
        <f t="shared" si="28"/>
        <v>0</v>
      </c>
      <c r="AR1683" s="17" t="e">
        <f>AQ1683-AP1683+#REF!</f>
        <v>#REF!</v>
      </c>
    </row>
    <row r="1684" spans="2:44">
      <c r="B1684" s="17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>
        <f t="shared" si="28"/>
        <v>0</v>
      </c>
      <c r="AR1684" s="17" t="e">
        <f>AQ1684-AP1684+#REF!</f>
        <v>#REF!</v>
      </c>
    </row>
    <row r="1685" spans="2:44">
      <c r="B1685" s="17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>
        <f t="shared" si="28"/>
        <v>0</v>
      </c>
      <c r="AR1685" s="17" t="e">
        <f>AQ1685-AP1685+#REF!</f>
        <v>#REF!</v>
      </c>
    </row>
    <row r="1686" spans="2:44">
      <c r="B1686" s="17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>
        <f t="shared" si="28"/>
        <v>0</v>
      </c>
      <c r="AR1686" s="17" t="e">
        <f>AQ1686-AP1686+#REF!</f>
        <v>#REF!</v>
      </c>
    </row>
    <row r="1687" spans="2:44"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>
        <f t="shared" si="28"/>
        <v>0</v>
      </c>
      <c r="AR1687" s="17" t="e">
        <f>AQ1687-AP1687+#REF!</f>
        <v>#REF!</v>
      </c>
    </row>
    <row r="1688" spans="2:44"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>
        <f t="shared" si="28"/>
        <v>0</v>
      </c>
      <c r="AR1688" s="17" t="e">
        <f>AQ1688-AP1688+#REF!</f>
        <v>#REF!</v>
      </c>
    </row>
    <row r="1689" spans="2:44"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>
        <f t="shared" si="28"/>
        <v>0</v>
      </c>
      <c r="AR1689" s="17" t="e">
        <f>AQ1689-AP1689+#REF!</f>
        <v>#REF!</v>
      </c>
    </row>
    <row r="1690" spans="2:44">
      <c r="B1690" s="17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>
        <f t="shared" si="28"/>
        <v>0</v>
      </c>
      <c r="AR1690" s="17" t="e">
        <f>AQ1690-AP1690+#REF!</f>
        <v>#REF!</v>
      </c>
    </row>
    <row r="1691" spans="2:44"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>
        <f t="shared" si="28"/>
        <v>0</v>
      </c>
      <c r="AR1691" s="17" t="e">
        <f>AQ1691-AP1691+#REF!</f>
        <v>#REF!</v>
      </c>
    </row>
    <row r="1692" spans="2:44"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>
        <f t="shared" si="28"/>
        <v>0</v>
      </c>
      <c r="AR1692" s="17" t="e">
        <f>AQ1692-AP1692+#REF!</f>
        <v>#REF!</v>
      </c>
    </row>
    <row r="1693" spans="2:44"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>
        <f t="shared" si="28"/>
        <v>0</v>
      </c>
      <c r="AR1693" s="17" t="e">
        <f>AQ1693-AP1693+#REF!</f>
        <v>#REF!</v>
      </c>
    </row>
    <row r="1694" spans="2:44">
      <c r="B1694" s="17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>
        <f t="shared" si="28"/>
        <v>0</v>
      </c>
      <c r="AR1694" s="17" t="e">
        <f>AQ1694-AP1694+#REF!</f>
        <v>#REF!</v>
      </c>
    </row>
    <row r="1695" spans="2:44"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>
        <f t="shared" si="28"/>
        <v>0</v>
      </c>
      <c r="AR1695" s="17" t="e">
        <f>AQ1695-AP1695+#REF!</f>
        <v>#REF!</v>
      </c>
    </row>
    <row r="1696" spans="2:44"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>
        <f t="shared" si="28"/>
        <v>0</v>
      </c>
      <c r="AR1696" s="17" t="e">
        <f>AQ1696-AP1696+#REF!</f>
        <v>#REF!</v>
      </c>
    </row>
    <row r="1697" spans="2:44"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>
        <f t="shared" si="28"/>
        <v>0</v>
      </c>
      <c r="AR1697" s="17" t="e">
        <f>AQ1697-AP1697+#REF!</f>
        <v>#REF!</v>
      </c>
    </row>
    <row r="1698" spans="2:44"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>
        <f t="shared" si="28"/>
        <v>0</v>
      </c>
      <c r="AR1698" s="17" t="e">
        <f>AQ1698-AP1698+#REF!</f>
        <v>#REF!</v>
      </c>
    </row>
    <row r="1699" spans="2:44">
      <c r="B1699" s="17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>
        <f t="shared" si="28"/>
        <v>0</v>
      </c>
      <c r="AR1699" s="17" t="e">
        <f>AQ1699-AP1699+#REF!</f>
        <v>#REF!</v>
      </c>
    </row>
    <row r="1700" spans="2:44">
      <c r="B1700" s="17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>
        <f t="shared" si="28"/>
        <v>0</v>
      </c>
      <c r="AR1700" s="17" t="e">
        <f>AQ1700-AP1700+#REF!</f>
        <v>#REF!</v>
      </c>
    </row>
    <row r="1701" spans="2:44">
      <c r="B1701" s="17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>
        <f t="shared" si="28"/>
        <v>0</v>
      </c>
      <c r="AR1701" s="17" t="e">
        <f>AQ1701-AP1701+#REF!</f>
        <v>#REF!</v>
      </c>
    </row>
    <row r="1702" spans="2:44">
      <c r="B1702" s="17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>
        <f t="shared" si="28"/>
        <v>0</v>
      </c>
      <c r="AR1702" s="17" t="e">
        <f>AQ1702-AP1702+#REF!</f>
        <v>#REF!</v>
      </c>
    </row>
    <row r="1703" spans="2:44">
      <c r="B1703" s="17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>
        <f t="shared" si="28"/>
        <v>0</v>
      </c>
      <c r="AR1703" s="17" t="e">
        <f>AQ1703-AP1703+#REF!</f>
        <v>#REF!</v>
      </c>
    </row>
    <row r="1704" spans="2:44">
      <c r="B1704" s="17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>
        <f t="shared" si="28"/>
        <v>0</v>
      </c>
      <c r="AR1704" s="17" t="e">
        <f>AQ1704-AP1704+#REF!</f>
        <v>#REF!</v>
      </c>
    </row>
    <row r="1705" spans="2:44">
      <c r="B1705" s="17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>
        <f t="shared" si="28"/>
        <v>0</v>
      </c>
      <c r="AR1705" s="17" t="e">
        <f>AQ1705-AP1705+#REF!</f>
        <v>#REF!</v>
      </c>
    </row>
    <row r="1706" spans="2:44">
      <c r="B1706" s="17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>
        <f t="shared" si="28"/>
        <v>0</v>
      </c>
      <c r="AR1706" s="17" t="e">
        <f>AQ1706-AP1706+#REF!</f>
        <v>#REF!</v>
      </c>
    </row>
    <row r="1707" spans="2:44">
      <c r="B1707" s="17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>
        <f t="shared" si="28"/>
        <v>0</v>
      </c>
      <c r="AR1707" s="17" t="e">
        <f>AQ1707-AP1707+#REF!</f>
        <v>#REF!</v>
      </c>
    </row>
    <row r="1708" spans="2:44"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>
        <f t="shared" si="28"/>
        <v>0</v>
      </c>
      <c r="AR1708" s="17" t="e">
        <f>AQ1708-AP1708+#REF!</f>
        <v>#REF!</v>
      </c>
    </row>
    <row r="1709" spans="2:44"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>
        <f t="shared" si="28"/>
        <v>0</v>
      </c>
      <c r="AR1709" s="17" t="e">
        <f>AQ1709-AP1709+#REF!</f>
        <v>#REF!</v>
      </c>
    </row>
    <row r="1710" spans="2:44">
      <c r="B1710" s="17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>
        <f t="shared" si="28"/>
        <v>0</v>
      </c>
      <c r="AR1710" s="17" t="e">
        <f>AQ1710-AP1710+#REF!</f>
        <v>#REF!</v>
      </c>
    </row>
    <row r="1711" spans="2:44"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>
        <f t="shared" si="28"/>
        <v>0</v>
      </c>
      <c r="AR1711" s="17" t="e">
        <f>AQ1711-AP1711+#REF!</f>
        <v>#REF!</v>
      </c>
    </row>
    <row r="1712" spans="2:44"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>
        <f t="shared" si="28"/>
        <v>0</v>
      </c>
      <c r="AR1712" s="17" t="e">
        <f>AQ1712-AP1712+#REF!</f>
        <v>#REF!</v>
      </c>
    </row>
    <row r="1713" spans="2:44">
      <c r="B1713" s="17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>
        <f t="shared" ref="AQ1713:AQ1776" si="29">(AD1713-H1713)*J1713</f>
        <v>0</v>
      </c>
      <c r="AR1713" s="17" t="e">
        <f>AQ1713-AP1713+#REF!</f>
        <v>#REF!</v>
      </c>
    </row>
    <row r="1714" spans="2:44">
      <c r="B1714" s="17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>
        <f t="shared" si="29"/>
        <v>0</v>
      </c>
      <c r="AR1714" s="17" t="e">
        <f>AQ1714-AP1714+#REF!</f>
        <v>#REF!</v>
      </c>
    </row>
    <row r="1715" spans="2:44">
      <c r="B1715" s="17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>
        <f t="shared" si="29"/>
        <v>0</v>
      </c>
      <c r="AR1715" s="17" t="e">
        <f>AQ1715-AP1715+#REF!</f>
        <v>#REF!</v>
      </c>
    </row>
    <row r="1716" spans="2:44">
      <c r="B1716" s="17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>
        <f t="shared" si="29"/>
        <v>0</v>
      </c>
      <c r="AR1716" s="17" t="e">
        <f>AQ1716-AP1716+#REF!</f>
        <v>#REF!</v>
      </c>
    </row>
    <row r="1717" spans="2:44">
      <c r="B1717" s="17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>
        <f t="shared" si="29"/>
        <v>0</v>
      </c>
      <c r="AR1717" s="17" t="e">
        <f>AQ1717-AP1717+#REF!</f>
        <v>#REF!</v>
      </c>
    </row>
    <row r="1718" spans="2:44">
      <c r="B1718" s="17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>
        <f t="shared" si="29"/>
        <v>0</v>
      </c>
      <c r="AR1718" s="17" t="e">
        <f>AQ1718-AP1718+#REF!</f>
        <v>#REF!</v>
      </c>
    </row>
    <row r="1719" spans="2:44">
      <c r="B1719" s="17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>
        <f t="shared" si="29"/>
        <v>0</v>
      </c>
      <c r="AR1719" s="17" t="e">
        <f>AQ1719-AP1719+#REF!</f>
        <v>#REF!</v>
      </c>
    </row>
    <row r="1720" spans="2:44">
      <c r="B1720" s="17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>
        <f t="shared" si="29"/>
        <v>0</v>
      </c>
      <c r="AR1720" s="17" t="e">
        <f>AQ1720-AP1720+#REF!</f>
        <v>#REF!</v>
      </c>
    </row>
    <row r="1721" spans="2:44">
      <c r="B1721" s="17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>
        <f t="shared" si="29"/>
        <v>0</v>
      </c>
      <c r="AR1721" s="17" t="e">
        <f>AQ1721-AP1721+#REF!</f>
        <v>#REF!</v>
      </c>
    </row>
    <row r="1722" spans="2:44">
      <c r="B1722" s="17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>
        <f t="shared" si="29"/>
        <v>0</v>
      </c>
      <c r="AR1722" s="17" t="e">
        <f>AQ1722-AP1722+#REF!</f>
        <v>#REF!</v>
      </c>
    </row>
    <row r="1723" spans="2:44">
      <c r="B1723" s="17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>
        <f t="shared" si="29"/>
        <v>0</v>
      </c>
      <c r="AR1723" s="17" t="e">
        <f>AQ1723-AP1723+#REF!</f>
        <v>#REF!</v>
      </c>
    </row>
    <row r="1724" spans="2:44"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>
        <f t="shared" si="29"/>
        <v>0</v>
      </c>
      <c r="AR1724" s="17" t="e">
        <f>AQ1724-AP1724+#REF!</f>
        <v>#REF!</v>
      </c>
    </row>
    <row r="1725" spans="2:44">
      <c r="B1725" s="17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>
        <f t="shared" si="29"/>
        <v>0</v>
      </c>
      <c r="AR1725" s="17" t="e">
        <f>AQ1725-AP1725+#REF!</f>
        <v>#REF!</v>
      </c>
    </row>
    <row r="1726" spans="2:44">
      <c r="B1726" s="17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>
        <f t="shared" si="29"/>
        <v>0</v>
      </c>
      <c r="AR1726" s="17" t="e">
        <f>AQ1726-AP1726+#REF!</f>
        <v>#REF!</v>
      </c>
    </row>
    <row r="1727" spans="2:44">
      <c r="B1727" s="17"/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>
        <f t="shared" si="29"/>
        <v>0</v>
      </c>
      <c r="AR1727" s="17" t="e">
        <f>AQ1727-AP1727+#REF!</f>
        <v>#REF!</v>
      </c>
    </row>
    <row r="1728" spans="2:44">
      <c r="B1728" s="17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>
        <f t="shared" si="29"/>
        <v>0</v>
      </c>
      <c r="AR1728" s="17" t="e">
        <f>AQ1728-AP1728+#REF!</f>
        <v>#REF!</v>
      </c>
    </row>
    <row r="1729" spans="2:44">
      <c r="B1729" s="17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>
        <f t="shared" si="29"/>
        <v>0</v>
      </c>
      <c r="AR1729" s="17" t="e">
        <f>AQ1729-AP1729+#REF!</f>
        <v>#REF!</v>
      </c>
    </row>
    <row r="1730" spans="2:44">
      <c r="B1730" s="17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>
        <f t="shared" si="29"/>
        <v>0</v>
      </c>
      <c r="AR1730" s="17" t="e">
        <f>AQ1730-AP1730+#REF!</f>
        <v>#REF!</v>
      </c>
    </row>
    <row r="1731" spans="2:44">
      <c r="B1731" s="17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>
        <f t="shared" si="29"/>
        <v>0</v>
      </c>
      <c r="AR1731" s="17" t="e">
        <f>AQ1731-AP1731+#REF!</f>
        <v>#REF!</v>
      </c>
    </row>
    <row r="1732" spans="2:44">
      <c r="B1732" s="17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>
        <f t="shared" si="29"/>
        <v>0</v>
      </c>
      <c r="AR1732" s="17" t="e">
        <f>AQ1732-AP1732+#REF!</f>
        <v>#REF!</v>
      </c>
    </row>
    <row r="1733" spans="2:44">
      <c r="B1733" s="17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>
        <f t="shared" si="29"/>
        <v>0</v>
      </c>
      <c r="AR1733" s="17" t="e">
        <f>AQ1733-AP1733+#REF!</f>
        <v>#REF!</v>
      </c>
    </row>
    <row r="1734" spans="2:44">
      <c r="B1734" s="17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>
        <f t="shared" si="29"/>
        <v>0</v>
      </c>
      <c r="AR1734" s="17" t="e">
        <f>AQ1734-AP1734+#REF!</f>
        <v>#REF!</v>
      </c>
    </row>
    <row r="1735" spans="2:44">
      <c r="B1735" s="17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>
        <f t="shared" si="29"/>
        <v>0</v>
      </c>
      <c r="AR1735" s="17" t="e">
        <f>AQ1735-AP1735+#REF!</f>
        <v>#REF!</v>
      </c>
    </row>
    <row r="1736" spans="2:44">
      <c r="B1736" s="17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>
        <f t="shared" si="29"/>
        <v>0</v>
      </c>
      <c r="AR1736" s="17" t="e">
        <f>AQ1736-AP1736+#REF!</f>
        <v>#REF!</v>
      </c>
    </row>
    <row r="1737" spans="2:44"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>
        <f t="shared" si="29"/>
        <v>0</v>
      </c>
      <c r="AR1737" s="17" t="e">
        <f>AQ1737-AP1737+#REF!</f>
        <v>#REF!</v>
      </c>
    </row>
    <row r="1738" spans="2:44">
      <c r="B1738" s="17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>
        <f t="shared" si="29"/>
        <v>0</v>
      </c>
      <c r="AR1738" s="17" t="e">
        <f>AQ1738-AP1738+#REF!</f>
        <v>#REF!</v>
      </c>
    </row>
    <row r="1739" spans="2:44">
      <c r="B1739" s="17"/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>
        <f t="shared" si="29"/>
        <v>0</v>
      </c>
      <c r="AR1739" s="17" t="e">
        <f>AQ1739-AP1739+#REF!</f>
        <v>#REF!</v>
      </c>
    </row>
    <row r="1740" spans="2:44">
      <c r="B1740" s="17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>
        <f t="shared" si="29"/>
        <v>0</v>
      </c>
      <c r="AR1740" s="17" t="e">
        <f>AQ1740-AP1740+#REF!</f>
        <v>#REF!</v>
      </c>
    </row>
    <row r="1741" spans="2:44">
      <c r="B1741" s="17"/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>
        <f t="shared" si="29"/>
        <v>0</v>
      </c>
      <c r="AR1741" s="17" t="e">
        <f>AQ1741-AP1741+#REF!</f>
        <v>#REF!</v>
      </c>
    </row>
    <row r="1742" spans="2:44">
      <c r="B1742" s="17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>
        <f t="shared" si="29"/>
        <v>0</v>
      </c>
      <c r="AR1742" s="17" t="e">
        <f>AQ1742-AP1742+#REF!</f>
        <v>#REF!</v>
      </c>
    </row>
    <row r="1743" spans="2:44">
      <c r="B1743" s="17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>
        <f t="shared" si="29"/>
        <v>0</v>
      </c>
      <c r="AR1743" s="17" t="e">
        <f>AQ1743-AP1743+#REF!</f>
        <v>#REF!</v>
      </c>
    </row>
    <row r="1744" spans="2:44">
      <c r="B1744" s="17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>
        <f t="shared" si="29"/>
        <v>0</v>
      </c>
      <c r="AR1744" s="17" t="e">
        <f>AQ1744-AP1744+#REF!</f>
        <v>#REF!</v>
      </c>
    </row>
    <row r="1745" spans="2:44"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>
        <f t="shared" si="29"/>
        <v>0</v>
      </c>
      <c r="AR1745" s="17" t="e">
        <f>AQ1745-AP1745+#REF!</f>
        <v>#REF!</v>
      </c>
    </row>
    <row r="1746" spans="2:44"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>
        <f t="shared" si="29"/>
        <v>0</v>
      </c>
      <c r="AR1746" s="17" t="e">
        <f>AQ1746-AP1746+#REF!</f>
        <v>#REF!</v>
      </c>
    </row>
    <row r="1747" spans="2:44">
      <c r="B1747" s="17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>
        <f t="shared" si="29"/>
        <v>0</v>
      </c>
      <c r="AR1747" s="17" t="e">
        <f>AQ1747-AP1747+#REF!</f>
        <v>#REF!</v>
      </c>
    </row>
    <row r="1748" spans="2:44">
      <c r="B1748" s="17"/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>
        <f t="shared" si="29"/>
        <v>0</v>
      </c>
      <c r="AR1748" s="17" t="e">
        <f>AQ1748-AP1748+#REF!</f>
        <v>#REF!</v>
      </c>
    </row>
    <row r="1749" spans="2:44">
      <c r="B1749" s="17"/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>
        <f t="shared" si="29"/>
        <v>0</v>
      </c>
      <c r="AR1749" s="17" t="e">
        <f>AQ1749-AP1749+#REF!</f>
        <v>#REF!</v>
      </c>
    </row>
    <row r="1750" spans="2:44">
      <c r="B1750" s="17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>
        <f t="shared" si="29"/>
        <v>0</v>
      </c>
      <c r="AR1750" s="17" t="e">
        <f>AQ1750-AP1750+#REF!</f>
        <v>#REF!</v>
      </c>
    </row>
    <row r="1751" spans="2:44">
      <c r="B1751" s="17"/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>
        <f t="shared" si="29"/>
        <v>0</v>
      </c>
      <c r="AR1751" s="17" t="e">
        <f>AQ1751-AP1751+#REF!</f>
        <v>#REF!</v>
      </c>
    </row>
    <row r="1752" spans="2:44">
      <c r="B1752" s="17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>
        <f t="shared" si="29"/>
        <v>0</v>
      </c>
      <c r="AR1752" s="17" t="e">
        <f>AQ1752-AP1752+#REF!</f>
        <v>#REF!</v>
      </c>
    </row>
    <row r="1753" spans="2:44">
      <c r="B1753" s="17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>
        <f t="shared" si="29"/>
        <v>0</v>
      </c>
      <c r="AR1753" s="17" t="e">
        <f>AQ1753-AP1753+#REF!</f>
        <v>#REF!</v>
      </c>
    </row>
    <row r="1754" spans="2:44">
      <c r="B1754" s="17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>
        <f t="shared" si="29"/>
        <v>0</v>
      </c>
      <c r="AR1754" s="17" t="e">
        <f>AQ1754-AP1754+#REF!</f>
        <v>#REF!</v>
      </c>
    </row>
    <row r="1755" spans="2:44">
      <c r="B1755" s="17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>
        <f t="shared" si="29"/>
        <v>0</v>
      </c>
      <c r="AR1755" s="17" t="e">
        <f>AQ1755-AP1755+#REF!</f>
        <v>#REF!</v>
      </c>
    </row>
    <row r="1756" spans="2:44">
      <c r="B1756" s="17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>
        <f t="shared" si="29"/>
        <v>0</v>
      </c>
      <c r="AR1756" s="17" t="e">
        <f>AQ1756-AP1756+#REF!</f>
        <v>#REF!</v>
      </c>
    </row>
    <row r="1757" spans="2:44">
      <c r="B1757" s="17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>
        <f t="shared" si="29"/>
        <v>0</v>
      </c>
      <c r="AR1757" s="17" t="e">
        <f>AQ1757-AP1757+#REF!</f>
        <v>#REF!</v>
      </c>
    </row>
    <row r="1758" spans="2:44">
      <c r="B1758" s="17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>
        <f t="shared" si="29"/>
        <v>0</v>
      </c>
      <c r="AR1758" s="17" t="e">
        <f>AQ1758-AP1758+#REF!</f>
        <v>#REF!</v>
      </c>
    </row>
    <row r="1759" spans="2:44">
      <c r="B1759" s="17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>
        <f t="shared" si="29"/>
        <v>0</v>
      </c>
      <c r="AR1759" s="17" t="e">
        <f>AQ1759-AP1759+#REF!</f>
        <v>#REF!</v>
      </c>
    </row>
    <row r="1760" spans="2:44">
      <c r="B1760" s="17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>
        <f t="shared" si="29"/>
        <v>0</v>
      </c>
      <c r="AR1760" s="17" t="e">
        <f>AQ1760-AP1760+#REF!</f>
        <v>#REF!</v>
      </c>
    </row>
    <row r="1761" spans="2:44">
      <c r="B1761" s="17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>
        <f t="shared" si="29"/>
        <v>0</v>
      </c>
      <c r="AR1761" s="17" t="e">
        <f>AQ1761-AP1761+#REF!</f>
        <v>#REF!</v>
      </c>
    </row>
    <row r="1762" spans="2:44">
      <c r="B1762" s="17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>
        <f t="shared" si="29"/>
        <v>0</v>
      </c>
      <c r="AR1762" s="17" t="e">
        <f>AQ1762-AP1762+#REF!</f>
        <v>#REF!</v>
      </c>
    </row>
    <row r="1763" spans="2:44">
      <c r="B1763" s="17"/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>
        <f t="shared" si="29"/>
        <v>0</v>
      </c>
      <c r="AR1763" s="17" t="e">
        <f>AQ1763-AP1763+#REF!</f>
        <v>#REF!</v>
      </c>
    </row>
    <row r="1764" spans="2:44">
      <c r="B1764" s="17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>
        <f t="shared" si="29"/>
        <v>0</v>
      </c>
      <c r="AR1764" s="17" t="e">
        <f>AQ1764-AP1764+#REF!</f>
        <v>#REF!</v>
      </c>
    </row>
    <row r="1765" spans="2:44">
      <c r="B1765" s="17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>
        <f t="shared" si="29"/>
        <v>0</v>
      </c>
      <c r="AR1765" s="17" t="e">
        <f>AQ1765-AP1765+#REF!</f>
        <v>#REF!</v>
      </c>
    </row>
    <row r="1766" spans="2:44">
      <c r="B1766" s="17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>
        <f t="shared" si="29"/>
        <v>0</v>
      </c>
      <c r="AR1766" s="17" t="e">
        <f>AQ1766-AP1766+#REF!</f>
        <v>#REF!</v>
      </c>
    </row>
    <row r="1767" spans="2:44"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>
        <f t="shared" si="29"/>
        <v>0</v>
      </c>
      <c r="AR1767" s="17" t="e">
        <f>AQ1767-AP1767+#REF!</f>
        <v>#REF!</v>
      </c>
    </row>
    <row r="1768" spans="2:44">
      <c r="B1768" s="17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>
        <f t="shared" si="29"/>
        <v>0</v>
      </c>
      <c r="AR1768" s="17" t="e">
        <f>AQ1768-AP1768+#REF!</f>
        <v>#REF!</v>
      </c>
    </row>
    <row r="1769" spans="2:44"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>
        <f t="shared" si="29"/>
        <v>0</v>
      </c>
      <c r="AR1769" s="17" t="e">
        <f>AQ1769-AP1769+#REF!</f>
        <v>#REF!</v>
      </c>
    </row>
    <row r="1770" spans="2:44">
      <c r="B1770" s="17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>
        <f t="shared" si="29"/>
        <v>0</v>
      </c>
      <c r="AR1770" s="17" t="e">
        <f>AQ1770-AP1770+#REF!</f>
        <v>#REF!</v>
      </c>
    </row>
    <row r="1771" spans="2:44"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>
        <f t="shared" si="29"/>
        <v>0</v>
      </c>
      <c r="AR1771" s="17" t="e">
        <f>AQ1771-AP1771+#REF!</f>
        <v>#REF!</v>
      </c>
    </row>
    <row r="1772" spans="2:44">
      <c r="B1772" s="17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>
        <f t="shared" si="29"/>
        <v>0</v>
      </c>
      <c r="AR1772" s="17" t="e">
        <f>AQ1772-AP1772+#REF!</f>
        <v>#REF!</v>
      </c>
    </row>
    <row r="1773" spans="2:44"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>
        <f t="shared" si="29"/>
        <v>0</v>
      </c>
      <c r="AR1773" s="17" t="e">
        <f>AQ1773-AP1773+#REF!</f>
        <v>#REF!</v>
      </c>
    </row>
    <row r="1774" spans="2:44">
      <c r="B1774" s="17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>
        <f t="shared" si="29"/>
        <v>0</v>
      </c>
      <c r="AR1774" s="17" t="e">
        <f>AQ1774-AP1774+#REF!</f>
        <v>#REF!</v>
      </c>
    </row>
    <row r="1775" spans="2:44">
      <c r="B1775" s="17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>
        <f t="shared" si="29"/>
        <v>0</v>
      </c>
      <c r="AR1775" s="17" t="e">
        <f>AQ1775-AP1775+#REF!</f>
        <v>#REF!</v>
      </c>
    </row>
    <row r="1776" spans="2:44">
      <c r="B1776" s="17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>
        <f t="shared" si="29"/>
        <v>0</v>
      </c>
      <c r="AR1776" s="17" t="e">
        <f>AQ1776-AP1776+#REF!</f>
        <v>#REF!</v>
      </c>
    </row>
    <row r="1777" spans="2:44">
      <c r="B1777" s="17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>
        <f t="shared" ref="AQ1777:AQ1840" si="30">(AD1777-H1777)*J1777</f>
        <v>0</v>
      </c>
      <c r="AR1777" s="17" t="e">
        <f>AQ1777-AP1777+#REF!</f>
        <v>#REF!</v>
      </c>
    </row>
    <row r="1778" spans="2:44">
      <c r="B1778" s="17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>
        <f t="shared" si="30"/>
        <v>0</v>
      </c>
      <c r="AR1778" s="17" t="e">
        <f>AQ1778-AP1778+#REF!</f>
        <v>#REF!</v>
      </c>
    </row>
    <row r="1779" spans="2:44"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>
        <f t="shared" si="30"/>
        <v>0</v>
      </c>
      <c r="AR1779" s="17" t="e">
        <f>AQ1779-AP1779+#REF!</f>
        <v>#REF!</v>
      </c>
    </row>
    <row r="1780" spans="2:44">
      <c r="B1780" s="17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>
        <f t="shared" si="30"/>
        <v>0</v>
      </c>
      <c r="AR1780" s="17" t="e">
        <f>AQ1780-AP1780+#REF!</f>
        <v>#REF!</v>
      </c>
    </row>
    <row r="1781" spans="2:44">
      <c r="B1781" s="17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>
        <f t="shared" si="30"/>
        <v>0</v>
      </c>
      <c r="AR1781" s="17" t="e">
        <f>AQ1781-AP1781+#REF!</f>
        <v>#REF!</v>
      </c>
    </row>
    <row r="1782" spans="2:44">
      <c r="B1782" s="17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>
        <f t="shared" si="30"/>
        <v>0</v>
      </c>
      <c r="AR1782" s="17" t="e">
        <f>AQ1782-AP1782+#REF!</f>
        <v>#REF!</v>
      </c>
    </row>
    <row r="1783" spans="2:44">
      <c r="B1783" s="17"/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>
        <f t="shared" si="30"/>
        <v>0</v>
      </c>
      <c r="AR1783" s="17" t="e">
        <f>AQ1783-AP1783+#REF!</f>
        <v>#REF!</v>
      </c>
    </row>
    <row r="1784" spans="2:44">
      <c r="B1784" s="17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>
        <f t="shared" si="30"/>
        <v>0</v>
      </c>
      <c r="AR1784" s="17" t="e">
        <f>AQ1784-AP1784+#REF!</f>
        <v>#REF!</v>
      </c>
    </row>
    <row r="1785" spans="2:44">
      <c r="B1785" s="17"/>
      <c r="C1785" s="17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>
        <f t="shared" si="30"/>
        <v>0</v>
      </c>
      <c r="AR1785" s="17" t="e">
        <f>AQ1785-AP1785+#REF!</f>
        <v>#REF!</v>
      </c>
    </row>
    <row r="1786" spans="2:44">
      <c r="B1786" s="17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>
        <f t="shared" si="30"/>
        <v>0</v>
      </c>
      <c r="AR1786" s="17" t="e">
        <f>AQ1786-AP1786+#REF!</f>
        <v>#REF!</v>
      </c>
    </row>
    <row r="1787" spans="2:44">
      <c r="B1787" s="17"/>
      <c r="C1787" s="17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>
        <f t="shared" si="30"/>
        <v>0</v>
      </c>
      <c r="AR1787" s="17" t="e">
        <f>AQ1787-AP1787+#REF!</f>
        <v>#REF!</v>
      </c>
    </row>
    <row r="1788" spans="2:44">
      <c r="B1788" s="17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>
        <f t="shared" si="30"/>
        <v>0</v>
      </c>
      <c r="AR1788" s="17" t="e">
        <f>AQ1788-AP1788+#REF!</f>
        <v>#REF!</v>
      </c>
    </row>
    <row r="1789" spans="2:44">
      <c r="B1789" s="17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>
        <f t="shared" si="30"/>
        <v>0</v>
      </c>
      <c r="AR1789" s="17" t="e">
        <f>AQ1789-AP1789+#REF!</f>
        <v>#REF!</v>
      </c>
    </row>
    <row r="1790" spans="2:44"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>
        <f t="shared" si="30"/>
        <v>0</v>
      </c>
      <c r="AR1790" s="17" t="e">
        <f>AQ1790-AP1790+#REF!</f>
        <v>#REF!</v>
      </c>
    </row>
    <row r="1791" spans="2:44"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>
        <f t="shared" si="30"/>
        <v>0</v>
      </c>
      <c r="AR1791" s="17" t="e">
        <f>AQ1791-AP1791+#REF!</f>
        <v>#REF!</v>
      </c>
    </row>
    <row r="1792" spans="2:44">
      <c r="B1792" s="17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>
        <f t="shared" si="30"/>
        <v>0</v>
      </c>
      <c r="AR1792" s="17" t="e">
        <f>AQ1792-AP1792+#REF!</f>
        <v>#REF!</v>
      </c>
    </row>
    <row r="1793" spans="2:44">
      <c r="B1793" s="17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>
        <f t="shared" si="30"/>
        <v>0</v>
      </c>
      <c r="AR1793" s="17" t="e">
        <f>AQ1793-AP1793+#REF!</f>
        <v>#REF!</v>
      </c>
    </row>
    <row r="1794" spans="2:44"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>
        <f t="shared" si="30"/>
        <v>0</v>
      </c>
      <c r="AR1794" s="17" t="e">
        <f>AQ1794-AP1794+#REF!</f>
        <v>#REF!</v>
      </c>
    </row>
    <row r="1795" spans="2:44">
      <c r="B1795" s="17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>
        <f t="shared" si="30"/>
        <v>0</v>
      </c>
      <c r="AR1795" s="17" t="e">
        <f>AQ1795-AP1795+#REF!</f>
        <v>#REF!</v>
      </c>
    </row>
    <row r="1796" spans="2:44"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>
        <f t="shared" si="30"/>
        <v>0</v>
      </c>
      <c r="AR1796" s="17" t="e">
        <f>AQ1796-AP1796+#REF!</f>
        <v>#REF!</v>
      </c>
    </row>
    <row r="1797" spans="2:44"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>
        <f t="shared" si="30"/>
        <v>0</v>
      </c>
      <c r="AR1797" s="17" t="e">
        <f>AQ1797-AP1797+#REF!</f>
        <v>#REF!</v>
      </c>
    </row>
    <row r="1798" spans="2:44"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>
        <f t="shared" si="30"/>
        <v>0</v>
      </c>
      <c r="AR1798" s="17" t="e">
        <f>AQ1798-AP1798+#REF!</f>
        <v>#REF!</v>
      </c>
    </row>
    <row r="1799" spans="2:44">
      <c r="B1799" s="17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>
        <f t="shared" si="30"/>
        <v>0</v>
      </c>
      <c r="AR1799" s="17" t="e">
        <f>AQ1799-AP1799+#REF!</f>
        <v>#REF!</v>
      </c>
    </row>
    <row r="1800" spans="2:44">
      <c r="B1800" s="17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>
        <f t="shared" si="30"/>
        <v>0</v>
      </c>
      <c r="AR1800" s="17" t="e">
        <f>AQ1800-AP1800+#REF!</f>
        <v>#REF!</v>
      </c>
    </row>
    <row r="1801" spans="2:44">
      <c r="B1801" s="17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>
        <f t="shared" si="30"/>
        <v>0</v>
      </c>
      <c r="AR1801" s="17" t="e">
        <f>AQ1801-AP1801+#REF!</f>
        <v>#REF!</v>
      </c>
    </row>
    <row r="1802" spans="2:44">
      <c r="B1802" s="17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>
        <f t="shared" si="30"/>
        <v>0</v>
      </c>
      <c r="AR1802" s="17" t="e">
        <f>AQ1802-AP1802+#REF!</f>
        <v>#REF!</v>
      </c>
    </row>
    <row r="1803" spans="2:44">
      <c r="B1803" s="17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>
        <f t="shared" si="30"/>
        <v>0</v>
      </c>
      <c r="AR1803" s="17" t="e">
        <f>AQ1803-AP1803+#REF!</f>
        <v>#REF!</v>
      </c>
    </row>
    <row r="1804" spans="2:44">
      <c r="B1804" s="17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>
        <f t="shared" si="30"/>
        <v>0</v>
      </c>
      <c r="AR1804" s="17" t="e">
        <f>AQ1804-AP1804+#REF!</f>
        <v>#REF!</v>
      </c>
    </row>
    <row r="1805" spans="2:44">
      <c r="B1805" s="17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>
        <f t="shared" si="30"/>
        <v>0</v>
      </c>
      <c r="AR1805" s="17" t="e">
        <f>AQ1805-AP1805+#REF!</f>
        <v>#REF!</v>
      </c>
    </row>
    <row r="1806" spans="2:44">
      <c r="B1806" s="17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>
        <f t="shared" si="30"/>
        <v>0</v>
      </c>
      <c r="AR1806" s="17" t="e">
        <f>AQ1806-AP1806+#REF!</f>
        <v>#REF!</v>
      </c>
    </row>
    <row r="1807" spans="2:44">
      <c r="B1807" s="17"/>
      <c r="C1807" s="17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>
        <f t="shared" si="30"/>
        <v>0</v>
      </c>
      <c r="AR1807" s="17" t="e">
        <f>AQ1807-AP1807+#REF!</f>
        <v>#REF!</v>
      </c>
    </row>
    <row r="1808" spans="2:44">
      <c r="B1808" s="17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>
        <f t="shared" si="30"/>
        <v>0</v>
      </c>
      <c r="AR1808" s="17" t="e">
        <f>AQ1808-AP1808+#REF!</f>
        <v>#REF!</v>
      </c>
    </row>
    <row r="1809" spans="2:44">
      <c r="B1809" s="17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>
        <f t="shared" si="30"/>
        <v>0</v>
      </c>
      <c r="AR1809" s="17" t="e">
        <f>AQ1809-AP1809+#REF!</f>
        <v>#REF!</v>
      </c>
    </row>
    <row r="1810" spans="2:44">
      <c r="B1810" s="17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>
        <f t="shared" si="30"/>
        <v>0</v>
      </c>
      <c r="AR1810" s="17" t="e">
        <f>AQ1810-AP1810+#REF!</f>
        <v>#REF!</v>
      </c>
    </row>
    <row r="1811" spans="2:44">
      <c r="B1811" s="17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>
        <f t="shared" si="30"/>
        <v>0</v>
      </c>
      <c r="AR1811" s="17" t="e">
        <f>AQ1811-AP1811+#REF!</f>
        <v>#REF!</v>
      </c>
    </row>
    <row r="1812" spans="2:44"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>
        <f t="shared" si="30"/>
        <v>0</v>
      </c>
      <c r="AR1812" s="17" t="e">
        <f>AQ1812-AP1812+#REF!</f>
        <v>#REF!</v>
      </c>
    </row>
    <row r="1813" spans="2:44">
      <c r="B1813" s="17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>
        <f t="shared" si="30"/>
        <v>0</v>
      </c>
      <c r="AR1813" s="17" t="e">
        <f>AQ1813-AP1813+#REF!</f>
        <v>#REF!</v>
      </c>
    </row>
    <row r="1814" spans="2:44">
      <c r="B1814" s="17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>
        <f t="shared" si="30"/>
        <v>0</v>
      </c>
      <c r="AR1814" s="17" t="e">
        <f>AQ1814-AP1814+#REF!</f>
        <v>#REF!</v>
      </c>
    </row>
    <row r="1815" spans="2:44">
      <c r="B1815" s="17"/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>
        <f t="shared" si="30"/>
        <v>0</v>
      </c>
      <c r="AR1815" s="17" t="e">
        <f>AQ1815-AP1815+#REF!</f>
        <v>#REF!</v>
      </c>
    </row>
    <row r="1816" spans="2:44">
      <c r="B1816" s="17"/>
      <c r="C1816" s="17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>
        <f t="shared" si="30"/>
        <v>0</v>
      </c>
      <c r="AR1816" s="17" t="e">
        <f>AQ1816-AP1816+#REF!</f>
        <v>#REF!</v>
      </c>
    </row>
    <row r="1817" spans="2:44">
      <c r="B1817" s="17"/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>
        <f t="shared" si="30"/>
        <v>0</v>
      </c>
      <c r="AR1817" s="17" t="e">
        <f>AQ1817-AP1817+#REF!</f>
        <v>#REF!</v>
      </c>
    </row>
    <row r="1818" spans="2:44">
      <c r="B1818" s="17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>
        <f t="shared" si="30"/>
        <v>0</v>
      </c>
      <c r="AR1818" s="17" t="e">
        <f>AQ1818-AP1818+#REF!</f>
        <v>#REF!</v>
      </c>
    </row>
    <row r="1819" spans="2:44">
      <c r="B1819" s="17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>
        <f t="shared" si="30"/>
        <v>0</v>
      </c>
      <c r="AR1819" s="17" t="e">
        <f>AQ1819-AP1819+#REF!</f>
        <v>#REF!</v>
      </c>
    </row>
    <row r="1820" spans="2:44">
      <c r="B1820" s="17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>
        <f t="shared" si="30"/>
        <v>0</v>
      </c>
      <c r="AR1820" s="17" t="e">
        <f>AQ1820-AP1820+#REF!</f>
        <v>#REF!</v>
      </c>
    </row>
    <row r="1821" spans="2:44">
      <c r="B1821" s="17"/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>
        <f t="shared" si="30"/>
        <v>0</v>
      </c>
      <c r="AR1821" s="17" t="e">
        <f>AQ1821-AP1821+#REF!</f>
        <v>#REF!</v>
      </c>
    </row>
    <row r="1822" spans="2:44">
      <c r="B1822" s="17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>
        <f t="shared" si="30"/>
        <v>0</v>
      </c>
      <c r="AR1822" s="17" t="e">
        <f>AQ1822-AP1822+#REF!</f>
        <v>#REF!</v>
      </c>
    </row>
    <row r="1823" spans="2:44">
      <c r="B1823" s="17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>
        <f t="shared" si="30"/>
        <v>0</v>
      </c>
      <c r="AR1823" s="17" t="e">
        <f>AQ1823-AP1823+#REF!</f>
        <v>#REF!</v>
      </c>
    </row>
    <row r="1824" spans="2:44">
      <c r="B1824" s="17"/>
      <c r="C1824" s="17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>
        <f t="shared" si="30"/>
        <v>0</v>
      </c>
      <c r="AR1824" s="17" t="e">
        <f>AQ1824-AP1824+#REF!</f>
        <v>#REF!</v>
      </c>
    </row>
    <row r="1825" spans="2:44">
      <c r="B1825" s="17"/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>
        <f t="shared" si="30"/>
        <v>0</v>
      </c>
      <c r="AR1825" s="17" t="e">
        <f>AQ1825-AP1825+#REF!</f>
        <v>#REF!</v>
      </c>
    </row>
    <row r="1826" spans="2:44">
      <c r="B1826" s="17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>
        <f t="shared" si="30"/>
        <v>0</v>
      </c>
      <c r="AR1826" s="17" t="e">
        <f>AQ1826-AP1826+#REF!</f>
        <v>#REF!</v>
      </c>
    </row>
    <row r="1827" spans="2:44">
      <c r="B1827" s="17"/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>
        <f t="shared" si="30"/>
        <v>0</v>
      </c>
      <c r="AR1827" s="17" t="e">
        <f>AQ1827-AP1827+#REF!</f>
        <v>#REF!</v>
      </c>
    </row>
    <row r="1828" spans="2:44">
      <c r="B1828" s="17"/>
      <c r="C1828" s="17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>
        <f t="shared" si="30"/>
        <v>0</v>
      </c>
      <c r="AR1828" s="17" t="e">
        <f>AQ1828-AP1828+#REF!</f>
        <v>#REF!</v>
      </c>
    </row>
    <row r="1829" spans="2:44">
      <c r="B1829" s="17"/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>
        <f t="shared" si="30"/>
        <v>0</v>
      </c>
      <c r="AR1829" s="17" t="e">
        <f>AQ1829-AP1829+#REF!</f>
        <v>#REF!</v>
      </c>
    </row>
    <row r="1830" spans="2:44">
      <c r="B1830" s="17"/>
      <c r="C1830" s="17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>
        <f t="shared" si="30"/>
        <v>0</v>
      </c>
      <c r="AR1830" s="17" t="e">
        <f>AQ1830-AP1830+#REF!</f>
        <v>#REF!</v>
      </c>
    </row>
    <row r="1831" spans="2:44">
      <c r="B1831" s="17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>
        <f t="shared" si="30"/>
        <v>0</v>
      </c>
      <c r="AR1831" s="17" t="e">
        <f>AQ1831-AP1831+#REF!</f>
        <v>#REF!</v>
      </c>
    </row>
    <row r="1832" spans="2:44">
      <c r="B1832" s="17"/>
      <c r="C1832" s="17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>
        <f t="shared" si="30"/>
        <v>0</v>
      </c>
      <c r="AR1832" s="17" t="e">
        <f>AQ1832-AP1832+#REF!</f>
        <v>#REF!</v>
      </c>
    </row>
    <row r="1833" spans="2:44">
      <c r="B1833" s="17"/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>
        <f t="shared" si="30"/>
        <v>0</v>
      </c>
      <c r="AR1833" s="17" t="e">
        <f>AQ1833-AP1833+#REF!</f>
        <v>#REF!</v>
      </c>
    </row>
    <row r="1834" spans="2:44">
      <c r="B1834" s="17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>
        <f t="shared" si="30"/>
        <v>0</v>
      </c>
      <c r="AR1834" s="17" t="e">
        <f>AQ1834-AP1834+#REF!</f>
        <v>#REF!</v>
      </c>
    </row>
    <row r="1835" spans="2:44">
      <c r="B1835" s="17"/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>
        <f t="shared" si="30"/>
        <v>0</v>
      </c>
      <c r="AR1835" s="17" t="e">
        <f>AQ1835-AP1835+#REF!</f>
        <v>#REF!</v>
      </c>
    </row>
    <row r="1836" spans="2:44">
      <c r="B1836" s="17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>
        <f t="shared" si="30"/>
        <v>0</v>
      </c>
      <c r="AR1836" s="17" t="e">
        <f>AQ1836-AP1836+#REF!</f>
        <v>#REF!</v>
      </c>
    </row>
    <row r="1837" spans="2:44">
      <c r="B1837" s="17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>
        <f t="shared" si="30"/>
        <v>0</v>
      </c>
      <c r="AR1837" s="17" t="e">
        <f>AQ1837-AP1837+#REF!</f>
        <v>#REF!</v>
      </c>
    </row>
    <row r="1838" spans="2:44">
      <c r="B1838" s="17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>
        <f t="shared" si="30"/>
        <v>0</v>
      </c>
      <c r="AR1838" s="17" t="e">
        <f>AQ1838-AP1838+#REF!</f>
        <v>#REF!</v>
      </c>
    </row>
    <row r="1839" spans="2:44">
      <c r="B1839" s="17"/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>
        <f t="shared" si="30"/>
        <v>0</v>
      </c>
      <c r="AR1839" s="17" t="e">
        <f>AQ1839-AP1839+#REF!</f>
        <v>#REF!</v>
      </c>
    </row>
    <row r="1840" spans="2:44">
      <c r="B1840" s="17"/>
      <c r="C1840" s="17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>
        <f t="shared" si="30"/>
        <v>0</v>
      </c>
      <c r="AR1840" s="17" t="e">
        <f>AQ1840-AP1840+#REF!</f>
        <v>#REF!</v>
      </c>
    </row>
    <row r="1841" spans="2:44">
      <c r="B1841" s="17"/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>
        <f t="shared" ref="AQ1841:AQ1904" si="31">(AD1841-H1841)*J1841</f>
        <v>0</v>
      </c>
      <c r="AR1841" s="17" t="e">
        <f>AQ1841-AP1841+#REF!</f>
        <v>#REF!</v>
      </c>
    </row>
    <row r="1842" spans="2:44">
      <c r="B1842" s="17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>
        <f t="shared" si="31"/>
        <v>0</v>
      </c>
      <c r="AR1842" s="17" t="e">
        <f>AQ1842-AP1842+#REF!</f>
        <v>#REF!</v>
      </c>
    </row>
    <row r="1843" spans="2:44">
      <c r="B1843" s="17"/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>
        <f t="shared" si="31"/>
        <v>0</v>
      </c>
      <c r="AR1843" s="17" t="e">
        <f>AQ1843-AP1843+#REF!</f>
        <v>#REF!</v>
      </c>
    </row>
    <row r="1844" spans="2:44">
      <c r="B1844" s="17"/>
      <c r="C1844" s="17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>
        <f t="shared" si="31"/>
        <v>0</v>
      </c>
      <c r="AR1844" s="17" t="e">
        <f>AQ1844-AP1844+#REF!</f>
        <v>#REF!</v>
      </c>
    </row>
    <row r="1845" spans="2:44">
      <c r="B1845" s="17"/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>
        <f t="shared" si="31"/>
        <v>0</v>
      </c>
      <c r="AR1845" s="17" t="e">
        <f>AQ1845-AP1845+#REF!</f>
        <v>#REF!</v>
      </c>
    </row>
    <row r="1846" spans="2:44">
      <c r="B1846" s="17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>
        <f t="shared" si="31"/>
        <v>0</v>
      </c>
      <c r="AR1846" s="17" t="e">
        <f>AQ1846-AP1846+#REF!</f>
        <v>#REF!</v>
      </c>
    </row>
    <row r="1847" spans="2:44">
      <c r="B1847" s="17"/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>
        <f t="shared" si="31"/>
        <v>0</v>
      </c>
      <c r="AR1847" s="17" t="e">
        <f>AQ1847-AP1847+#REF!</f>
        <v>#REF!</v>
      </c>
    </row>
    <row r="1848" spans="2:44"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>
        <f t="shared" si="31"/>
        <v>0</v>
      </c>
      <c r="AR1848" s="17" t="e">
        <f>AQ1848-AP1848+#REF!</f>
        <v>#REF!</v>
      </c>
    </row>
    <row r="1849" spans="2:44">
      <c r="B1849" s="17"/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>
        <f t="shared" si="31"/>
        <v>0</v>
      </c>
      <c r="AR1849" s="17" t="e">
        <f>AQ1849-AP1849+#REF!</f>
        <v>#REF!</v>
      </c>
    </row>
    <row r="1850" spans="2:44">
      <c r="B1850" s="17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>
        <f t="shared" si="31"/>
        <v>0</v>
      </c>
      <c r="AR1850" s="17" t="e">
        <f>AQ1850-AP1850+#REF!</f>
        <v>#REF!</v>
      </c>
    </row>
    <row r="1851" spans="2:44">
      <c r="B1851" s="17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>
        <f t="shared" si="31"/>
        <v>0</v>
      </c>
      <c r="AR1851" s="17" t="e">
        <f>AQ1851-AP1851+#REF!</f>
        <v>#REF!</v>
      </c>
    </row>
    <row r="1852" spans="2:44">
      <c r="B1852" s="17"/>
      <c r="C1852" s="17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>
        <f t="shared" si="31"/>
        <v>0</v>
      </c>
      <c r="AR1852" s="17" t="e">
        <f>AQ1852-AP1852+#REF!</f>
        <v>#REF!</v>
      </c>
    </row>
    <row r="1853" spans="2:44">
      <c r="B1853" s="17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>
        <f t="shared" si="31"/>
        <v>0</v>
      </c>
      <c r="AR1853" s="17" t="e">
        <f>AQ1853-AP1853+#REF!</f>
        <v>#REF!</v>
      </c>
    </row>
    <row r="1854" spans="2:44">
      <c r="B1854" s="17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>
        <f t="shared" si="31"/>
        <v>0</v>
      </c>
      <c r="AR1854" s="17" t="e">
        <f>AQ1854-AP1854+#REF!</f>
        <v>#REF!</v>
      </c>
    </row>
    <row r="1855" spans="2:44">
      <c r="B1855" s="17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>
        <f t="shared" si="31"/>
        <v>0</v>
      </c>
      <c r="AR1855" s="17" t="e">
        <f>AQ1855-AP1855+#REF!</f>
        <v>#REF!</v>
      </c>
    </row>
    <row r="1856" spans="2:44">
      <c r="B1856" s="17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>
        <f t="shared" si="31"/>
        <v>0</v>
      </c>
      <c r="AR1856" s="17" t="e">
        <f>AQ1856-AP1856+#REF!</f>
        <v>#REF!</v>
      </c>
    </row>
    <row r="1857" spans="2:44"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>
        <f t="shared" si="31"/>
        <v>0</v>
      </c>
      <c r="AR1857" s="17" t="e">
        <f>AQ1857-AP1857+#REF!</f>
        <v>#REF!</v>
      </c>
    </row>
    <row r="1858" spans="2:44"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>
        <f t="shared" si="31"/>
        <v>0</v>
      </c>
      <c r="AR1858" s="17" t="e">
        <f>AQ1858-AP1858+#REF!</f>
        <v>#REF!</v>
      </c>
    </row>
    <row r="1859" spans="2:44">
      <c r="B1859" s="17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>
        <f t="shared" si="31"/>
        <v>0</v>
      </c>
      <c r="AR1859" s="17" t="e">
        <f>AQ1859-AP1859+#REF!</f>
        <v>#REF!</v>
      </c>
    </row>
    <row r="1860" spans="2:44">
      <c r="B1860" s="17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>
        <f t="shared" si="31"/>
        <v>0</v>
      </c>
      <c r="AR1860" s="17" t="e">
        <f>AQ1860-AP1860+#REF!</f>
        <v>#REF!</v>
      </c>
    </row>
    <row r="1861" spans="2:44">
      <c r="B1861" s="17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>
        <f t="shared" si="31"/>
        <v>0</v>
      </c>
      <c r="AR1861" s="17" t="e">
        <f>AQ1861-AP1861+#REF!</f>
        <v>#REF!</v>
      </c>
    </row>
    <row r="1862" spans="2:44"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>
        <f t="shared" si="31"/>
        <v>0</v>
      </c>
      <c r="AR1862" s="17" t="e">
        <f>AQ1862-AP1862+#REF!</f>
        <v>#REF!</v>
      </c>
    </row>
    <row r="1863" spans="2:44">
      <c r="B1863" s="17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>
        <f t="shared" si="31"/>
        <v>0</v>
      </c>
      <c r="AR1863" s="17" t="e">
        <f>AQ1863-AP1863+#REF!</f>
        <v>#REF!</v>
      </c>
    </row>
    <row r="1864" spans="2:44"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>
        <f t="shared" si="31"/>
        <v>0</v>
      </c>
      <c r="AR1864" s="17" t="e">
        <f>AQ1864-AP1864+#REF!</f>
        <v>#REF!</v>
      </c>
    </row>
    <row r="1865" spans="2:44"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>
        <f t="shared" si="31"/>
        <v>0</v>
      </c>
      <c r="AR1865" s="17" t="e">
        <f>AQ1865-AP1865+#REF!</f>
        <v>#REF!</v>
      </c>
    </row>
    <row r="1866" spans="2:44">
      <c r="B1866" s="17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>
        <f t="shared" si="31"/>
        <v>0</v>
      </c>
      <c r="AR1866" s="17" t="e">
        <f>AQ1866-AP1866+#REF!</f>
        <v>#REF!</v>
      </c>
    </row>
    <row r="1867" spans="2:44">
      <c r="B1867" s="17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>
        <f t="shared" si="31"/>
        <v>0</v>
      </c>
      <c r="AR1867" s="17" t="e">
        <f>AQ1867-AP1867+#REF!</f>
        <v>#REF!</v>
      </c>
    </row>
    <row r="1868" spans="2:44">
      <c r="B1868" s="17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>
        <f t="shared" si="31"/>
        <v>0</v>
      </c>
      <c r="AR1868" s="17" t="e">
        <f>AQ1868-AP1868+#REF!</f>
        <v>#REF!</v>
      </c>
    </row>
    <row r="1869" spans="2:44">
      <c r="B1869" s="17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>
        <f t="shared" si="31"/>
        <v>0</v>
      </c>
      <c r="AR1869" s="17" t="e">
        <f>AQ1869-AP1869+#REF!</f>
        <v>#REF!</v>
      </c>
    </row>
    <row r="1870" spans="2:44">
      <c r="B1870" s="17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>
        <f t="shared" si="31"/>
        <v>0</v>
      </c>
      <c r="AR1870" s="17" t="e">
        <f>AQ1870-AP1870+#REF!</f>
        <v>#REF!</v>
      </c>
    </row>
    <row r="1871" spans="2:44">
      <c r="B1871" s="17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>
        <f t="shared" si="31"/>
        <v>0</v>
      </c>
      <c r="AR1871" s="17" t="e">
        <f>AQ1871-AP1871+#REF!</f>
        <v>#REF!</v>
      </c>
    </row>
    <row r="1872" spans="2:44">
      <c r="B1872" s="17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>
        <f t="shared" si="31"/>
        <v>0</v>
      </c>
      <c r="AR1872" s="17" t="e">
        <f>AQ1872-AP1872+#REF!</f>
        <v>#REF!</v>
      </c>
    </row>
    <row r="1873" spans="2:44">
      <c r="B1873" s="17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>
        <f t="shared" si="31"/>
        <v>0</v>
      </c>
      <c r="AR1873" s="17" t="e">
        <f>AQ1873-AP1873+#REF!</f>
        <v>#REF!</v>
      </c>
    </row>
    <row r="1874" spans="2:44">
      <c r="B1874" s="17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>
        <f t="shared" si="31"/>
        <v>0</v>
      </c>
      <c r="AR1874" s="17" t="e">
        <f>AQ1874-AP1874+#REF!</f>
        <v>#REF!</v>
      </c>
    </row>
    <row r="1875" spans="2:44">
      <c r="B1875" s="17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>
        <f t="shared" si="31"/>
        <v>0</v>
      </c>
      <c r="AR1875" s="17" t="e">
        <f>AQ1875-AP1875+#REF!</f>
        <v>#REF!</v>
      </c>
    </row>
    <row r="1876" spans="2:44">
      <c r="B1876" s="17"/>
      <c r="C1876" s="17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>
        <f t="shared" si="31"/>
        <v>0</v>
      </c>
      <c r="AR1876" s="17" t="e">
        <f>AQ1876-AP1876+#REF!</f>
        <v>#REF!</v>
      </c>
    </row>
    <row r="1877" spans="2:44">
      <c r="B1877" s="17"/>
      <c r="C1877" s="17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>
        <f t="shared" si="31"/>
        <v>0</v>
      </c>
      <c r="AR1877" s="17" t="e">
        <f>AQ1877-AP1877+#REF!</f>
        <v>#REF!</v>
      </c>
    </row>
    <row r="1878" spans="2:44">
      <c r="B1878" s="17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>
        <f t="shared" si="31"/>
        <v>0</v>
      </c>
      <c r="AR1878" s="17" t="e">
        <f>AQ1878-AP1878+#REF!</f>
        <v>#REF!</v>
      </c>
    </row>
    <row r="1879" spans="2:44">
      <c r="B1879" s="17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>
        <f t="shared" si="31"/>
        <v>0</v>
      </c>
      <c r="AR1879" s="17" t="e">
        <f>AQ1879-AP1879+#REF!</f>
        <v>#REF!</v>
      </c>
    </row>
    <row r="1880" spans="2:44">
      <c r="B1880" s="17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>
        <f t="shared" si="31"/>
        <v>0</v>
      </c>
      <c r="AR1880" s="17" t="e">
        <f>AQ1880-AP1880+#REF!</f>
        <v>#REF!</v>
      </c>
    </row>
    <row r="1881" spans="2:44">
      <c r="B1881" s="17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>
        <f t="shared" si="31"/>
        <v>0</v>
      </c>
      <c r="AR1881" s="17" t="e">
        <f>AQ1881-AP1881+#REF!</f>
        <v>#REF!</v>
      </c>
    </row>
    <row r="1882" spans="2:44">
      <c r="B1882" s="17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>
        <f t="shared" si="31"/>
        <v>0</v>
      </c>
      <c r="AR1882" s="17" t="e">
        <f>AQ1882-AP1882+#REF!</f>
        <v>#REF!</v>
      </c>
    </row>
    <row r="1883" spans="2:44">
      <c r="B1883" s="17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>
        <f t="shared" si="31"/>
        <v>0</v>
      </c>
      <c r="AR1883" s="17" t="e">
        <f>AQ1883-AP1883+#REF!</f>
        <v>#REF!</v>
      </c>
    </row>
    <row r="1884" spans="2:44">
      <c r="B1884" s="17"/>
      <c r="C1884" s="17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>
        <f t="shared" si="31"/>
        <v>0</v>
      </c>
      <c r="AR1884" s="17" t="e">
        <f>AQ1884-AP1884+#REF!</f>
        <v>#REF!</v>
      </c>
    </row>
    <row r="1885" spans="2:44">
      <c r="B1885" s="17"/>
      <c r="C1885" s="17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>
        <f t="shared" si="31"/>
        <v>0</v>
      </c>
      <c r="AR1885" s="17" t="e">
        <f>AQ1885-AP1885+#REF!</f>
        <v>#REF!</v>
      </c>
    </row>
    <row r="1886" spans="2:44">
      <c r="B1886" s="17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>
        <f t="shared" si="31"/>
        <v>0</v>
      </c>
      <c r="AR1886" s="17" t="e">
        <f>AQ1886-AP1886+#REF!</f>
        <v>#REF!</v>
      </c>
    </row>
    <row r="1887" spans="2:44">
      <c r="B1887" s="17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>
        <f t="shared" si="31"/>
        <v>0</v>
      </c>
      <c r="AR1887" s="17" t="e">
        <f>AQ1887-AP1887+#REF!</f>
        <v>#REF!</v>
      </c>
    </row>
    <row r="1888" spans="2:44">
      <c r="B1888" s="17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>
        <f t="shared" si="31"/>
        <v>0</v>
      </c>
      <c r="AR1888" s="17" t="e">
        <f>AQ1888-AP1888+#REF!</f>
        <v>#REF!</v>
      </c>
    </row>
    <row r="1889" spans="2:44">
      <c r="B1889" s="17"/>
      <c r="C1889" s="17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>
        <f t="shared" si="31"/>
        <v>0</v>
      </c>
      <c r="AR1889" s="17" t="e">
        <f>AQ1889-AP1889+#REF!</f>
        <v>#REF!</v>
      </c>
    </row>
    <row r="1890" spans="2:44">
      <c r="B1890" s="17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>
        <f t="shared" si="31"/>
        <v>0</v>
      </c>
      <c r="AR1890" s="17" t="e">
        <f>AQ1890-AP1890+#REF!</f>
        <v>#REF!</v>
      </c>
    </row>
    <row r="1891" spans="2:44">
      <c r="B1891" s="17"/>
      <c r="C1891" s="17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>
        <f t="shared" si="31"/>
        <v>0</v>
      </c>
      <c r="AR1891" s="17" t="e">
        <f>AQ1891-AP1891+#REF!</f>
        <v>#REF!</v>
      </c>
    </row>
    <row r="1892" spans="2:44">
      <c r="B1892" s="17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>
        <f t="shared" si="31"/>
        <v>0</v>
      </c>
      <c r="AR1892" s="17" t="e">
        <f>AQ1892-AP1892+#REF!</f>
        <v>#REF!</v>
      </c>
    </row>
    <row r="1893" spans="2:44">
      <c r="B1893" s="17"/>
      <c r="C1893" s="17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>
        <f t="shared" si="31"/>
        <v>0</v>
      </c>
      <c r="AR1893" s="17" t="e">
        <f>AQ1893-AP1893+#REF!</f>
        <v>#REF!</v>
      </c>
    </row>
    <row r="1894" spans="2:44">
      <c r="B1894" s="17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>
        <f t="shared" si="31"/>
        <v>0</v>
      </c>
      <c r="AR1894" s="17" t="e">
        <f>AQ1894-AP1894+#REF!</f>
        <v>#REF!</v>
      </c>
    </row>
    <row r="1895" spans="2:44">
      <c r="B1895" s="17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>
        <f t="shared" si="31"/>
        <v>0</v>
      </c>
      <c r="AR1895" s="17" t="e">
        <f>AQ1895-AP1895+#REF!</f>
        <v>#REF!</v>
      </c>
    </row>
    <row r="1896" spans="2:44">
      <c r="B1896" s="17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>
        <f t="shared" si="31"/>
        <v>0</v>
      </c>
      <c r="AR1896" s="17" t="e">
        <f>AQ1896-AP1896+#REF!</f>
        <v>#REF!</v>
      </c>
    </row>
    <row r="1897" spans="2:44">
      <c r="B1897" s="17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>
        <f t="shared" si="31"/>
        <v>0</v>
      </c>
      <c r="AR1897" s="17" t="e">
        <f>AQ1897-AP1897+#REF!</f>
        <v>#REF!</v>
      </c>
    </row>
    <row r="1898" spans="2:44">
      <c r="B1898" s="17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>
        <f t="shared" si="31"/>
        <v>0</v>
      </c>
      <c r="AR1898" s="17" t="e">
        <f>AQ1898-AP1898+#REF!</f>
        <v>#REF!</v>
      </c>
    </row>
    <row r="1899" spans="2:44">
      <c r="B1899" s="17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>
        <f t="shared" si="31"/>
        <v>0</v>
      </c>
      <c r="AR1899" s="17" t="e">
        <f>AQ1899-AP1899+#REF!</f>
        <v>#REF!</v>
      </c>
    </row>
    <row r="1900" spans="2:44">
      <c r="B1900" s="17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>
        <f t="shared" si="31"/>
        <v>0</v>
      </c>
      <c r="AR1900" s="17" t="e">
        <f>AQ1900-AP1900+#REF!</f>
        <v>#REF!</v>
      </c>
    </row>
    <row r="1901" spans="2:44">
      <c r="B1901" s="17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>
        <f t="shared" si="31"/>
        <v>0</v>
      </c>
      <c r="AR1901" s="17" t="e">
        <f>AQ1901-AP1901+#REF!</f>
        <v>#REF!</v>
      </c>
    </row>
    <row r="1902" spans="2:44">
      <c r="B1902" s="17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>
        <f t="shared" si="31"/>
        <v>0</v>
      </c>
      <c r="AR1902" s="17" t="e">
        <f>AQ1902-AP1902+#REF!</f>
        <v>#REF!</v>
      </c>
    </row>
    <row r="1903" spans="2:44">
      <c r="B1903" s="17"/>
      <c r="C1903" s="17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>
        <f t="shared" si="31"/>
        <v>0</v>
      </c>
      <c r="AR1903" s="17" t="e">
        <f>AQ1903-AP1903+#REF!</f>
        <v>#REF!</v>
      </c>
    </row>
    <row r="1904" spans="2:44">
      <c r="B1904" s="17"/>
      <c r="C1904" s="17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>
        <f t="shared" si="31"/>
        <v>0</v>
      </c>
      <c r="AR1904" s="17" t="e">
        <f>AQ1904-AP1904+#REF!</f>
        <v>#REF!</v>
      </c>
    </row>
    <row r="1905" spans="2:44">
      <c r="B1905" s="17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>
        <f t="shared" ref="AQ1905:AQ1968" si="32">(AD1905-H1905)*J1905</f>
        <v>0</v>
      </c>
      <c r="AR1905" s="17" t="e">
        <f>AQ1905-AP1905+#REF!</f>
        <v>#REF!</v>
      </c>
    </row>
    <row r="1906" spans="2:44">
      <c r="B1906" s="17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>
        <f t="shared" si="32"/>
        <v>0</v>
      </c>
      <c r="AR1906" s="17" t="e">
        <f>AQ1906-AP1906+#REF!</f>
        <v>#REF!</v>
      </c>
    </row>
    <row r="1907" spans="2:44">
      <c r="B1907" s="17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>
        <f t="shared" si="32"/>
        <v>0</v>
      </c>
      <c r="AR1907" s="17" t="e">
        <f>AQ1907-AP1907+#REF!</f>
        <v>#REF!</v>
      </c>
    </row>
    <row r="1908" spans="2:44">
      <c r="B1908" s="17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>
        <f t="shared" si="32"/>
        <v>0</v>
      </c>
      <c r="AR1908" s="17" t="e">
        <f>AQ1908-AP1908+#REF!</f>
        <v>#REF!</v>
      </c>
    </row>
    <row r="1909" spans="2:44">
      <c r="B1909" s="17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>
        <f t="shared" si="32"/>
        <v>0</v>
      </c>
      <c r="AR1909" s="17" t="e">
        <f>AQ1909-AP1909+#REF!</f>
        <v>#REF!</v>
      </c>
    </row>
    <row r="1910" spans="2:44">
      <c r="B1910" s="17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>
        <f t="shared" si="32"/>
        <v>0</v>
      </c>
      <c r="AR1910" s="17" t="e">
        <f>AQ1910-AP1910+#REF!</f>
        <v>#REF!</v>
      </c>
    </row>
    <row r="1911" spans="2:44">
      <c r="B1911" s="17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>
        <f t="shared" si="32"/>
        <v>0</v>
      </c>
      <c r="AR1911" s="17" t="e">
        <f>AQ1911-AP1911+#REF!</f>
        <v>#REF!</v>
      </c>
    </row>
    <row r="1912" spans="2:44">
      <c r="B1912" s="17"/>
      <c r="C1912" s="17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>
        <f t="shared" si="32"/>
        <v>0</v>
      </c>
      <c r="AR1912" s="17" t="e">
        <f>AQ1912-AP1912+#REF!</f>
        <v>#REF!</v>
      </c>
    </row>
    <row r="1913" spans="2:44"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>
        <f t="shared" si="32"/>
        <v>0</v>
      </c>
      <c r="AR1913" s="17" t="e">
        <f>AQ1913-AP1913+#REF!</f>
        <v>#REF!</v>
      </c>
    </row>
    <row r="1914" spans="2:44">
      <c r="B1914" s="17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>
        <f t="shared" si="32"/>
        <v>0</v>
      </c>
      <c r="AR1914" s="17" t="e">
        <f>AQ1914-AP1914+#REF!</f>
        <v>#REF!</v>
      </c>
    </row>
    <row r="1915" spans="2:44">
      <c r="B1915" s="17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>
        <f t="shared" si="32"/>
        <v>0</v>
      </c>
      <c r="AR1915" s="17" t="e">
        <f>AQ1915-AP1915+#REF!</f>
        <v>#REF!</v>
      </c>
    </row>
    <row r="1916" spans="2:44">
      <c r="B1916" s="17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>
        <f t="shared" si="32"/>
        <v>0</v>
      </c>
      <c r="AR1916" s="17" t="e">
        <f>AQ1916-AP1916+#REF!</f>
        <v>#REF!</v>
      </c>
    </row>
    <row r="1917" spans="2:44">
      <c r="B1917" s="17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>
        <f t="shared" si="32"/>
        <v>0</v>
      </c>
      <c r="AR1917" s="17" t="e">
        <f>AQ1917-AP1917+#REF!</f>
        <v>#REF!</v>
      </c>
    </row>
    <row r="1918" spans="2:44">
      <c r="B1918" s="17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>
        <f t="shared" si="32"/>
        <v>0</v>
      </c>
      <c r="AR1918" s="17" t="e">
        <f>AQ1918-AP1918+#REF!</f>
        <v>#REF!</v>
      </c>
    </row>
    <row r="1919" spans="2:44">
      <c r="B1919" s="17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>
        <f t="shared" si="32"/>
        <v>0</v>
      </c>
      <c r="AR1919" s="17" t="e">
        <f>AQ1919-AP1919+#REF!</f>
        <v>#REF!</v>
      </c>
    </row>
    <row r="1920" spans="2:44">
      <c r="B1920" s="17"/>
      <c r="C1920" s="17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>
        <f t="shared" si="32"/>
        <v>0</v>
      </c>
      <c r="AR1920" s="17" t="e">
        <f>AQ1920-AP1920+#REF!</f>
        <v>#REF!</v>
      </c>
    </row>
    <row r="1921" spans="2:44">
      <c r="B1921" s="17"/>
      <c r="C1921" s="17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>
        <f t="shared" si="32"/>
        <v>0</v>
      </c>
      <c r="AR1921" s="17" t="e">
        <f>AQ1921-AP1921+#REF!</f>
        <v>#REF!</v>
      </c>
    </row>
    <row r="1922" spans="2:44">
      <c r="B1922" s="17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>
        <f t="shared" si="32"/>
        <v>0</v>
      </c>
      <c r="AR1922" s="17" t="e">
        <f>AQ1922-AP1922+#REF!</f>
        <v>#REF!</v>
      </c>
    </row>
    <row r="1923" spans="2:44">
      <c r="B1923" s="17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>
        <f t="shared" si="32"/>
        <v>0</v>
      </c>
      <c r="AR1923" s="17" t="e">
        <f>AQ1923-AP1923+#REF!</f>
        <v>#REF!</v>
      </c>
    </row>
    <row r="1924" spans="2:44">
      <c r="B1924" s="17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>
        <f t="shared" si="32"/>
        <v>0</v>
      </c>
      <c r="AR1924" s="17" t="e">
        <f>AQ1924-AP1924+#REF!</f>
        <v>#REF!</v>
      </c>
    </row>
    <row r="1925" spans="2:44">
      <c r="B1925" s="17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>
        <f t="shared" si="32"/>
        <v>0</v>
      </c>
      <c r="AR1925" s="17" t="e">
        <f>AQ1925-AP1925+#REF!</f>
        <v>#REF!</v>
      </c>
    </row>
    <row r="1926" spans="2:44">
      <c r="B1926" s="17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>
        <f t="shared" si="32"/>
        <v>0</v>
      </c>
      <c r="AR1926" s="17" t="e">
        <f>AQ1926-AP1926+#REF!</f>
        <v>#REF!</v>
      </c>
    </row>
    <row r="1927" spans="2:44"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>
        <f t="shared" si="32"/>
        <v>0</v>
      </c>
      <c r="AR1927" s="17" t="e">
        <f>AQ1927-AP1927+#REF!</f>
        <v>#REF!</v>
      </c>
    </row>
    <row r="1928" spans="2:44">
      <c r="B1928" s="17"/>
      <c r="C1928" s="17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>
        <f t="shared" si="32"/>
        <v>0</v>
      </c>
      <c r="AR1928" s="17" t="e">
        <f>AQ1928-AP1928+#REF!</f>
        <v>#REF!</v>
      </c>
    </row>
    <row r="1929" spans="2:44">
      <c r="B1929" s="17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>
        <f t="shared" si="32"/>
        <v>0</v>
      </c>
      <c r="AR1929" s="17" t="e">
        <f>AQ1929-AP1929+#REF!</f>
        <v>#REF!</v>
      </c>
    </row>
    <row r="1930" spans="2:44">
      <c r="B1930" s="17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>
        <f t="shared" si="32"/>
        <v>0</v>
      </c>
      <c r="AR1930" s="17" t="e">
        <f>AQ1930-AP1930+#REF!</f>
        <v>#REF!</v>
      </c>
    </row>
    <row r="1931" spans="2:44">
      <c r="B1931" s="17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>
        <f t="shared" si="32"/>
        <v>0</v>
      </c>
      <c r="AR1931" s="17" t="e">
        <f>AQ1931-AP1931+#REF!</f>
        <v>#REF!</v>
      </c>
    </row>
    <row r="1932" spans="2:44">
      <c r="B1932" s="17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>
        <f t="shared" si="32"/>
        <v>0</v>
      </c>
      <c r="AR1932" s="17" t="e">
        <f>AQ1932-AP1932+#REF!</f>
        <v>#REF!</v>
      </c>
    </row>
    <row r="1933" spans="2:44">
      <c r="B1933" s="17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>
        <f t="shared" si="32"/>
        <v>0</v>
      </c>
      <c r="AR1933" s="17" t="e">
        <f>AQ1933-AP1933+#REF!</f>
        <v>#REF!</v>
      </c>
    </row>
    <row r="1934" spans="2:44">
      <c r="B1934" s="17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>
        <f t="shared" si="32"/>
        <v>0</v>
      </c>
      <c r="AR1934" s="17" t="e">
        <f>AQ1934-AP1934+#REF!</f>
        <v>#REF!</v>
      </c>
    </row>
    <row r="1935" spans="2:44">
      <c r="B1935" s="17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>
        <f t="shared" si="32"/>
        <v>0</v>
      </c>
      <c r="AR1935" s="17" t="e">
        <f>AQ1935-AP1935+#REF!</f>
        <v>#REF!</v>
      </c>
    </row>
    <row r="1936" spans="2:44">
      <c r="B1936" s="17"/>
      <c r="C1936" s="17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>
        <f t="shared" si="32"/>
        <v>0</v>
      </c>
      <c r="AR1936" s="17" t="e">
        <f>AQ1936-AP1936+#REF!</f>
        <v>#REF!</v>
      </c>
    </row>
    <row r="1937" spans="2:44">
      <c r="B1937" s="17"/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>
        <f t="shared" si="32"/>
        <v>0</v>
      </c>
      <c r="AR1937" s="17" t="e">
        <f>AQ1937-AP1937+#REF!</f>
        <v>#REF!</v>
      </c>
    </row>
    <row r="1938" spans="2:44">
      <c r="B1938" s="17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>
        <f t="shared" si="32"/>
        <v>0</v>
      </c>
      <c r="AR1938" s="17" t="e">
        <f>AQ1938-AP1938+#REF!</f>
        <v>#REF!</v>
      </c>
    </row>
    <row r="1939" spans="2:44">
      <c r="B1939" s="17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>
        <f t="shared" si="32"/>
        <v>0</v>
      </c>
      <c r="AR1939" s="17" t="e">
        <f>AQ1939-AP1939+#REF!</f>
        <v>#REF!</v>
      </c>
    </row>
    <row r="1940" spans="2:44">
      <c r="B1940" s="17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>
        <f t="shared" si="32"/>
        <v>0</v>
      </c>
      <c r="AR1940" s="17" t="e">
        <f>AQ1940-AP1940+#REF!</f>
        <v>#REF!</v>
      </c>
    </row>
    <row r="1941" spans="2:44">
      <c r="B1941" s="17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>
        <f t="shared" si="32"/>
        <v>0</v>
      </c>
      <c r="AR1941" s="17" t="e">
        <f>AQ1941-AP1941+#REF!</f>
        <v>#REF!</v>
      </c>
    </row>
    <row r="1942" spans="2:44">
      <c r="B1942" s="17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>
        <f t="shared" si="32"/>
        <v>0</v>
      </c>
      <c r="AR1942" s="17" t="e">
        <f>AQ1942-AP1942+#REF!</f>
        <v>#REF!</v>
      </c>
    </row>
    <row r="1943" spans="2:44"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>
        <f t="shared" si="32"/>
        <v>0</v>
      </c>
      <c r="AR1943" s="17" t="e">
        <f>AQ1943-AP1943+#REF!</f>
        <v>#REF!</v>
      </c>
    </row>
    <row r="1944" spans="2:44">
      <c r="B1944" s="17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>
        <f t="shared" si="32"/>
        <v>0</v>
      </c>
      <c r="AR1944" s="17" t="e">
        <f>AQ1944-AP1944+#REF!</f>
        <v>#REF!</v>
      </c>
    </row>
    <row r="1945" spans="2:44">
      <c r="B1945" s="17"/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>
        <f t="shared" si="32"/>
        <v>0</v>
      </c>
      <c r="AR1945" s="17" t="e">
        <f>AQ1945-AP1945+#REF!</f>
        <v>#REF!</v>
      </c>
    </row>
    <row r="1946" spans="2:44">
      <c r="B1946" s="17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>
        <f t="shared" si="32"/>
        <v>0</v>
      </c>
      <c r="AR1946" s="17" t="e">
        <f>AQ1946-AP1946+#REF!</f>
        <v>#REF!</v>
      </c>
    </row>
    <row r="1947" spans="2:44">
      <c r="B1947" s="17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>
        <f t="shared" si="32"/>
        <v>0</v>
      </c>
      <c r="AR1947" s="17" t="e">
        <f>AQ1947-AP1947+#REF!</f>
        <v>#REF!</v>
      </c>
    </row>
    <row r="1948" spans="2:44">
      <c r="B1948" s="17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>
        <f t="shared" si="32"/>
        <v>0</v>
      </c>
      <c r="AR1948" s="17" t="e">
        <f>AQ1948-AP1948+#REF!</f>
        <v>#REF!</v>
      </c>
    </row>
    <row r="1949" spans="2:44">
      <c r="B1949" s="17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>
        <f t="shared" si="32"/>
        <v>0</v>
      </c>
      <c r="AR1949" s="17" t="e">
        <f>AQ1949-AP1949+#REF!</f>
        <v>#REF!</v>
      </c>
    </row>
    <row r="1950" spans="2:44">
      <c r="B1950" s="17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>
        <f t="shared" si="32"/>
        <v>0</v>
      </c>
      <c r="AR1950" s="17" t="e">
        <f>AQ1950-AP1950+#REF!</f>
        <v>#REF!</v>
      </c>
    </row>
    <row r="1951" spans="2:44">
      <c r="B1951" s="17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>
        <f t="shared" si="32"/>
        <v>0</v>
      </c>
      <c r="AR1951" s="17" t="e">
        <f>AQ1951-AP1951+#REF!</f>
        <v>#REF!</v>
      </c>
    </row>
    <row r="1952" spans="2:44">
      <c r="B1952" s="17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>
        <f t="shared" si="32"/>
        <v>0</v>
      </c>
      <c r="AR1952" s="17" t="e">
        <f>AQ1952-AP1952+#REF!</f>
        <v>#REF!</v>
      </c>
    </row>
    <row r="1953" spans="2:44">
      <c r="B1953" s="17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>
        <f t="shared" si="32"/>
        <v>0</v>
      </c>
      <c r="AR1953" s="17" t="e">
        <f>AQ1953-AP1953+#REF!</f>
        <v>#REF!</v>
      </c>
    </row>
    <row r="1954" spans="2:44">
      <c r="B1954" s="17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>
        <f t="shared" si="32"/>
        <v>0</v>
      </c>
      <c r="AR1954" s="17" t="e">
        <f>AQ1954-AP1954+#REF!</f>
        <v>#REF!</v>
      </c>
    </row>
    <row r="1955" spans="2:44">
      <c r="B1955" s="17"/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>
        <f t="shared" si="32"/>
        <v>0</v>
      </c>
      <c r="AR1955" s="17" t="e">
        <f>AQ1955-AP1955+#REF!</f>
        <v>#REF!</v>
      </c>
    </row>
    <row r="1956" spans="2:44">
      <c r="B1956" s="17"/>
      <c r="C1956" s="17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>
        <f t="shared" si="32"/>
        <v>0</v>
      </c>
      <c r="AR1956" s="17" t="e">
        <f>AQ1956-AP1956+#REF!</f>
        <v>#REF!</v>
      </c>
    </row>
    <row r="1957" spans="2:44">
      <c r="B1957" s="17"/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>
        <f t="shared" si="32"/>
        <v>0</v>
      </c>
      <c r="AR1957" s="17" t="e">
        <f>AQ1957-AP1957+#REF!</f>
        <v>#REF!</v>
      </c>
    </row>
    <row r="1958" spans="2:44">
      <c r="B1958" s="17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>
        <f t="shared" si="32"/>
        <v>0</v>
      </c>
      <c r="AR1958" s="17" t="e">
        <f>AQ1958-AP1958+#REF!</f>
        <v>#REF!</v>
      </c>
    </row>
    <row r="1959" spans="2:44">
      <c r="B1959" s="17"/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>
        <f t="shared" si="32"/>
        <v>0</v>
      </c>
      <c r="AR1959" s="17" t="e">
        <f>AQ1959-AP1959+#REF!</f>
        <v>#REF!</v>
      </c>
    </row>
    <row r="1960" spans="2:44">
      <c r="B1960" s="17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>
        <f t="shared" si="32"/>
        <v>0</v>
      </c>
      <c r="AR1960" s="17" t="e">
        <f>AQ1960-AP1960+#REF!</f>
        <v>#REF!</v>
      </c>
    </row>
    <row r="1961" spans="2:44">
      <c r="B1961" s="17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>
        <f t="shared" si="32"/>
        <v>0</v>
      </c>
      <c r="AR1961" s="17" t="e">
        <f>AQ1961-AP1961+#REF!</f>
        <v>#REF!</v>
      </c>
    </row>
    <row r="1962" spans="2:44">
      <c r="B1962" s="17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>
        <f t="shared" si="32"/>
        <v>0</v>
      </c>
      <c r="AR1962" s="17" t="e">
        <f>AQ1962-AP1962+#REF!</f>
        <v>#REF!</v>
      </c>
    </row>
    <row r="1963" spans="2:44">
      <c r="B1963" s="17"/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>
        <f t="shared" si="32"/>
        <v>0</v>
      </c>
      <c r="AR1963" s="17" t="e">
        <f>AQ1963-AP1963+#REF!</f>
        <v>#REF!</v>
      </c>
    </row>
    <row r="1964" spans="2:44">
      <c r="B1964" s="17"/>
      <c r="C1964" s="17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>
        <f t="shared" si="32"/>
        <v>0</v>
      </c>
      <c r="AR1964" s="17" t="e">
        <f>AQ1964-AP1964+#REF!</f>
        <v>#REF!</v>
      </c>
    </row>
    <row r="1965" spans="2:44">
      <c r="B1965" s="17"/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>
        <f t="shared" si="32"/>
        <v>0</v>
      </c>
      <c r="AR1965" s="17" t="e">
        <f>AQ1965-AP1965+#REF!</f>
        <v>#REF!</v>
      </c>
    </row>
    <row r="1966" spans="2:44">
      <c r="B1966" s="17"/>
      <c r="C1966" s="17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>
        <f t="shared" si="32"/>
        <v>0</v>
      </c>
      <c r="AR1966" s="17" t="e">
        <f>AQ1966-AP1966+#REF!</f>
        <v>#REF!</v>
      </c>
    </row>
    <row r="1967" spans="2:44">
      <c r="B1967" s="17"/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>
        <f t="shared" si="32"/>
        <v>0</v>
      </c>
      <c r="AR1967" s="17" t="e">
        <f>AQ1967-AP1967+#REF!</f>
        <v>#REF!</v>
      </c>
    </row>
    <row r="1968" spans="2:44"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>
        <f t="shared" si="32"/>
        <v>0</v>
      </c>
      <c r="AR1968" s="17" t="e">
        <f>AQ1968-AP1968+#REF!</f>
        <v>#REF!</v>
      </c>
    </row>
    <row r="1969" spans="2:44"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>
        <f t="shared" ref="AQ1969:AQ2032" si="33">(AD1969-H1969)*J1969</f>
        <v>0</v>
      </c>
      <c r="AR1969" s="17" t="e">
        <f>AQ1969-AP1969+#REF!</f>
        <v>#REF!</v>
      </c>
    </row>
    <row r="1970" spans="2:44">
      <c r="B1970" s="17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>
        <f t="shared" si="33"/>
        <v>0</v>
      </c>
      <c r="AR1970" s="17" t="e">
        <f>AQ1970-AP1970+#REF!</f>
        <v>#REF!</v>
      </c>
    </row>
    <row r="1971" spans="2:44">
      <c r="B1971" s="17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>
        <f t="shared" si="33"/>
        <v>0</v>
      </c>
      <c r="AR1971" s="17" t="e">
        <f>AQ1971-AP1971+#REF!</f>
        <v>#REF!</v>
      </c>
    </row>
    <row r="1972" spans="2:44">
      <c r="B1972" s="17"/>
      <c r="C1972" s="17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>
        <f t="shared" si="33"/>
        <v>0</v>
      </c>
      <c r="AR1972" s="17" t="e">
        <f>AQ1972-AP1972+#REF!</f>
        <v>#REF!</v>
      </c>
    </row>
    <row r="1973" spans="2:44">
      <c r="B1973" s="17"/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>
        <f t="shared" si="33"/>
        <v>0</v>
      </c>
      <c r="AR1973" s="17" t="e">
        <f>AQ1973-AP1973+#REF!</f>
        <v>#REF!</v>
      </c>
    </row>
    <row r="1974" spans="2:44">
      <c r="B1974" s="17"/>
      <c r="C1974" s="17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>
        <f t="shared" si="33"/>
        <v>0</v>
      </c>
      <c r="AR1974" s="17" t="e">
        <f>AQ1974-AP1974+#REF!</f>
        <v>#REF!</v>
      </c>
    </row>
    <row r="1975" spans="2:44">
      <c r="B1975" s="17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>
        <f t="shared" si="33"/>
        <v>0</v>
      </c>
      <c r="AR1975" s="17" t="e">
        <f>AQ1975-AP1975+#REF!</f>
        <v>#REF!</v>
      </c>
    </row>
    <row r="1976" spans="2:44"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>
        <f t="shared" si="33"/>
        <v>0</v>
      </c>
      <c r="AR1976" s="17" t="e">
        <f>AQ1976-AP1976+#REF!</f>
        <v>#REF!</v>
      </c>
    </row>
    <row r="1977" spans="2:44">
      <c r="B1977" s="17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>
        <f t="shared" si="33"/>
        <v>0</v>
      </c>
      <c r="AR1977" s="17" t="e">
        <f>AQ1977-AP1977+#REF!</f>
        <v>#REF!</v>
      </c>
    </row>
    <row r="1978" spans="2:44">
      <c r="B1978" s="17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>
        <f t="shared" si="33"/>
        <v>0</v>
      </c>
      <c r="AR1978" s="17" t="e">
        <f>AQ1978-AP1978+#REF!</f>
        <v>#REF!</v>
      </c>
    </row>
    <row r="1979" spans="2:44">
      <c r="B1979" s="17"/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>
        <f t="shared" si="33"/>
        <v>0</v>
      </c>
      <c r="AR1979" s="17" t="e">
        <f>AQ1979-AP1979+#REF!</f>
        <v>#REF!</v>
      </c>
    </row>
    <row r="1980" spans="2:44">
      <c r="B1980" s="17"/>
      <c r="C1980" s="17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>
        <f t="shared" si="33"/>
        <v>0</v>
      </c>
      <c r="AR1980" s="17" t="e">
        <f>AQ1980-AP1980+#REF!</f>
        <v>#REF!</v>
      </c>
    </row>
    <row r="1981" spans="2:44">
      <c r="B1981" s="17"/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>
        <f t="shared" si="33"/>
        <v>0</v>
      </c>
      <c r="AR1981" s="17" t="e">
        <f>AQ1981-AP1981+#REF!</f>
        <v>#REF!</v>
      </c>
    </row>
    <row r="1982" spans="2:44">
      <c r="B1982" s="17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>
        <f t="shared" si="33"/>
        <v>0</v>
      </c>
      <c r="AR1982" s="17" t="e">
        <f>AQ1982-AP1982+#REF!</f>
        <v>#REF!</v>
      </c>
    </row>
    <row r="1983" spans="2:44">
      <c r="B1983" s="17"/>
      <c r="C1983" s="17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>
        <f t="shared" si="33"/>
        <v>0</v>
      </c>
      <c r="AR1983" s="17" t="e">
        <f>AQ1983-AP1983+#REF!</f>
        <v>#REF!</v>
      </c>
    </row>
    <row r="1984" spans="2:44">
      <c r="B1984" s="17"/>
      <c r="C1984" s="17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>
        <f t="shared" si="33"/>
        <v>0</v>
      </c>
      <c r="AR1984" s="17" t="e">
        <f>AQ1984-AP1984+#REF!</f>
        <v>#REF!</v>
      </c>
    </row>
    <row r="1985" spans="2:44">
      <c r="B1985" s="17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>
        <f t="shared" si="33"/>
        <v>0</v>
      </c>
      <c r="AR1985" s="17" t="e">
        <f>AQ1985-AP1985+#REF!</f>
        <v>#REF!</v>
      </c>
    </row>
    <row r="1986" spans="2:44">
      <c r="B1986" s="17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>
        <f t="shared" si="33"/>
        <v>0</v>
      </c>
      <c r="AR1986" s="17" t="e">
        <f>AQ1986-AP1986+#REF!</f>
        <v>#REF!</v>
      </c>
    </row>
    <row r="1987" spans="2:44">
      <c r="B1987" s="17"/>
      <c r="C1987" s="17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>
        <f t="shared" si="33"/>
        <v>0</v>
      </c>
      <c r="AR1987" s="17" t="e">
        <f>AQ1987-AP1987+#REF!</f>
        <v>#REF!</v>
      </c>
    </row>
    <row r="1988" spans="2:44">
      <c r="B1988" s="17"/>
      <c r="C1988" s="17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>
        <f t="shared" si="33"/>
        <v>0</v>
      </c>
      <c r="AR1988" s="17" t="e">
        <f>AQ1988-AP1988+#REF!</f>
        <v>#REF!</v>
      </c>
    </row>
    <row r="1989" spans="2:44">
      <c r="B1989" s="17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>
        <f t="shared" si="33"/>
        <v>0</v>
      </c>
      <c r="AR1989" s="17" t="e">
        <f>AQ1989-AP1989+#REF!</f>
        <v>#REF!</v>
      </c>
    </row>
    <row r="1990" spans="2:44">
      <c r="B1990" s="17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>
        <f t="shared" si="33"/>
        <v>0</v>
      </c>
      <c r="AR1990" s="17" t="e">
        <f>AQ1990-AP1990+#REF!</f>
        <v>#REF!</v>
      </c>
    </row>
    <row r="1991" spans="2:44">
      <c r="B1991" s="17"/>
      <c r="C1991" s="17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>
        <f t="shared" si="33"/>
        <v>0</v>
      </c>
      <c r="AR1991" s="17" t="e">
        <f>AQ1991-AP1991+#REF!</f>
        <v>#REF!</v>
      </c>
    </row>
    <row r="1992" spans="2:44">
      <c r="B1992" s="17"/>
      <c r="C1992" s="17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>
        <f t="shared" si="33"/>
        <v>0</v>
      </c>
      <c r="AR1992" s="17" t="e">
        <f>AQ1992-AP1992+#REF!</f>
        <v>#REF!</v>
      </c>
    </row>
    <row r="1993" spans="2:44">
      <c r="B1993" s="17"/>
      <c r="C1993" s="17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>
        <f t="shared" si="33"/>
        <v>0</v>
      </c>
      <c r="AR1993" s="17" t="e">
        <f>AQ1993-AP1993+#REF!</f>
        <v>#REF!</v>
      </c>
    </row>
    <row r="1994" spans="2:44">
      <c r="B1994" s="17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>
        <f t="shared" si="33"/>
        <v>0</v>
      </c>
      <c r="AR1994" s="17" t="e">
        <f>AQ1994-AP1994+#REF!</f>
        <v>#REF!</v>
      </c>
    </row>
    <row r="1995" spans="2:44"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>
        <f t="shared" si="33"/>
        <v>0</v>
      </c>
      <c r="AR1995" s="17" t="e">
        <f>AQ1995-AP1995+#REF!</f>
        <v>#REF!</v>
      </c>
    </row>
    <row r="1996" spans="2:44">
      <c r="B1996" s="17"/>
      <c r="C1996" s="17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>
        <f t="shared" si="33"/>
        <v>0</v>
      </c>
      <c r="AR1996" s="17" t="e">
        <f>AQ1996-AP1996+#REF!</f>
        <v>#REF!</v>
      </c>
    </row>
    <row r="1997" spans="2:44">
      <c r="B1997" s="17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>
        <f t="shared" si="33"/>
        <v>0</v>
      </c>
      <c r="AR1997" s="17" t="e">
        <f>AQ1997-AP1997+#REF!</f>
        <v>#REF!</v>
      </c>
    </row>
    <row r="1998" spans="2:44">
      <c r="B1998" s="17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>
        <f t="shared" si="33"/>
        <v>0</v>
      </c>
      <c r="AR1998" s="17" t="e">
        <f>AQ1998-AP1998+#REF!</f>
        <v>#REF!</v>
      </c>
    </row>
    <row r="1999" spans="2:44">
      <c r="B1999" s="17"/>
      <c r="C1999" s="17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>
        <f t="shared" si="33"/>
        <v>0</v>
      </c>
      <c r="AR1999" s="17" t="e">
        <f>AQ1999-AP1999+#REF!</f>
        <v>#REF!</v>
      </c>
    </row>
    <row r="2000" spans="2:44">
      <c r="B2000" s="17"/>
      <c r="C2000" s="17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>
        <f t="shared" si="33"/>
        <v>0</v>
      </c>
      <c r="AR2000" s="17" t="e">
        <f>AQ2000-AP2000+#REF!</f>
        <v>#REF!</v>
      </c>
    </row>
    <row r="2001" spans="2:44">
      <c r="B2001" s="17"/>
      <c r="C2001" s="17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>
        <f t="shared" si="33"/>
        <v>0</v>
      </c>
      <c r="AR2001" s="17" t="e">
        <f>AQ2001-AP2001+#REF!</f>
        <v>#REF!</v>
      </c>
    </row>
    <row r="2002" spans="2:44">
      <c r="B2002" s="17"/>
      <c r="C2002" s="17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>
        <f t="shared" si="33"/>
        <v>0</v>
      </c>
      <c r="AR2002" s="17" t="e">
        <f>AQ2002-AP2002+#REF!</f>
        <v>#REF!</v>
      </c>
    </row>
    <row r="2003" spans="2:44">
      <c r="B2003" s="17"/>
      <c r="C2003" s="17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>
        <f t="shared" si="33"/>
        <v>0</v>
      </c>
      <c r="AR2003" s="17" t="e">
        <f>AQ2003-AP2003+#REF!</f>
        <v>#REF!</v>
      </c>
    </row>
    <row r="2004" spans="2:44">
      <c r="B2004" s="17"/>
      <c r="C2004" s="17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>
        <f t="shared" si="33"/>
        <v>0</v>
      </c>
      <c r="AR2004" s="17" t="e">
        <f>AQ2004-AP2004+#REF!</f>
        <v>#REF!</v>
      </c>
    </row>
    <row r="2005" spans="2:44">
      <c r="B2005" s="17"/>
      <c r="C2005" s="17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>
        <f t="shared" si="33"/>
        <v>0</v>
      </c>
      <c r="AR2005" s="17" t="e">
        <f>AQ2005-AP2005+#REF!</f>
        <v>#REF!</v>
      </c>
    </row>
    <row r="2006" spans="2:44">
      <c r="B2006" s="17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>
        <f t="shared" si="33"/>
        <v>0</v>
      </c>
      <c r="AR2006" s="17" t="e">
        <f>AQ2006-AP2006+#REF!</f>
        <v>#REF!</v>
      </c>
    </row>
    <row r="2007" spans="2:44">
      <c r="B2007" s="17"/>
      <c r="C2007" s="17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>
        <f t="shared" si="33"/>
        <v>0</v>
      </c>
      <c r="AR2007" s="17" t="e">
        <f>AQ2007-AP2007+#REF!</f>
        <v>#REF!</v>
      </c>
    </row>
    <row r="2008" spans="2:44">
      <c r="B2008" s="17"/>
      <c r="C2008" s="17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>
        <f t="shared" si="33"/>
        <v>0</v>
      </c>
      <c r="AR2008" s="17" t="e">
        <f>AQ2008-AP2008+#REF!</f>
        <v>#REF!</v>
      </c>
    </row>
    <row r="2009" spans="2:44">
      <c r="B2009" s="17"/>
      <c r="C2009" s="17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>
        <f t="shared" si="33"/>
        <v>0</v>
      </c>
      <c r="AR2009" s="17" t="e">
        <f>AQ2009-AP2009+#REF!</f>
        <v>#REF!</v>
      </c>
    </row>
    <row r="2010" spans="2:44">
      <c r="B2010" s="17"/>
      <c r="C2010" s="17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>
        <f t="shared" si="33"/>
        <v>0</v>
      </c>
      <c r="AR2010" s="17" t="e">
        <f>AQ2010-AP2010+#REF!</f>
        <v>#REF!</v>
      </c>
    </row>
    <row r="2011" spans="2:44">
      <c r="B2011" s="17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>
        <f t="shared" si="33"/>
        <v>0</v>
      </c>
      <c r="AR2011" s="17" t="e">
        <f>AQ2011-AP2011+#REF!</f>
        <v>#REF!</v>
      </c>
    </row>
    <row r="2012" spans="2:44">
      <c r="B2012" s="17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/>
      <c r="AP2012" s="17"/>
      <c r="AQ2012" s="17">
        <f t="shared" si="33"/>
        <v>0</v>
      </c>
      <c r="AR2012" s="17" t="e">
        <f>AQ2012-AP2012+#REF!</f>
        <v>#REF!</v>
      </c>
    </row>
    <row r="2013" spans="2:44">
      <c r="B2013" s="17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>
        <f t="shared" si="33"/>
        <v>0</v>
      </c>
      <c r="AR2013" s="17" t="e">
        <f>AQ2013-AP2013+#REF!</f>
        <v>#REF!</v>
      </c>
    </row>
    <row r="2014" spans="2:44">
      <c r="B2014" s="17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>
        <f t="shared" si="33"/>
        <v>0</v>
      </c>
      <c r="AR2014" s="17" t="e">
        <f>AQ2014-AP2014+#REF!</f>
        <v>#REF!</v>
      </c>
    </row>
    <row r="2015" spans="2:44">
      <c r="B2015" s="17"/>
      <c r="C2015" s="17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>
        <f t="shared" si="33"/>
        <v>0</v>
      </c>
      <c r="AR2015" s="17" t="e">
        <f>AQ2015-AP2015+#REF!</f>
        <v>#REF!</v>
      </c>
    </row>
    <row r="2016" spans="2:44">
      <c r="B2016" s="17"/>
      <c r="C2016" s="17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>
        <f t="shared" si="33"/>
        <v>0</v>
      </c>
      <c r="AR2016" s="17" t="e">
        <f>AQ2016-AP2016+#REF!</f>
        <v>#REF!</v>
      </c>
    </row>
    <row r="2017" spans="2:44">
      <c r="B2017" s="17"/>
      <c r="C2017" s="17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>
        <f t="shared" si="33"/>
        <v>0</v>
      </c>
      <c r="AR2017" s="17" t="e">
        <f>AQ2017-AP2017+#REF!</f>
        <v>#REF!</v>
      </c>
    </row>
    <row r="2018" spans="2:44">
      <c r="B2018" s="17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7">
        <f t="shared" si="33"/>
        <v>0</v>
      </c>
      <c r="AR2018" s="17" t="e">
        <f>AQ2018-AP2018+#REF!</f>
        <v>#REF!</v>
      </c>
    </row>
    <row r="2019" spans="2:44">
      <c r="B2019" s="17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>
        <f t="shared" si="33"/>
        <v>0</v>
      </c>
      <c r="AR2019" s="17" t="e">
        <f>AQ2019-AP2019+#REF!</f>
        <v>#REF!</v>
      </c>
    </row>
    <row r="2020" spans="2:44"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>
        <f t="shared" si="33"/>
        <v>0</v>
      </c>
      <c r="AR2020" s="17" t="e">
        <f>AQ2020-AP2020+#REF!</f>
        <v>#REF!</v>
      </c>
    </row>
    <row r="2021" spans="2:44">
      <c r="B2021" s="17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>
        <f t="shared" si="33"/>
        <v>0</v>
      </c>
      <c r="AR2021" s="17" t="e">
        <f>AQ2021-AP2021+#REF!</f>
        <v>#REF!</v>
      </c>
    </row>
    <row r="2022" spans="2:44">
      <c r="B2022" s="17"/>
      <c r="C2022" s="17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17"/>
      <c r="AP2022" s="17"/>
      <c r="AQ2022" s="17">
        <f t="shared" si="33"/>
        <v>0</v>
      </c>
      <c r="AR2022" s="17" t="e">
        <f>AQ2022-AP2022+#REF!</f>
        <v>#REF!</v>
      </c>
    </row>
    <row r="2023" spans="2:44">
      <c r="B2023" s="17"/>
      <c r="C2023" s="17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>
        <f t="shared" si="33"/>
        <v>0</v>
      </c>
      <c r="AR2023" s="17" t="e">
        <f>AQ2023-AP2023+#REF!</f>
        <v>#REF!</v>
      </c>
    </row>
    <row r="2024" spans="2:44">
      <c r="B2024" s="17"/>
      <c r="C2024" s="17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7">
        <f t="shared" si="33"/>
        <v>0</v>
      </c>
      <c r="AR2024" s="17" t="e">
        <f>AQ2024-AP2024+#REF!</f>
        <v>#REF!</v>
      </c>
    </row>
    <row r="2025" spans="2:44">
      <c r="B2025" s="17"/>
      <c r="C2025" s="17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>
        <f t="shared" si="33"/>
        <v>0</v>
      </c>
      <c r="AR2025" s="17" t="e">
        <f>AQ2025-AP2025+#REF!</f>
        <v>#REF!</v>
      </c>
    </row>
    <row r="2026" spans="2:44">
      <c r="B2026" s="17"/>
      <c r="C2026" s="17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>
        <f t="shared" si="33"/>
        <v>0</v>
      </c>
      <c r="AR2026" s="17" t="e">
        <f>AQ2026-AP2026+#REF!</f>
        <v>#REF!</v>
      </c>
    </row>
    <row r="2027" spans="2:44">
      <c r="B2027" s="17"/>
      <c r="C2027" s="17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>
        <f t="shared" si="33"/>
        <v>0</v>
      </c>
      <c r="AR2027" s="17" t="e">
        <f>AQ2027-AP2027+#REF!</f>
        <v>#REF!</v>
      </c>
    </row>
    <row r="2028" spans="2:44">
      <c r="B2028" s="17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>
        <f t="shared" si="33"/>
        <v>0</v>
      </c>
      <c r="AR2028" s="17" t="e">
        <f>AQ2028-AP2028+#REF!</f>
        <v>#REF!</v>
      </c>
    </row>
    <row r="2029" spans="2:44"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>
        <f t="shared" si="33"/>
        <v>0</v>
      </c>
      <c r="AR2029" s="17" t="e">
        <f>AQ2029-AP2029+#REF!</f>
        <v>#REF!</v>
      </c>
    </row>
    <row r="2030" spans="2:44"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17"/>
      <c r="AP2030" s="17"/>
      <c r="AQ2030" s="17">
        <f t="shared" si="33"/>
        <v>0</v>
      </c>
      <c r="AR2030" s="17" t="e">
        <f>AQ2030-AP2030+#REF!</f>
        <v>#REF!</v>
      </c>
    </row>
    <row r="2031" spans="2:44">
      <c r="B2031" s="17"/>
      <c r="C2031" s="17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17"/>
      <c r="AP2031" s="17"/>
      <c r="AQ2031" s="17">
        <f t="shared" si="33"/>
        <v>0</v>
      </c>
      <c r="AR2031" s="17" t="e">
        <f>AQ2031-AP2031+#REF!</f>
        <v>#REF!</v>
      </c>
    </row>
    <row r="2032" spans="2:44">
      <c r="B2032" s="17"/>
      <c r="C2032" s="17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  <c r="AO2032" s="17"/>
      <c r="AP2032" s="17"/>
      <c r="AQ2032" s="17">
        <f t="shared" si="33"/>
        <v>0</v>
      </c>
      <c r="AR2032" s="17" t="e">
        <f>AQ2032-AP2032+#REF!</f>
        <v>#REF!</v>
      </c>
    </row>
    <row r="2033" spans="2:44">
      <c r="B2033" s="17"/>
      <c r="C2033" s="17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>
        <f t="shared" ref="AQ2033:AQ2096" si="34">(AD2033-H2033)*J2033</f>
        <v>0</v>
      </c>
      <c r="AR2033" s="17" t="e">
        <f>AQ2033-AP2033+#REF!</f>
        <v>#REF!</v>
      </c>
    </row>
    <row r="2034" spans="2:44">
      <c r="B2034" s="17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  <c r="AO2034" s="17"/>
      <c r="AP2034" s="17"/>
      <c r="AQ2034" s="17">
        <f t="shared" si="34"/>
        <v>0</v>
      </c>
      <c r="AR2034" s="17" t="e">
        <f>AQ2034-AP2034+#REF!</f>
        <v>#REF!</v>
      </c>
    </row>
    <row r="2035" spans="2:44">
      <c r="B2035" s="17"/>
      <c r="C2035" s="17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  <c r="AO2035" s="17"/>
      <c r="AP2035" s="17"/>
      <c r="AQ2035" s="17">
        <f t="shared" si="34"/>
        <v>0</v>
      </c>
      <c r="AR2035" s="17" t="e">
        <f>AQ2035-AP2035+#REF!</f>
        <v>#REF!</v>
      </c>
    </row>
    <row r="2036" spans="2:44">
      <c r="B2036" s="17"/>
      <c r="C2036" s="17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  <c r="AM2036" s="17"/>
      <c r="AN2036" s="17"/>
      <c r="AO2036" s="17"/>
      <c r="AP2036" s="17"/>
      <c r="AQ2036" s="17">
        <f t="shared" si="34"/>
        <v>0</v>
      </c>
      <c r="AR2036" s="17" t="e">
        <f>AQ2036-AP2036+#REF!</f>
        <v>#REF!</v>
      </c>
    </row>
    <row r="2037" spans="2:44">
      <c r="B2037" s="17"/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17"/>
      <c r="AP2037" s="17"/>
      <c r="AQ2037" s="17">
        <f t="shared" si="34"/>
        <v>0</v>
      </c>
      <c r="AR2037" s="17" t="e">
        <f>AQ2037-AP2037+#REF!</f>
        <v>#REF!</v>
      </c>
    </row>
    <row r="2038" spans="2:44">
      <c r="B2038" s="17"/>
      <c r="C2038" s="17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  <c r="AO2038" s="17"/>
      <c r="AP2038" s="17"/>
      <c r="AQ2038" s="17">
        <f t="shared" si="34"/>
        <v>0</v>
      </c>
      <c r="AR2038" s="17" t="e">
        <f>AQ2038-AP2038+#REF!</f>
        <v>#REF!</v>
      </c>
    </row>
    <row r="2039" spans="2:44">
      <c r="B2039" s="17"/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>
        <f t="shared" si="34"/>
        <v>0</v>
      </c>
      <c r="AR2039" s="17" t="e">
        <f>AQ2039-AP2039+#REF!</f>
        <v>#REF!</v>
      </c>
    </row>
    <row r="2040" spans="2:44">
      <c r="B2040" s="17"/>
      <c r="C2040" s="17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  <c r="AO2040" s="17"/>
      <c r="AP2040" s="17"/>
      <c r="AQ2040" s="17">
        <f t="shared" si="34"/>
        <v>0</v>
      </c>
      <c r="AR2040" s="17" t="e">
        <f>AQ2040-AP2040+#REF!</f>
        <v>#REF!</v>
      </c>
    </row>
    <row r="2041" spans="2:44">
      <c r="B2041" s="17"/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>
        <f t="shared" si="34"/>
        <v>0</v>
      </c>
      <c r="AR2041" s="17" t="e">
        <f>AQ2041-AP2041+#REF!</f>
        <v>#REF!</v>
      </c>
    </row>
    <row r="2042" spans="2:44"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  <c r="AO2042" s="17"/>
      <c r="AP2042" s="17"/>
      <c r="AQ2042" s="17">
        <f t="shared" si="34"/>
        <v>0</v>
      </c>
      <c r="AR2042" s="17" t="e">
        <f>AQ2042-AP2042+#REF!</f>
        <v>#REF!</v>
      </c>
    </row>
    <row r="2043" spans="2:44">
      <c r="B2043" s="17"/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  <c r="AO2043" s="17"/>
      <c r="AP2043" s="17"/>
      <c r="AQ2043" s="17">
        <f t="shared" si="34"/>
        <v>0</v>
      </c>
      <c r="AR2043" s="17" t="e">
        <f>AQ2043-AP2043+#REF!</f>
        <v>#REF!</v>
      </c>
    </row>
    <row r="2044" spans="2:44">
      <c r="B2044" s="17"/>
      <c r="C2044" s="17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  <c r="AO2044" s="17"/>
      <c r="AP2044" s="17"/>
      <c r="AQ2044" s="17">
        <f t="shared" si="34"/>
        <v>0</v>
      </c>
      <c r="AR2044" s="17" t="e">
        <f>AQ2044-AP2044+#REF!</f>
        <v>#REF!</v>
      </c>
    </row>
    <row r="2045" spans="2:44">
      <c r="B2045" s="17"/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7">
        <f t="shared" si="34"/>
        <v>0</v>
      </c>
      <c r="AR2045" s="17" t="e">
        <f>AQ2045-AP2045+#REF!</f>
        <v>#REF!</v>
      </c>
    </row>
    <row r="2046" spans="2:44">
      <c r="B2046" s="17"/>
      <c r="C2046" s="17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17"/>
      <c r="AP2046" s="17"/>
      <c r="AQ2046" s="17">
        <f t="shared" si="34"/>
        <v>0</v>
      </c>
      <c r="AR2046" s="17" t="e">
        <f>AQ2046-AP2046+#REF!</f>
        <v>#REF!</v>
      </c>
    </row>
    <row r="2047" spans="2:44">
      <c r="B2047" s="17"/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7">
        <f t="shared" si="34"/>
        <v>0</v>
      </c>
      <c r="AR2047" s="17" t="e">
        <f>AQ2047-AP2047+#REF!</f>
        <v>#REF!</v>
      </c>
    </row>
    <row r="2048" spans="2:44">
      <c r="B2048" s="17"/>
      <c r="C2048" s="17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/>
      <c r="AM2048" s="17"/>
      <c r="AN2048" s="17"/>
      <c r="AO2048" s="17"/>
      <c r="AP2048" s="17"/>
      <c r="AQ2048" s="17">
        <f t="shared" si="34"/>
        <v>0</v>
      </c>
      <c r="AR2048" s="17" t="e">
        <f>AQ2048-AP2048+#REF!</f>
        <v>#REF!</v>
      </c>
    </row>
    <row r="2049" spans="2:44">
      <c r="B2049" s="17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>
        <f t="shared" si="34"/>
        <v>0</v>
      </c>
      <c r="AR2049" s="17" t="e">
        <f>AQ2049-AP2049+#REF!</f>
        <v>#REF!</v>
      </c>
    </row>
    <row r="2050" spans="2:44">
      <c r="B2050" s="17"/>
      <c r="C2050" s="17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  <c r="AO2050" s="17"/>
      <c r="AP2050" s="17"/>
      <c r="AQ2050" s="17">
        <f t="shared" si="34"/>
        <v>0</v>
      </c>
      <c r="AR2050" s="17" t="e">
        <f>AQ2050-AP2050+#REF!</f>
        <v>#REF!</v>
      </c>
    </row>
    <row r="2051" spans="2:44">
      <c r="B2051" s="17"/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>
        <f t="shared" si="34"/>
        <v>0</v>
      </c>
      <c r="AR2051" s="17" t="e">
        <f>AQ2051-AP2051+#REF!</f>
        <v>#REF!</v>
      </c>
    </row>
    <row r="2052" spans="2:44">
      <c r="B2052" s="17"/>
      <c r="C2052" s="17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  <c r="AO2052" s="17"/>
      <c r="AP2052" s="17"/>
      <c r="AQ2052" s="17">
        <f t="shared" si="34"/>
        <v>0</v>
      </c>
      <c r="AR2052" s="17" t="e">
        <f>AQ2052-AP2052+#REF!</f>
        <v>#REF!</v>
      </c>
    </row>
    <row r="2053" spans="2:44">
      <c r="B2053" s="17"/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  <c r="AO2053" s="17"/>
      <c r="AP2053" s="17"/>
      <c r="AQ2053" s="17">
        <f t="shared" si="34"/>
        <v>0</v>
      </c>
      <c r="AR2053" s="17" t="e">
        <f>AQ2053-AP2053+#REF!</f>
        <v>#REF!</v>
      </c>
    </row>
    <row r="2054" spans="2:44">
      <c r="B2054" s="17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  <c r="AO2054" s="17"/>
      <c r="AP2054" s="17"/>
      <c r="AQ2054" s="17">
        <f t="shared" si="34"/>
        <v>0</v>
      </c>
      <c r="AR2054" s="17" t="e">
        <f>AQ2054-AP2054+#REF!</f>
        <v>#REF!</v>
      </c>
    </row>
    <row r="2055" spans="2:44">
      <c r="B2055" s="17"/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17"/>
      <c r="AP2055" s="17"/>
      <c r="AQ2055" s="17">
        <f t="shared" si="34"/>
        <v>0</v>
      </c>
      <c r="AR2055" s="17" t="e">
        <f>AQ2055-AP2055+#REF!</f>
        <v>#REF!</v>
      </c>
    </row>
    <row r="2056" spans="2:44">
      <c r="B2056" s="17"/>
      <c r="C2056" s="17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17"/>
      <c r="AP2056" s="17"/>
      <c r="AQ2056" s="17">
        <f t="shared" si="34"/>
        <v>0</v>
      </c>
      <c r="AR2056" s="17" t="e">
        <f>AQ2056-AP2056+#REF!</f>
        <v>#REF!</v>
      </c>
    </row>
    <row r="2057" spans="2:44">
      <c r="B2057" s="17"/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17"/>
      <c r="AP2057" s="17"/>
      <c r="AQ2057" s="17">
        <f t="shared" si="34"/>
        <v>0</v>
      </c>
      <c r="AR2057" s="17" t="e">
        <f>AQ2057-AP2057+#REF!</f>
        <v>#REF!</v>
      </c>
    </row>
    <row r="2058" spans="2:44">
      <c r="B2058" s="17"/>
      <c r="C2058" s="17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  <c r="AO2058" s="17"/>
      <c r="AP2058" s="17"/>
      <c r="AQ2058" s="17">
        <f t="shared" si="34"/>
        <v>0</v>
      </c>
      <c r="AR2058" s="17" t="e">
        <f>AQ2058-AP2058+#REF!</f>
        <v>#REF!</v>
      </c>
    </row>
    <row r="2059" spans="2:44">
      <c r="B2059" s="17"/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17"/>
      <c r="AP2059" s="17"/>
      <c r="AQ2059" s="17">
        <f t="shared" si="34"/>
        <v>0</v>
      </c>
      <c r="AR2059" s="17" t="e">
        <f>AQ2059-AP2059+#REF!</f>
        <v>#REF!</v>
      </c>
    </row>
    <row r="2060" spans="2:44">
      <c r="B2060" s="17"/>
      <c r="C2060" s="17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  <c r="AO2060" s="17"/>
      <c r="AP2060" s="17"/>
      <c r="AQ2060" s="17">
        <f t="shared" si="34"/>
        <v>0</v>
      </c>
      <c r="AR2060" s="17" t="e">
        <f>AQ2060-AP2060+#REF!</f>
        <v>#REF!</v>
      </c>
    </row>
    <row r="2061" spans="2:44">
      <c r="B2061" s="17"/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>
        <f t="shared" si="34"/>
        <v>0</v>
      </c>
      <c r="AR2061" s="17" t="e">
        <f>AQ2061-AP2061+#REF!</f>
        <v>#REF!</v>
      </c>
    </row>
    <row r="2062" spans="2:44">
      <c r="B2062" s="17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  <c r="AO2062" s="17"/>
      <c r="AP2062" s="17"/>
      <c r="AQ2062" s="17">
        <f t="shared" si="34"/>
        <v>0</v>
      </c>
      <c r="AR2062" s="17" t="e">
        <f>AQ2062-AP2062+#REF!</f>
        <v>#REF!</v>
      </c>
    </row>
    <row r="2063" spans="2:44">
      <c r="B2063" s="17"/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  <c r="AO2063" s="17"/>
      <c r="AP2063" s="17"/>
      <c r="AQ2063" s="17">
        <f t="shared" si="34"/>
        <v>0</v>
      </c>
      <c r="AR2063" s="17" t="e">
        <f>AQ2063-AP2063+#REF!</f>
        <v>#REF!</v>
      </c>
    </row>
    <row r="2064" spans="2:44">
      <c r="B2064" s="17"/>
      <c r="C2064" s="17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  <c r="AM2064" s="17"/>
      <c r="AN2064" s="17"/>
      <c r="AO2064" s="17"/>
      <c r="AP2064" s="17"/>
      <c r="AQ2064" s="17">
        <f t="shared" si="34"/>
        <v>0</v>
      </c>
      <c r="AR2064" s="17" t="e">
        <f>AQ2064-AP2064+#REF!</f>
        <v>#REF!</v>
      </c>
    </row>
    <row r="2065" spans="2:44">
      <c r="B2065" s="17"/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  <c r="AO2065" s="17"/>
      <c r="AP2065" s="17"/>
      <c r="AQ2065" s="17">
        <f t="shared" si="34"/>
        <v>0</v>
      </c>
      <c r="AR2065" s="17" t="e">
        <f>AQ2065-AP2065+#REF!</f>
        <v>#REF!</v>
      </c>
    </row>
    <row r="2066" spans="2:44">
      <c r="B2066" s="17"/>
      <c r="C2066" s="17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  <c r="AO2066" s="17"/>
      <c r="AP2066" s="17"/>
      <c r="AQ2066" s="17">
        <f t="shared" si="34"/>
        <v>0</v>
      </c>
      <c r="AR2066" s="17" t="e">
        <f>AQ2066-AP2066+#REF!</f>
        <v>#REF!</v>
      </c>
    </row>
    <row r="2067" spans="2:44">
      <c r="B2067" s="17"/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7">
        <f t="shared" si="34"/>
        <v>0</v>
      </c>
      <c r="AR2067" s="17" t="e">
        <f>AQ2067-AP2067+#REF!</f>
        <v>#REF!</v>
      </c>
    </row>
    <row r="2068" spans="2:44">
      <c r="B2068" s="17"/>
      <c r="C2068" s="17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  <c r="AO2068" s="17"/>
      <c r="AP2068" s="17"/>
      <c r="AQ2068" s="17">
        <f t="shared" si="34"/>
        <v>0</v>
      </c>
      <c r="AR2068" s="17" t="e">
        <f>AQ2068-AP2068+#REF!</f>
        <v>#REF!</v>
      </c>
    </row>
    <row r="2069" spans="2:44">
      <c r="B2069" s="17"/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7">
        <f t="shared" si="34"/>
        <v>0</v>
      </c>
      <c r="AR2069" s="17" t="e">
        <f>AQ2069-AP2069+#REF!</f>
        <v>#REF!</v>
      </c>
    </row>
    <row r="2070" spans="2:44">
      <c r="B2070" s="17"/>
      <c r="C2070" s="17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  <c r="AM2070" s="17"/>
      <c r="AN2070" s="17"/>
      <c r="AO2070" s="17"/>
      <c r="AP2070" s="17"/>
      <c r="AQ2070" s="17">
        <f t="shared" si="34"/>
        <v>0</v>
      </c>
      <c r="AR2070" s="17" t="e">
        <f>AQ2070-AP2070+#REF!</f>
        <v>#REF!</v>
      </c>
    </row>
    <row r="2071" spans="2:44">
      <c r="B2071" s="17"/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7">
        <f t="shared" si="34"/>
        <v>0</v>
      </c>
      <c r="AR2071" s="17" t="e">
        <f>AQ2071-AP2071+#REF!</f>
        <v>#REF!</v>
      </c>
    </row>
    <row r="2072" spans="2:44">
      <c r="B2072" s="17"/>
      <c r="C2072" s="17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7">
        <f t="shared" si="34"/>
        <v>0</v>
      </c>
      <c r="AR2072" s="17" t="e">
        <f>AQ2072-AP2072+#REF!</f>
        <v>#REF!</v>
      </c>
    </row>
    <row r="2073" spans="2:44">
      <c r="B2073" s="17"/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  <c r="AO2073" s="17"/>
      <c r="AP2073" s="17"/>
      <c r="AQ2073" s="17">
        <f t="shared" si="34"/>
        <v>0</v>
      </c>
      <c r="AR2073" s="17" t="e">
        <f>AQ2073-AP2073+#REF!</f>
        <v>#REF!</v>
      </c>
    </row>
    <row r="2074" spans="2:44">
      <c r="B2074" s="17"/>
      <c r="C2074" s="17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  <c r="AM2074" s="17"/>
      <c r="AN2074" s="17"/>
      <c r="AO2074" s="17"/>
      <c r="AP2074" s="17"/>
      <c r="AQ2074" s="17">
        <f t="shared" si="34"/>
        <v>0</v>
      </c>
      <c r="AR2074" s="17" t="e">
        <f>AQ2074-AP2074+#REF!</f>
        <v>#REF!</v>
      </c>
    </row>
    <row r="2075" spans="2:44">
      <c r="B2075" s="17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  <c r="AO2075" s="17"/>
      <c r="AP2075" s="17"/>
      <c r="AQ2075" s="17">
        <f t="shared" si="34"/>
        <v>0</v>
      </c>
      <c r="AR2075" s="17" t="e">
        <f>AQ2075-AP2075+#REF!</f>
        <v>#REF!</v>
      </c>
    </row>
    <row r="2076" spans="2:44">
      <c r="B2076" s="17"/>
      <c r="C2076" s="17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  <c r="AO2076" s="17"/>
      <c r="AP2076" s="17"/>
      <c r="AQ2076" s="17">
        <f t="shared" si="34"/>
        <v>0</v>
      </c>
      <c r="AR2076" s="17" t="e">
        <f>AQ2076-AP2076+#REF!</f>
        <v>#REF!</v>
      </c>
    </row>
    <row r="2077" spans="2:44">
      <c r="B2077" s="17"/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>
        <f t="shared" si="34"/>
        <v>0</v>
      </c>
      <c r="AR2077" s="17" t="e">
        <f>AQ2077-AP2077+#REF!</f>
        <v>#REF!</v>
      </c>
    </row>
    <row r="2078" spans="2:44">
      <c r="B2078" s="17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  <c r="AO2078" s="17"/>
      <c r="AP2078" s="17"/>
      <c r="AQ2078" s="17">
        <f t="shared" si="34"/>
        <v>0</v>
      </c>
      <c r="AR2078" s="17" t="e">
        <f>AQ2078-AP2078+#REF!</f>
        <v>#REF!</v>
      </c>
    </row>
    <row r="2079" spans="2:44">
      <c r="B2079" s="17"/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>
        <f t="shared" si="34"/>
        <v>0</v>
      </c>
      <c r="AR2079" s="17" t="e">
        <f>AQ2079-AP2079+#REF!</f>
        <v>#REF!</v>
      </c>
    </row>
    <row r="2080" spans="2:44">
      <c r="B2080" s="17"/>
      <c r="C2080" s="17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17"/>
      <c r="AP2080" s="17"/>
      <c r="AQ2080" s="17">
        <f t="shared" si="34"/>
        <v>0</v>
      </c>
      <c r="AR2080" s="17" t="e">
        <f>AQ2080-AP2080+#REF!</f>
        <v>#REF!</v>
      </c>
    </row>
    <row r="2081" spans="2:44">
      <c r="B2081" s="17"/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/>
      <c r="AP2081" s="17"/>
      <c r="AQ2081" s="17">
        <f t="shared" si="34"/>
        <v>0</v>
      </c>
      <c r="AR2081" s="17" t="e">
        <f>AQ2081-AP2081+#REF!</f>
        <v>#REF!</v>
      </c>
    </row>
    <row r="2082" spans="2:44">
      <c r="B2082" s="17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17"/>
      <c r="AP2082" s="17"/>
      <c r="AQ2082" s="17">
        <f t="shared" si="34"/>
        <v>0</v>
      </c>
      <c r="AR2082" s="17" t="e">
        <f>AQ2082-AP2082+#REF!</f>
        <v>#REF!</v>
      </c>
    </row>
    <row r="2083" spans="2:44">
      <c r="B2083" s="17"/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>
        <f t="shared" si="34"/>
        <v>0</v>
      </c>
      <c r="AR2083" s="17" t="e">
        <f>AQ2083-AP2083+#REF!</f>
        <v>#REF!</v>
      </c>
    </row>
    <row r="2084" spans="2:44">
      <c r="B2084" s="17"/>
      <c r="C2084" s="17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  <c r="AO2084" s="17"/>
      <c r="AP2084" s="17"/>
      <c r="AQ2084" s="17">
        <f t="shared" si="34"/>
        <v>0</v>
      </c>
      <c r="AR2084" s="17" t="e">
        <f>AQ2084-AP2084+#REF!</f>
        <v>#REF!</v>
      </c>
    </row>
    <row r="2085" spans="2:44">
      <c r="B2085" s="17"/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>
        <f t="shared" si="34"/>
        <v>0</v>
      </c>
      <c r="AR2085" s="17" t="e">
        <f>AQ2085-AP2085+#REF!</f>
        <v>#REF!</v>
      </c>
    </row>
    <row r="2086" spans="2:44">
      <c r="B2086" s="17"/>
      <c r="C2086" s="17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>
        <f t="shared" si="34"/>
        <v>0</v>
      </c>
      <c r="AR2086" s="17" t="e">
        <f>AQ2086-AP2086+#REF!</f>
        <v>#REF!</v>
      </c>
    </row>
    <row r="2087" spans="2:44">
      <c r="B2087" s="17"/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>
        <f t="shared" si="34"/>
        <v>0</v>
      </c>
      <c r="AR2087" s="17" t="e">
        <f>AQ2087-AP2087+#REF!</f>
        <v>#REF!</v>
      </c>
    </row>
    <row r="2088" spans="2:44">
      <c r="B2088" s="17"/>
      <c r="C2088" s="17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  <c r="AM2088" s="17"/>
      <c r="AN2088" s="17"/>
      <c r="AO2088" s="17"/>
      <c r="AP2088" s="17"/>
      <c r="AQ2088" s="17">
        <f t="shared" si="34"/>
        <v>0</v>
      </c>
      <c r="AR2088" s="17" t="e">
        <f>AQ2088-AP2088+#REF!</f>
        <v>#REF!</v>
      </c>
    </row>
    <row r="2089" spans="2:44"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/>
      <c r="AP2089" s="17"/>
      <c r="AQ2089" s="17">
        <f t="shared" si="34"/>
        <v>0</v>
      </c>
      <c r="AR2089" s="17" t="e">
        <f>AQ2089-AP2089+#REF!</f>
        <v>#REF!</v>
      </c>
    </row>
    <row r="2090" spans="2:44">
      <c r="B2090" s="17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>
        <f t="shared" si="34"/>
        <v>0</v>
      </c>
      <c r="AR2090" s="17" t="e">
        <f>AQ2090-AP2090+#REF!</f>
        <v>#REF!</v>
      </c>
    </row>
    <row r="2091" spans="2:44"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>
        <f t="shared" si="34"/>
        <v>0</v>
      </c>
      <c r="AR2091" s="17" t="e">
        <f>AQ2091-AP2091+#REF!</f>
        <v>#REF!</v>
      </c>
    </row>
    <row r="2092" spans="2:44">
      <c r="B2092" s="17"/>
      <c r="C2092" s="17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  <c r="AO2092" s="17"/>
      <c r="AP2092" s="17"/>
      <c r="AQ2092" s="17">
        <f t="shared" si="34"/>
        <v>0</v>
      </c>
      <c r="AR2092" s="17" t="e">
        <f>AQ2092-AP2092+#REF!</f>
        <v>#REF!</v>
      </c>
    </row>
    <row r="2093" spans="2:44">
      <c r="B2093" s="17"/>
      <c r="C2093" s="17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>
        <f t="shared" si="34"/>
        <v>0</v>
      </c>
      <c r="AR2093" s="17" t="e">
        <f>AQ2093-AP2093+#REF!</f>
        <v>#REF!</v>
      </c>
    </row>
    <row r="2094" spans="2:44">
      <c r="B2094" s="17"/>
      <c r="C2094" s="17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  <c r="AO2094" s="17"/>
      <c r="AP2094" s="17"/>
      <c r="AQ2094" s="17">
        <f t="shared" si="34"/>
        <v>0</v>
      </c>
      <c r="AR2094" s="17" t="e">
        <f>AQ2094-AP2094+#REF!</f>
        <v>#REF!</v>
      </c>
    </row>
    <row r="2095" spans="2:44">
      <c r="B2095" s="17"/>
      <c r="C2095" s="17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>
        <f t="shared" si="34"/>
        <v>0</v>
      </c>
      <c r="AR2095" s="17" t="e">
        <f>AQ2095-AP2095+#REF!</f>
        <v>#REF!</v>
      </c>
    </row>
    <row r="2096" spans="2:44">
      <c r="B2096" s="17"/>
      <c r="C2096" s="17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>
        <f t="shared" si="34"/>
        <v>0</v>
      </c>
      <c r="AR2096" s="17" t="e">
        <f>AQ2096-AP2096+#REF!</f>
        <v>#REF!</v>
      </c>
    </row>
    <row r="2097" spans="2:44">
      <c r="B2097" s="17"/>
      <c r="C2097" s="17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17"/>
      <c r="AP2097" s="17"/>
      <c r="AQ2097" s="17">
        <f t="shared" ref="AQ2097:AQ2160" si="35">(AD2097-H2097)*J2097</f>
        <v>0</v>
      </c>
      <c r="AR2097" s="17" t="e">
        <f>AQ2097-AP2097+#REF!</f>
        <v>#REF!</v>
      </c>
    </row>
    <row r="2098" spans="2:44">
      <c r="B2098" s="17"/>
      <c r="C2098" s="17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17"/>
      <c r="AP2098" s="17"/>
      <c r="AQ2098" s="17">
        <f t="shared" si="35"/>
        <v>0</v>
      </c>
      <c r="AR2098" s="17" t="e">
        <f>AQ2098-AP2098+#REF!</f>
        <v>#REF!</v>
      </c>
    </row>
    <row r="2099" spans="2:44">
      <c r="B2099" s="17"/>
      <c r="C2099" s="17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  <c r="AO2099" s="17"/>
      <c r="AP2099" s="17"/>
      <c r="AQ2099" s="17">
        <f t="shared" si="35"/>
        <v>0</v>
      </c>
      <c r="AR2099" s="17" t="e">
        <f>AQ2099-AP2099+#REF!</f>
        <v>#REF!</v>
      </c>
    </row>
    <row r="2100" spans="2:44">
      <c r="B2100" s="17"/>
      <c r="C2100" s="17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  <c r="AM2100" s="17"/>
      <c r="AN2100" s="17"/>
      <c r="AO2100" s="17"/>
      <c r="AP2100" s="17"/>
      <c r="AQ2100" s="17">
        <f t="shared" si="35"/>
        <v>0</v>
      </c>
      <c r="AR2100" s="17" t="e">
        <f>AQ2100-AP2100+#REF!</f>
        <v>#REF!</v>
      </c>
    </row>
    <row r="2101" spans="2:44">
      <c r="B2101" s="17"/>
      <c r="C2101" s="17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  <c r="AO2101" s="17"/>
      <c r="AP2101" s="17"/>
      <c r="AQ2101" s="17">
        <f t="shared" si="35"/>
        <v>0</v>
      </c>
      <c r="AR2101" s="17" t="e">
        <f>AQ2101-AP2101+#REF!</f>
        <v>#REF!</v>
      </c>
    </row>
    <row r="2102" spans="2:44">
      <c r="B2102" s="17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  <c r="AO2102" s="17"/>
      <c r="AP2102" s="17"/>
      <c r="AQ2102" s="17">
        <f t="shared" si="35"/>
        <v>0</v>
      </c>
      <c r="AR2102" s="17" t="e">
        <f>AQ2102-AP2102+#REF!</f>
        <v>#REF!</v>
      </c>
    </row>
    <row r="2103" spans="2:44">
      <c r="B2103" s="17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17"/>
      <c r="AP2103" s="17"/>
      <c r="AQ2103" s="17">
        <f t="shared" si="35"/>
        <v>0</v>
      </c>
      <c r="AR2103" s="17" t="e">
        <f>AQ2103-AP2103+#REF!</f>
        <v>#REF!</v>
      </c>
    </row>
    <row r="2104" spans="2:44">
      <c r="B2104" s="17"/>
      <c r="C2104" s="17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  <c r="AO2104" s="17"/>
      <c r="AP2104" s="17"/>
      <c r="AQ2104" s="17">
        <f t="shared" si="35"/>
        <v>0</v>
      </c>
      <c r="AR2104" s="17" t="e">
        <f>AQ2104-AP2104+#REF!</f>
        <v>#REF!</v>
      </c>
    </row>
    <row r="2105" spans="2:44">
      <c r="B2105" s="17"/>
      <c r="C2105" s="17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>
        <f t="shared" si="35"/>
        <v>0</v>
      </c>
      <c r="AR2105" s="17" t="e">
        <f>AQ2105-AP2105+#REF!</f>
        <v>#REF!</v>
      </c>
    </row>
    <row r="2106" spans="2:44"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  <c r="AO2106" s="17"/>
      <c r="AP2106" s="17"/>
      <c r="AQ2106" s="17">
        <f t="shared" si="35"/>
        <v>0</v>
      </c>
      <c r="AR2106" s="17" t="e">
        <f>AQ2106-AP2106+#REF!</f>
        <v>#REF!</v>
      </c>
    </row>
    <row r="2107" spans="2:44">
      <c r="B2107" s="17"/>
      <c r="C2107" s="17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  <c r="AO2107" s="17"/>
      <c r="AP2107" s="17"/>
      <c r="AQ2107" s="17">
        <f t="shared" si="35"/>
        <v>0</v>
      </c>
      <c r="AR2107" s="17" t="e">
        <f>AQ2107-AP2107+#REF!</f>
        <v>#REF!</v>
      </c>
    </row>
    <row r="2108" spans="2:44">
      <c r="B2108" s="17"/>
      <c r="C2108" s="17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  <c r="AO2108" s="17"/>
      <c r="AP2108" s="17"/>
      <c r="AQ2108" s="17">
        <f t="shared" si="35"/>
        <v>0</v>
      </c>
      <c r="AR2108" s="17" t="e">
        <f>AQ2108-AP2108+#REF!</f>
        <v>#REF!</v>
      </c>
    </row>
    <row r="2109" spans="2:44">
      <c r="B2109" s="17"/>
      <c r="C2109" s="17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  <c r="AO2109" s="17"/>
      <c r="AP2109" s="17"/>
      <c r="AQ2109" s="17">
        <f t="shared" si="35"/>
        <v>0</v>
      </c>
      <c r="AR2109" s="17" t="e">
        <f>AQ2109-AP2109+#REF!</f>
        <v>#REF!</v>
      </c>
    </row>
    <row r="2110" spans="2:44">
      <c r="B2110" s="17"/>
      <c r="C2110" s="17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  <c r="AO2110" s="17"/>
      <c r="AP2110" s="17"/>
      <c r="AQ2110" s="17">
        <f t="shared" si="35"/>
        <v>0</v>
      </c>
      <c r="AR2110" s="17" t="e">
        <f>AQ2110-AP2110+#REF!</f>
        <v>#REF!</v>
      </c>
    </row>
    <row r="2111" spans="2:44">
      <c r="B2111" s="17"/>
      <c r="C2111" s="17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7">
        <f t="shared" si="35"/>
        <v>0</v>
      </c>
      <c r="AR2111" s="17" t="e">
        <f>AQ2111-AP2111+#REF!</f>
        <v>#REF!</v>
      </c>
    </row>
    <row r="2112" spans="2:44">
      <c r="B2112" s="17"/>
      <c r="C2112" s="17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  <c r="AO2112" s="17"/>
      <c r="AP2112" s="17"/>
      <c r="AQ2112" s="17">
        <f t="shared" si="35"/>
        <v>0</v>
      </c>
      <c r="AR2112" s="17" t="e">
        <f>AQ2112-AP2112+#REF!</f>
        <v>#REF!</v>
      </c>
    </row>
    <row r="2113" spans="2:44">
      <c r="B2113" s="17"/>
      <c r="C2113" s="17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  <c r="AO2113" s="17"/>
      <c r="AP2113" s="17"/>
      <c r="AQ2113" s="17">
        <f t="shared" si="35"/>
        <v>0</v>
      </c>
      <c r="AR2113" s="17" t="e">
        <f>AQ2113-AP2113+#REF!</f>
        <v>#REF!</v>
      </c>
    </row>
    <row r="2114" spans="2:44">
      <c r="B2114" s="17"/>
      <c r="C2114" s="17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  <c r="AM2114" s="17"/>
      <c r="AN2114" s="17"/>
      <c r="AO2114" s="17"/>
      <c r="AP2114" s="17"/>
      <c r="AQ2114" s="17">
        <f t="shared" si="35"/>
        <v>0</v>
      </c>
      <c r="AR2114" s="17" t="e">
        <f>AQ2114-AP2114+#REF!</f>
        <v>#REF!</v>
      </c>
    </row>
    <row r="2115" spans="2:44">
      <c r="B2115" s="17"/>
      <c r="C2115" s="17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>
        <f t="shared" si="35"/>
        <v>0</v>
      </c>
      <c r="AR2115" s="17" t="e">
        <f>AQ2115-AP2115+#REF!</f>
        <v>#REF!</v>
      </c>
    </row>
    <row r="2116" spans="2:44">
      <c r="B2116" s="17"/>
      <c r="C2116" s="17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  <c r="AO2116" s="17"/>
      <c r="AP2116" s="17"/>
      <c r="AQ2116" s="17">
        <f t="shared" si="35"/>
        <v>0</v>
      </c>
      <c r="AR2116" s="17" t="e">
        <f>AQ2116-AP2116+#REF!</f>
        <v>#REF!</v>
      </c>
    </row>
    <row r="2117" spans="2:44">
      <c r="B2117" s="17"/>
      <c r="C2117" s="17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17"/>
      <c r="AP2117" s="17"/>
      <c r="AQ2117" s="17">
        <f t="shared" si="35"/>
        <v>0</v>
      </c>
      <c r="AR2117" s="17" t="e">
        <f>AQ2117-AP2117+#REF!</f>
        <v>#REF!</v>
      </c>
    </row>
    <row r="2118" spans="2:44">
      <c r="B2118" s="17"/>
      <c r="C2118" s="17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  <c r="AO2118" s="17"/>
      <c r="AP2118" s="17"/>
      <c r="AQ2118" s="17">
        <f t="shared" si="35"/>
        <v>0</v>
      </c>
      <c r="AR2118" s="17" t="e">
        <f>AQ2118-AP2118+#REF!</f>
        <v>#REF!</v>
      </c>
    </row>
    <row r="2119" spans="2:44">
      <c r="B2119" s="17"/>
      <c r="C2119" s="17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  <c r="AO2119" s="17"/>
      <c r="AP2119" s="17"/>
      <c r="AQ2119" s="17">
        <f t="shared" si="35"/>
        <v>0</v>
      </c>
      <c r="AR2119" s="17" t="e">
        <f>AQ2119-AP2119+#REF!</f>
        <v>#REF!</v>
      </c>
    </row>
    <row r="2120" spans="2:44">
      <c r="B2120" s="17"/>
      <c r="C2120" s="17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  <c r="AO2120" s="17"/>
      <c r="AP2120" s="17"/>
      <c r="AQ2120" s="17">
        <f t="shared" si="35"/>
        <v>0</v>
      </c>
      <c r="AR2120" s="17" t="e">
        <f>AQ2120-AP2120+#REF!</f>
        <v>#REF!</v>
      </c>
    </row>
    <row r="2121" spans="2:44">
      <c r="B2121" s="17"/>
      <c r="C2121" s="17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>
        <f t="shared" si="35"/>
        <v>0</v>
      </c>
      <c r="AR2121" s="17" t="e">
        <f>AQ2121-AP2121+#REF!</f>
        <v>#REF!</v>
      </c>
    </row>
    <row r="2122" spans="2:44">
      <c r="B2122" s="17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17"/>
      <c r="AP2122" s="17"/>
      <c r="AQ2122" s="17">
        <f t="shared" si="35"/>
        <v>0</v>
      </c>
      <c r="AR2122" s="17" t="e">
        <f>AQ2122-AP2122+#REF!</f>
        <v>#REF!</v>
      </c>
    </row>
    <row r="2123" spans="2:44">
      <c r="B2123" s="17"/>
      <c r="C2123" s="17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17"/>
      <c r="AP2123" s="17"/>
      <c r="AQ2123" s="17">
        <f t="shared" si="35"/>
        <v>0</v>
      </c>
      <c r="AR2123" s="17" t="e">
        <f>AQ2123-AP2123+#REF!</f>
        <v>#REF!</v>
      </c>
    </row>
    <row r="2124" spans="2:44">
      <c r="B2124" s="17"/>
      <c r="C2124" s="17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  <c r="AO2124" s="17"/>
      <c r="AP2124" s="17"/>
      <c r="AQ2124" s="17">
        <f t="shared" si="35"/>
        <v>0</v>
      </c>
      <c r="AR2124" s="17" t="e">
        <f>AQ2124-AP2124+#REF!</f>
        <v>#REF!</v>
      </c>
    </row>
    <row r="2125" spans="2:44">
      <c r="B2125" s="17"/>
      <c r="C2125" s="17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17"/>
      <c r="AP2125" s="17"/>
      <c r="AQ2125" s="17">
        <f t="shared" si="35"/>
        <v>0</v>
      </c>
      <c r="AR2125" s="17" t="e">
        <f>AQ2125-AP2125+#REF!</f>
        <v>#REF!</v>
      </c>
    </row>
    <row r="2126" spans="2:44">
      <c r="B2126" s="17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  <c r="AM2126" s="17"/>
      <c r="AN2126" s="17"/>
      <c r="AO2126" s="17"/>
      <c r="AP2126" s="17"/>
      <c r="AQ2126" s="17">
        <f t="shared" si="35"/>
        <v>0</v>
      </c>
      <c r="AR2126" s="17" t="e">
        <f>AQ2126-AP2126+#REF!</f>
        <v>#REF!</v>
      </c>
    </row>
    <row r="2127" spans="2:44">
      <c r="B2127" s="17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17"/>
      <c r="AP2127" s="17"/>
      <c r="AQ2127" s="17">
        <f t="shared" si="35"/>
        <v>0</v>
      </c>
      <c r="AR2127" s="17" t="e">
        <f>AQ2127-AP2127+#REF!</f>
        <v>#REF!</v>
      </c>
    </row>
    <row r="2128" spans="2:44">
      <c r="B2128" s="17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  <c r="AO2128" s="17"/>
      <c r="AP2128" s="17"/>
      <c r="AQ2128" s="17">
        <f t="shared" si="35"/>
        <v>0</v>
      </c>
      <c r="AR2128" s="17" t="e">
        <f>AQ2128-AP2128+#REF!</f>
        <v>#REF!</v>
      </c>
    </row>
    <row r="2129" spans="2:44">
      <c r="B2129" s="17"/>
      <c r="C2129" s="17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17"/>
      <c r="AP2129" s="17"/>
      <c r="AQ2129" s="17">
        <f t="shared" si="35"/>
        <v>0</v>
      </c>
      <c r="AR2129" s="17" t="e">
        <f>AQ2129-AP2129+#REF!</f>
        <v>#REF!</v>
      </c>
    </row>
    <row r="2130" spans="2:44">
      <c r="B2130" s="17"/>
      <c r="C2130" s="17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>
        <f t="shared" si="35"/>
        <v>0</v>
      </c>
      <c r="AR2130" s="17" t="e">
        <f>AQ2130-AP2130+#REF!</f>
        <v>#REF!</v>
      </c>
    </row>
    <row r="2131" spans="2:44">
      <c r="B2131" s="17"/>
      <c r="C2131" s="17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7"/>
      <c r="AI2131" s="17"/>
      <c r="AJ2131" s="17"/>
      <c r="AK2131" s="17"/>
      <c r="AL2131" s="17"/>
      <c r="AM2131" s="17"/>
      <c r="AN2131" s="17"/>
      <c r="AO2131" s="17"/>
      <c r="AP2131" s="17"/>
      <c r="AQ2131" s="17">
        <f t="shared" si="35"/>
        <v>0</v>
      </c>
      <c r="AR2131" s="17" t="e">
        <f>AQ2131-AP2131+#REF!</f>
        <v>#REF!</v>
      </c>
    </row>
    <row r="2132" spans="2:44">
      <c r="B2132" s="17"/>
      <c r="C2132" s="17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  <c r="AM2132" s="17"/>
      <c r="AN2132" s="17"/>
      <c r="AO2132" s="17"/>
      <c r="AP2132" s="17"/>
      <c r="AQ2132" s="17">
        <f t="shared" si="35"/>
        <v>0</v>
      </c>
      <c r="AR2132" s="17" t="e">
        <f>AQ2132-AP2132+#REF!</f>
        <v>#REF!</v>
      </c>
    </row>
    <row r="2133" spans="2:44">
      <c r="B2133" s="17"/>
      <c r="C2133" s="17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/>
      <c r="AM2133" s="17"/>
      <c r="AN2133" s="17"/>
      <c r="AO2133" s="17"/>
      <c r="AP2133" s="17"/>
      <c r="AQ2133" s="17">
        <f t="shared" si="35"/>
        <v>0</v>
      </c>
      <c r="AR2133" s="17" t="e">
        <f>AQ2133-AP2133+#REF!</f>
        <v>#REF!</v>
      </c>
    </row>
    <row r="2134" spans="2:44">
      <c r="B2134" s="17"/>
      <c r="C2134" s="17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  <c r="AM2134" s="17"/>
      <c r="AN2134" s="17"/>
      <c r="AO2134" s="17"/>
      <c r="AP2134" s="17"/>
      <c r="AQ2134" s="17">
        <f t="shared" si="35"/>
        <v>0</v>
      </c>
      <c r="AR2134" s="17" t="e">
        <f>AQ2134-AP2134+#REF!</f>
        <v>#REF!</v>
      </c>
    </row>
    <row r="2135" spans="2:44">
      <c r="B2135" s="17"/>
      <c r="C2135" s="17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17"/>
      <c r="AP2135" s="17"/>
      <c r="AQ2135" s="17">
        <f t="shared" si="35"/>
        <v>0</v>
      </c>
      <c r="AR2135" s="17" t="e">
        <f>AQ2135-AP2135+#REF!</f>
        <v>#REF!</v>
      </c>
    </row>
    <row r="2136" spans="2:44">
      <c r="B2136" s="17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>
        <f t="shared" si="35"/>
        <v>0</v>
      </c>
      <c r="AR2136" s="17" t="e">
        <f>AQ2136-AP2136+#REF!</f>
        <v>#REF!</v>
      </c>
    </row>
    <row r="2137" spans="2:44">
      <c r="B2137" s="17"/>
      <c r="C2137" s="17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>
        <f t="shared" si="35"/>
        <v>0</v>
      </c>
      <c r="AR2137" s="17" t="e">
        <f>AQ2137-AP2137+#REF!</f>
        <v>#REF!</v>
      </c>
    </row>
    <row r="2138" spans="2:44">
      <c r="B2138" s="17"/>
      <c r="C2138" s="17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17"/>
      <c r="AP2138" s="17"/>
      <c r="AQ2138" s="17">
        <f t="shared" si="35"/>
        <v>0</v>
      </c>
      <c r="AR2138" s="17" t="e">
        <f>AQ2138-AP2138+#REF!</f>
        <v>#REF!</v>
      </c>
    </row>
    <row r="2139" spans="2:44">
      <c r="B2139" s="17"/>
      <c r="C2139" s="17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>
        <f t="shared" si="35"/>
        <v>0</v>
      </c>
      <c r="AR2139" s="17" t="e">
        <f>AQ2139-AP2139+#REF!</f>
        <v>#REF!</v>
      </c>
    </row>
    <row r="2140" spans="2:44">
      <c r="B2140" s="17"/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17"/>
      <c r="AP2140" s="17"/>
      <c r="AQ2140" s="17">
        <f t="shared" si="35"/>
        <v>0</v>
      </c>
      <c r="AR2140" s="17" t="e">
        <f>AQ2140-AP2140+#REF!</f>
        <v>#REF!</v>
      </c>
    </row>
    <row r="2141" spans="2:44"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17"/>
      <c r="AP2141" s="17"/>
      <c r="AQ2141" s="17">
        <f t="shared" si="35"/>
        <v>0</v>
      </c>
      <c r="AR2141" s="17" t="e">
        <f>AQ2141-AP2141+#REF!</f>
        <v>#REF!</v>
      </c>
    </row>
    <row r="2142" spans="2:44">
      <c r="B2142" s="17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  <c r="AO2142" s="17"/>
      <c r="AP2142" s="17"/>
      <c r="AQ2142" s="17">
        <f t="shared" si="35"/>
        <v>0</v>
      </c>
      <c r="AR2142" s="17" t="e">
        <f>AQ2142-AP2142+#REF!</f>
        <v>#REF!</v>
      </c>
    </row>
    <row r="2143" spans="2:44">
      <c r="B2143" s="17"/>
      <c r="C2143" s="17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>
        <f t="shared" si="35"/>
        <v>0</v>
      </c>
      <c r="AR2143" s="17" t="e">
        <f>AQ2143-AP2143+#REF!</f>
        <v>#REF!</v>
      </c>
    </row>
    <row r="2144" spans="2:44">
      <c r="B2144" s="17"/>
      <c r="C2144" s="17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/>
      <c r="AP2144" s="17"/>
      <c r="AQ2144" s="17">
        <f t="shared" si="35"/>
        <v>0</v>
      </c>
      <c r="AR2144" s="17" t="e">
        <f>AQ2144-AP2144+#REF!</f>
        <v>#REF!</v>
      </c>
    </row>
    <row r="2145" spans="2:44">
      <c r="B2145" s="17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>
        <f t="shared" si="35"/>
        <v>0</v>
      </c>
      <c r="AR2145" s="17" t="e">
        <f>AQ2145-AP2145+#REF!</f>
        <v>#REF!</v>
      </c>
    </row>
    <row r="2146" spans="2:44"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17"/>
      <c r="AN2146" s="17"/>
      <c r="AO2146" s="17"/>
      <c r="AP2146" s="17"/>
      <c r="AQ2146" s="17">
        <f t="shared" si="35"/>
        <v>0</v>
      </c>
      <c r="AR2146" s="17" t="e">
        <f>AQ2146-AP2146+#REF!</f>
        <v>#REF!</v>
      </c>
    </row>
    <row r="2147" spans="2:44"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  <c r="AO2147" s="17"/>
      <c r="AP2147" s="17"/>
      <c r="AQ2147" s="17">
        <f t="shared" si="35"/>
        <v>0</v>
      </c>
      <c r="AR2147" s="17" t="e">
        <f>AQ2147-AP2147+#REF!</f>
        <v>#REF!</v>
      </c>
    </row>
    <row r="2148" spans="2:44">
      <c r="B2148" s="17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17"/>
      <c r="AN2148" s="17"/>
      <c r="AO2148" s="17"/>
      <c r="AP2148" s="17"/>
      <c r="AQ2148" s="17">
        <f t="shared" si="35"/>
        <v>0</v>
      </c>
      <c r="AR2148" s="17" t="e">
        <f>AQ2148-AP2148+#REF!</f>
        <v>#REF!</v>
      </c>
    </row>
    <row r="2149" spans="2:44"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  <c r="AO2149" s="17"/>
      <c r="AP2149" s="17"/>
      <c r="AQ2149" s="17">
        <f t="shared" si="35"/>
        <v>0</v>
      </c>
      <c r="AR2149" s="17" t="e">
        <f>AQ2149-AP2149+#REF!</f>
        <v>#REF!</v>
      </c>
    </row>
    <row r="2150" spans="2:44">
      <c r="B2150" s="17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>
        <f t="shared" si="35"/>
        <v>0</v>
      </c>
      <c r="AR2150" s="17" t="e">
        <f>AQ2150-AP2150+#REF!</f>
        <v>#REF!</v>
      </c>
    </row>
    <row r="2151" spans="2:44">
      <c r="B2151" s="17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>
        <f t="shared" si="35"/>
        <v>0</v>
      </c>
      <c r="AR2151" s="17" t="e">
        <f>AQ2151-AP2151+#REF!</f>
        <v>#REF!</v>
      </c>
    </row>
    <row r="2152" spans="2:44">
      <c r="B2152" s="17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>
        <f t="shared" si="35"/>
        <v>0</v>
      </c>
      <c r="AR2152" s="17" t="e">
        <f>AQ2152-AP2152+#REF!</f>
        <v>#REF!</v>
      </c>
    </row>
    <row r="2153" spans="2:44">
      <c r="B2153" s="17"/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>
        <f t="shared" si="35"/>
        <v>0</v>
      </c>
      <c r="AR2153" s="17" t="e">
        <f>AQ2153-AP2153+#REF!</f>
        <v>#REF!</v>
      </c>
    </row>
    <row r="2154" spans="2:44">
      <c r="B2154" s="17"/>
      <c r="C2154" s="17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>
        <f t="shared" si="35"/>
        <v>0</v>
      </c>
      <c r="AR2154" s="17" t="e">
        <f>AQ2154-AP2154+#REF!</f>
        <v>#REF!</v>
      </c>
    </row>
    <row r="2155" spans="2:44">
      <c r="B2155" s="17"/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>
        <f t="shared" si="35"/>
        <v>0</v>
      </c>
      <c r="AR2155" s="17" t="e">
        <f>AQ2155-AP2155+#REF!</f>
        <v>#REF!</v>
      </c>
    </row>
    <row r="2156" spans="2:44">
      <c r="B2156" s="17"/>
      <c r="C2156" s="17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7">
        <f t="shared" si="35"/>
        <v>0</v>
      </c>
      <c r="AR2156" s="17" t="e">
        <f>AQ2156-AP2156+#REF!</f>
        <v>#REF!</v>
      </c>
    </row>
    <row r="2157" spans="2:44">
      <c r="B2157" s="17"/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>
        <f t="shared" si="35"/>
        <v>0</v>
      </c>
      <c r="AR2157" s="17" t="e">
        <f>AQ2157-AP2157+#REF!</f>
        <v>#REF!</v>
      </c>
    </row>
    <row r="2158" spans="2:44">
      <c r="B2158" s="17"/>
      <c r="C2158" s="17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17"/>
      <c r="AN2158" s="17"/>
      <c r="AO2158" s="17"/>
      <c r="AP2158" s="17"/>
      <c r="AQ2158" s="17">
        <f t="shared" si="35"/>
        <v>0</v>
      </c>
      <c r="AR2158" s="17" t="e">
        <f>AQ2158-AP2158+#REF!</f>
        <v>#REF!</v>
      </c>
    </row>
    <row r="2159" spans="2:44">
      <c r="B2159" s="17"/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>
        <f t="shared" si="35"/>
        <v>0</v>
      </c>
      <c r="AR2159" s="17" t="e">
        <f>AQ2159-AP2159+#REF!</f>
        <v>#REF!</v>
      </c>
    </row>
    <row r="2160" spans="2:44">
      <c r="B2160" s="17"/>
      <c r="C2160" s="17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  <c r="AO2160" s="17"/>
      <c r="AP2160" s="17"/>
      <c r="AQ2160" s="17">
        <f t="shared" si="35"/>
        <v>0</v>
      </c>
      <c r="AR2160" s="17" t="e">
        <f>AQ2160-AP2160+#REF!</f>
        <v>#REF!</v>
      </c>
    </row>
    <row r="2161" spans="2:44">
      <c r="B2161" s="17"/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>
        <f t="shared" ref="AQ2161:AQ2224" si="36">(AD2161-H2161)*J2161</f>
        <v>0</v>
      </c>
      <c r="AR2161" s="17" t="e">
        <f>AQ2161-AP2161+#REF!</f>
        <v>#REF!</v>
      </c>
    </row>
    <row r="2162" spans="2:44">
      <c r="B2162" s="17"/>
      <c r="C2162" s="17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  <c r="AO2162" s="17"/>
      <c r="AP2162" s="17"/>
      <c r="AQ2162" s="17">
        <f t="shared" si="36"/>
        <v>0</v>
      </c>
      <c r="AR2162" s="17" t="e">
        <f>AQ2162-AP2162+#REF!</f>
        <v>#REF!</v>
      </c>
    </row>
    <row r="2163" spans="2:44">
      <c r="B2163" s="17"/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>
        <f t="shared" si="36"/>
        <v>0</v>
      </c>
      <c r="AR2163" s="17" t="e">
        <f>AQ2163-AP2163+#REF!</f>
        <v>#REF!</v>
      </c>
    </row>
    <row r="2164" spans="2:44">
      <c r="B2164" s="17"/>
      <c r="C2164" s="17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  <c r="AO2164" s="17"/>
      <c r="AP2164" s="17"/>
      <c r="AQ2164" s="17">
        <f t="shared" si="36"/>
        <v>0</v>
      </c>
      <c r="AR2164" s="17" t="e">
        <f>AQ2164-AP2164+#REF!</f>
        <v>#REF!</v>
      </c>
    </row>
    <row r="2165" spans="2:44"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>
        <f t="shared" si="36"/>
        <v>0</v>
      </c>
      <c r="AR2165" s="17" t="e">
        <f>AQ2165-AP2165+#REF!</f>
        <v>#REF!</v>
      </c>
    </row>
    <row r="2166" spans="2:44">
      <c r="B2166" s="17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17"/>
      <c r="AP2166" s="17"/>
      <c r="AQ2166" s="17">
        <f t="shared" si="36"/>
        <v>0</v>
      </c>
      <c r="AR2166" s="17" t="e">
        <f>AQ2166-AP2166+#REF!</f>
        <v>#REF!</v>
      </c>
    </row>
    <row r="2167" spans="2:44">
      <c r="B2167" s="17"/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/>
      <c r="AP2167" s="17"/>
      <c r="AQ2167" s="17">
        <f t="shared" si="36"/>
        <v>0</v>
      </c>
      <c r="AR2167" s="17" t="e">
        <f>AQ2167-AP2167+#REF!</f>
        <v>#REF!</v>
      </c>
    </row>
    <row r="2168" spans="2:44">
      <c r="B2168" s="17"/>
      <c r="C2168" s="17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  <c r="AO2168" s="17"/>
      <c r="AP2168" s="17"/>
      <c r="AQ2168" s="17">
        <f t="shared" si="36"/>
        <v>0</v>
      </c>
      <c r="AR2168" s="17" t="e">
        <f>AQ2168-AP2168+#REF!</f>
        <v>#REF!</v>
      </c>
    </row>
    <row r="2169" spans="2:44">
      <c r="B2169" s="17"/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17"/>
      <c r="AP2169" s="17"/>
      <c r="AQ2169" s="17">
        <f t="shared" si="36"/>
        <v>0</v>
      </c>
      <c r="AR2169" s="17" t="e">
        <f>AQ2169-AP2169+#REF!</f>
        <v>#REF!</v>
      </c>
    </row>
    <row r="2170" spans="2:44">
      <c r="B2170" s="17"/>
      <c r="C2170" s="17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/>
      <c r="AM2170" s="17"/>
      <c r="AN2170" s="17"/>
      <c r="AO2170" s="17"/>
      <c r="AP2170" s="17"/>
      <c r="AQ2170" s="17">
        <f t="shared" si="36"/>
        <v>0</v>
      </c>
      <c r="AR2170" s="17" t="e">
        <f>AQ2170-AP2170+#REF!</f>
        <v>#REF!</v>
      </c>
    </row>
    <row r="2171" spans="2:44">
      <c r="B2171" s="17"/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>
        <f t="shared" si="36"/>
        <v>0</v>
      </c>
      <c r="AR2171" s="17" t="e">
        <f>AQ2171-AP2171+#REF!</f>
        <v>#REF!</v>
      </c>
    </row>
    <row r="2172" spans="2:44">
      <c r="B2172" s="17"/>
      <c r="C2172" s="17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  <c r="AO2172" s="17"/>
      <c r="AP2172" s="17"/>
      <c r="AQ2172" s="17">
        <f t="shared" si="36"/>
        <v>0</v>
      </c>
      <c r="AR2172" s="17" t="e">
        <f>AQ2172-AP2172+#REF!</f>
        <v>#REF!</v>
      </c>
    </row>
    <row r="2173" spans="2:44">
      <c r="B2173" s="17"/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17"/>
      <c r="AP2173" s="17"/>
      <c r="AQ2173" s="17">
        <f t="shared" si="36"/>
        <v>0</v>
      </c>
      <c r="AR2173" s="17" t="e">
        <f>AQ2173-AP2173+#REF!</f>
        <v>#REF!</v>
      </c>
    </row>
    <row r="2174" spans="2:44"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  <c r="AO2174" s="17"/>
      <c r="AP2174" s="17"/>
      <c r="AQ2174" s="17">
        <f t="shared" si="36"/>
        <v>0</v>
      </c>
      <c r="AR2174" s="17" t="e">
        <f>AQ2174-AP2174+#REF!</f>
        <v>#REF!</v>
      </c>
    </row>
    <row r="2175" spans="2:44">
      <c r="B2175" s="17"/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17"/>
      <c r="AP2175" s="17"/>
      <c r="AQ2175" s="17">
        <f t="shared" si="36"/>
        <v>0</v>
      </c>
      <c r="AR2175" s="17" t="e">
        <f>AQ2175-AP2175+#REF!</f>
        <v>#REF!</v>
      </c>
    </row>
    <row r="2176" spans="2:44">
      <c r="B2176" s="17"/>
      <c r="C2176" s="17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  <c r="AO2176" s="17"/>
      <c r="AP2176" s="17"/>
      <c r="AQ2176" s="17">
        <f t="shared" si="36"/>
        <v>0</v>
      </c>
      <c r="AR2176" s="17" t="e">
        <f>AQ2176-AP2176+#REF!</f>
        <v>#REF!</v>
      </c>
    </row>
    <row r="2177" spans="2:44">
      <c r="B2177" s="17"/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17"/>
      <c r="AP2177" s="17"/>
      <c r="AQ2177" s="17">
        <f t="shared" si="36"/>
        <v>0</v>
      </c>
      <c r="AR2177" s="17" t="e">
        <f>AQ2177-AP2177+#REF!</f>
        <v>#REF!</v>
      </c>
    </row>
    <row r="2178" spans="2:44">
      <c r="B2178" s="17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17"/>
      <c r="AP2178" s="17"/>
      <c r="AQ2178" s="17">
        <f t="shared" si="36"/>
        <v>0</v>
      </c>
      <c r="AR2178" s="17" t="e">
        <f>AQ2178-AP2178+#REF!</f>
        <v>#REF!</v>
      </c>
    </row>
    <row r="2179" spans="2:44">
      <c r="B2179" s="17"/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17"/>
      <c r="AP2179" s="17"/>
      <c r="AQ2179" s="17">
        <f t="shared" si="36"/>
        <v>0</v>
      </c>
      <c r="AR2179" s="17" t="e">
        <f>AQ2179-AP2179+#REF!</f>
        <v>#REF!</v>
      </c>
    </row>
    <row r="2180" spans="2:44">
      <c r="B2180" s="17"/>
      <c r="C2180" s="17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17"/>
      <c r="AP2180" s="17"/>
      <c r="AQ2180" s="17">
        <f t="shared" si="36"/>
        <v>0</v>
      </c>
      <c r="AR2180" s="17" t="e">
        <f>AQ2180-AP2180+#REF!</f>
        <v>#REF!</v>
      </c>
    </row>
    <row r="2181" spans="2:44">
      <c r="B2181" s="17"/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17"/>
      <c r="AP2181" s="17"/>
      <c r="AQ2181" s="17">
        <f t="shared" si="36"/>
        <v>0</v>
      </c>
      <c r="AR2181" s="17" t="e">
        <f>AQ2181-AP2181+#REF!</f>
        <v>#REF!</v>
      </c>
    </row>
    <row r="2182" spans="2:44">
      <c r="B2182" s="17"/>
      <c r="C2182" s="17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17"/>
      <c r="AP2182" s="17"/>
      <c r="AQ2182" s="17">
        <f t="shared" si="36"/>
        <v>0</v>
      </c>
      <c r="AR2182" s="17" t="e">
        <f>AQ2182-AP2182+#REF!</f>
        <v>#REF!</v>
      </c>
    </row>
    <row r="2183" spans="2:44">
      <c r="B2183" s="17"/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>
        <f t="shared" si="36"/>
        <v>0</v>
      </c>
      <c r="AR2183" s="17" t="e">
        <f>AQ2183-AP2183+#REF!</f>
        <v>#REF!</v>
      </c>
    </row>
    <row r="2184" spans="2:44">
      <c r="B2184" s="17"/>
      <c r="C2184" s="17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17"/>
      <c r="AP2184" s="17"/>
      <c r="AQ2184" s="17">
        <f t="shared" si="36"/>
        <v>0</v>
      </c>
      <c r="AR2184" s="17" t="e">
        <f>AQ2184-AP2184+#REF!</f>
        <v>#REF!</v>
      </c>
    </row>
    <row r="2185" spans="2:44">
      <c r="B2185" s="17"/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>
        <f t="shared" si="36"/>
        <v>0</v>
      </c>
      <c r="AR2185" s="17" t="e">
        <f>AQ2185-AP2185+#REF!</f>
        <v>#REF!</v>
      </c>
    </row>
    <row r="2186" spans="2:44">
      <c r="B2186" s="17"/>
      <c r="C2186" s="17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>
        <f t="shared" si="36"/>
        <v>0</v>
      </c>
      <c r="AR2186" s="17" t="e">
        <f>AQ2186-AP2186+#REF!</f>
        <v>#REF!</v>
      </c>
    </row>
    <row r="2187" spans="2:44">
      <c r="B2187" s="17"/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17"/>
      <c r="AP2187" s="17"/>
      <c r="AQ2187" s="17">
        <f t="shared" si="36"/>
        <v>0</v>
      </c>
      <c r="AR2187" s="17" t="e">
        <f>AQ2187-AP2187+#REF!</f>
        <v>#REF!</v>
      </c>
    </row>
    <row r="2188" spans="2:44">
      <c r="B2188" s="17"/>
      <c r="C2188" s="17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>
        <f t="shared" si="36"/>
        <v>0</v>
      </c>
      <c r="AR2188" s="17" t="e">
        <f>AQ2188-AP2188+#REF!</f>
        <v>#REF!</v>
      </c>
    </row>
    <row r="2189" spans="2:44">
      <c r="B2189" s="17"/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>
        <f t="shared" si="36"/>
        <v>0</v>
      </c>
      <c r="AR2189" s="17" t="e">
        <f>AQ2189-AP2189+#REF!</f>
        <v>#REF!</v>
      </c>
    </row>
    <row r="2190" spans="2:44">
      <c r="B2190" s="17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17"/>
      <c r="AP2190" s="17"/>
      <c r="AQ2190" s="17">
        <f t="shared" si="36"/>
        <v>0</v>
      </c>
      <c r="AR2190" s="17" t="e">
        <f>AQ2190-AP2190+#REF!</f>
        <v>#REF!</v>
      </c>
    </row>
    <row r="2191" spans="2:44">
      <c r="B2191" s="17"/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>
        <f t="shared" si="36"/>
        <v>0</v>
      </c>
      <c r="AR2191" s="17" t="e">
        <f>AQ2191-AP2191+#REF!</f>
        <v>#REF!</v>
      </c>
    </row>
    <row r="2192" spans="2:44">
      <c r="B2192" s="17"/>
      <c r="C2192" s="17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17"/>
      <c r="AP2192" s="17"/>
      <c r="AQ2192" s="17">
        <f t="shared" si="36"/>
        <v>0</v>
      </c>
      <c r="AR2192" s="17" t="e">
        <f>AQ2192-AP2192+#REF!</f>
        <v>#REF!</v>
      </c>
    </row>
    <row r="2193" spans="2:44">
      <c r="B2193" s="17"/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>
        <f t="shared" si="36"/>
        <v>0</v>
      </c>
      <c r="AR2193" s="17" t="e">
        <f>AQ2193-AP2193+#REF!</f>
        <v>#REF!</v>
      </c>
    </row>
    <row r="2194" spans="2:44">
      <c r="B2194" s="17"/>
      <c r="C2194" s="17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17"/>
      <c r="AP2194" s="17"/>
      <c r="AQ2194" s="17">
        <f t="shared" si="36"/>
        <v>0</v>
      </c>
      <c r="AR2194" s="17" t="e">
        <f>AQ2194-AP2194+#REF!</f>
        <v>#REF!</v>
      </c>
    </row>
    <row r="2195" spans="2:44">
      <c r="B2195" s="17"/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17"/>
      <c r="AP2195" s="17"/>
      <c r="AQ2195" s="17">
        <f t="shared" si="36"/>
        <v>0</v>
      </c>
      <c r="AR2195" s="17" t="e">
        <f>AQ2195-AP2195+#REF!</f>
        <v>#REF!</v>
      </c>
    </row>
    <row r="2196" spans="2:44">
      <c r="B2196" s="17"/>
      <c r="C2196" s="17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17"/>
      <c r="AP2196" s="17"/>
      <c r="AQ2196" s="17">
        <f t="shared" si="36"/>
        <v>0</v>
      </c>
      <c r="AR2196" s="17" t="e">
        <f>AQ2196-AP2196+#REF!</f>
        <v>#REF!</v>
      </c>
    </row>
    <row r="2197" spans="2:44">
      <c r="B2197" s="17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17"/>
      <c r="AP2197" s="17"/>
      <c r="AQ2197" s="17">
        <f t="shared" si="36"/>
        <v>0</v>
      </c>
      <c r="AR2197" s="17" t="e">
        <f>AQ2197-AP2197+#REF!</f>
        <v>#REF!</v>
      </c>
    </row>
    <row r="2198" spans="2:44">
      <c r="B2198" s="17"/>
      <c r="C2198" s="17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7">
        <f t="shared" si="36"/>
        <v>0</v>
      </c>
      <c r="AR2198" s="17" t="e">
        <f>AQ2198-AP2198+#REF!</f>
        <v>#REF!</v>
      </c>
    </row>
    <row r="2199" spans="2:44">
      <c r="B2199" s="17"/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>
        <f t="shared" si="36"/>
        <v>0</v>
      </c>
      <c r="AR2199" s="17" t="e">
        <f>AQ2199-AP2199+#REF!</f>
        <v>#REF!</v>
      </c>
    </row>
    <row r="2200" spans="2:44">
      <c r="B2200" s="17"/>
      <c r="C2200" s="17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>
        <f t="shared" si="36"/>
        <v>0</v>
      </c>
      <c r="AR2200" s="17" t="e">
        <f>AQ2200-AP2200+#REF!</f>
        <v>#REF!</v>
      </c>
    </row>
    <row r="2201" spans="2:44">
      <c r="B2201" s="17"/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>
        <f t="shared" si="36"/>
        <v>0</v>
      </c>
      <c r="AR2201" s="17" t="e">
        <f>AQ2201-AP2201+#REF!</f>
        <v>#REF!</v>
      </c>
    </row>
    <row r="2202" spans="2:44">
      <c r="B2202" s="17"/>
      <c r="C2202" s="17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17"/>
      <c r="AP2202" s="17"/>
      <c r="AQ2202" s="17">
        <f t="shared" si="36"/>
        <v>0</v>
      </c>
      <c r="AR2202" s="17" t="e">
        <f>AQ2202-AP2202+#REF!</f>
        <v>#REF!</v>
      </c>
    </row>
    <row r="2203" spans="2:44">
      <c r="B2203" s="17"/>
      <c r="C2203" s="17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>
        <f t="shared" si="36"/>
        <v>0</v>
      </c>
      <c r="AR2203" s="17" t="e">
        <f>AQ2203-AP2203+#REF!</f>
        <v>#REF!</v>
      </c>
    </row>
    <row r="2204" spans="2:44">
      <c r="B2204" s="17"/>
      <c r="C2204" s="17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  <c r="AO2204" s="17"/>
      <c r="AP2204" s="17"/>
      <c r="AQ2204" s="17">
        <f t="shared" si="36"/>
        <v>0</v>
      </c>
      <c r="AR2204" s="17" t="e">
        <f>AQ2204-AP2204+#REF!</f>
        <v>#REF!</v>
      </c>
    </row>
    <row r="2205" spans="2:44">
      <c r="B2205" s="17"/>
      <c r="C2205" s="17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7"/>
      <c r="AI2205" s="17"/>
      <c r="AJ2205" s="17"/>
      <c r="AK2205" s="17"/>
      <c r="AL2205" s="17"/>
      <c r="AM2205" s="17"/>
      <c r="AN2205" s="17"/>
      <c r="AO2205" s="17"/>
      <c r="AP2205" s="17"/>
      <c r="AQ2205" s="17">
        <f t="shared" si="36"/>
        <v>0</v>
      </c>
      <c r="AR2205" s="17" t="e">
        <f>AQ2205-AP2205+#REF!</f>
        <v>#REF!</v>
      </c>
    </row>
    <row r="2206" spans="2:44">
      <c r="B2206" s="17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7"/>
      <c r="AI2206" s="17"/>
      <c r="AJ2206" s="17"/>
      <c r="AK2206" s="17"/>
      <c r="AL2206" s="17"/>
      <c r="AM2206" s="17"/>
      <c r="AN2206" s="17"/>
      <c r="AO2206" s="17"/>
      <c r="AP2206" s="17"/>
      <c r="AQ2206" s="17">
        <f t="shared" si="36"/>
        <v>0</v>
      </c>
      <c r="AR2206" s="17" t="e">
        <f>AQ2206-AP2206+#REF!</f>
        <v>#REF!</v>
      </c>
    </row>
    <row r="2207" spans="2:44">
      <c r="B2207" s="17"/>
      <c r="C2207" s="17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7">
        <f t="shared" si="36"/>
        <v>0</v>
      </c>
      <c r="AR2207" s="17" t="e">
        <f>AQ2207-AP2207+#REF!</f>
        <v>#REF!</v>
      </c>
    </row>
    <row r="2208" spans="2:44">
      <c r="B2208" s="17"/>
      <c r="C2208" s="17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/>
      <c r="AN2208" s="17"/>
      <c r="AO2208" s="17"/>
      <c r="AP2208" s="17"/>
      <c r="AQ2208" s="17">
        <f t="shared" si="36"/>
        <v>0</v>
      </c>
      <c r="AR2208" s="17" t="e">
        <f>AQ2208-AP2208+#REF!</f>
        <v>#REF!</v>
      </c>
    </row>
    <row r="2209" spans="2:44">
      <c r="B2209" s="17"/>
      <c r="C2209" s="17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17"/>
      <c r="AP2209" s="17"/>
      <c r="AQ2209" s="17">
        <f t="shared" si="36"/>
        <v>0</v>
      </c>
      <c r="AR2209" s="17" t="e">
        <f>AQ2209-AP2209+#REF!</f>
        <v>#REF!</v>
      </c>
    </row>
    <row r="2210" spans="2:44">
      <c r="B2210" s="17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  <c r="AO2210" s="17"/>
      <c r="AP2210" s="17"/>
      <c r="AQ2210" s="17">
        <f t="shared" si="36"/>
        <v>0</v>
      </c>
      <c r="AR2210" s="17" t="e">
        <f>AQ2210-AP2210+#REF!</f>
        <v>#REF!</v>
      </c>
    </row>
    <row r="2211" spans="2:44">
      <c r="B2211" s="17"/>
      <c r="C2211" s="17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7"/>
      <c r="AI2211" s="17"/>
      <c r="AJ2211" s="17"/>
      <c r="AK2211" s="17"/>
      <c r="AL2211" s="17"/>
      <c r="AM2211" s="17"/>
      <c r="AN2211" s="17"/>
      <c r="AO2211" s="17"/>
      <c r="AP2211" s="17"/>
      <c r="AQ2211" s="17">
        <f t="shared" si="36"/>
        <v>0</v>
      </c>
      <c r="AR2211" s="17" t="e">
        <f>AQ2211-AP2211+#REF!</f>
        <v>#REF!</v>
      </c>
    </row>
    <row r="2212" spans="2:44">
      <c r="B2212" s="17"/>
      <c r="C2212" s="17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7"/>
      <c r="AI2212" s="17"/>
      <c r="AJ2212" s="17"/>
      <c r="AK2212" s="17"/>
      <c r="AL2212" s="17"/>
      <c r="AM2212" s="17"/>
      <c r="AN2212" s="17"/>
      <c r="AO2212" s="17"/>
      <c r="AP2212" s="17"/>
      <c r="AQ2212" s="17">
        <f t="shared" si="36"/>
        <v>0</v>
      </c>
      <c r="AR2212" s="17" t="e">
        <f>AQ2212-AP2212+#REF!</f>
        <v>#REF!</v>
      </c>
    </row>
    <row r="2213" spans="2:44">
      <c r="B2213" s="17"/>
      <c r="C2213" s="17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17"/>
      <c r="AP2213" s="17"/>
      <c r="AQ2213" s="17">
        <f t="shared" si="36"/>
        <v>0</v>
      </c>
      <c r="AR2213" s="17" t="e">
        <f>AQ2213-AP2213+#REF!</f>
        <v>#REF!</v>
      </c>
    </row>
    <row r="2214" spans="2:44">
      <c r="B2214" s="17"/>
      <c r="C2214" s="17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  <c r="AO2214" s="17"/>
      <c r="AP2214" s="17"/>
      <c r="AQ2214" s="17">
        <f t="shared" si="36"/>
        <v>0</v>
      </c>
      <c r="AR2214" s="17" t="e">
        <f>AQ2214-AP2214+#REF!</f>
        <v>#REF!</v>
      </c>
    </row>
    <row r="2215" spans="2:44">
      <c r="B2215" s="17"/>
      <c r="C2215" s="17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17"/>
      <c r="AP2215" s="17"/>
      <c r="AQ2215" s="17">
        <f t="shared" si="36"/>
        <v>0</v>
      </c>
      <c r="AR2215" s="17" t="e">
        <f>AQ2215-AP2215+#REF!</f>
        <v>#REF!</v>
      </c>
    </row>
    <row r="2216" spans="2:44">
      <c r="B2216" s="17"/>
      <c r="C2216" s="17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  <c r="AM2216" s="17"/>
      <c r="AN2216" s="17"/>
      <c r="AO2216" s="17"/>
      <c r="AP2216" s="17"/>
      <c r="AQ2216" s="17">
        <f t="shared" si="36"/>
        <v>0</v>
      </c>
      <c r="AR2216" s="17" t="e">
        <f>AQ2216-AP2216+#REF!</f>
        <v>#REF!</v>
      </c>
    </row>
    <row r="2217" spans="2:44">
      <c r="B2217" s="17"/>
      <c r="C2217" s="17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17"/>
      <c r="AP2217" s="17"/>
      <c r="AQ2217" s="17">
        <f t="shared" si="36"/>
        <v>0</v>
      </c>
      <c r="AR2217" s="17" t="e">
        <f>AQ2217-AP2217+#REF!</f>
        <v>#REF!</v>
      </c>
    </row>
    <row r="2218" spans="2:44">
      <c r="B2218" s="17"/>
      <c r="C2218" s="17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  <c r="AM2218" s="17"/>
      <c r="AN2218" s="17"/>
      <c r="AO2218" s="17"/>
      <c r="AP2218" s="17"/>
      <c r="AQ2218" s="17">
        <f t="shared" si="36"/>
        <v>0</v>
      </c>
      <c r="AR2218" s="17" t="e">
        <f>AQ2218-AP2218+#REF!</f>
        <v>#REF!</v>
      </c>
    </row>
    <row r="2219" spans="2:44">
      <c r="B2219" s="17"/>
      <c r="C2219" s="17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  <c r="AO2219" s="17"/>
      <c r="AP2219" s="17"/>
      <c r="AQ2219" s="17">
        <f t="shared" si="36"/>
        <v>0</v>
      </c>
      <c r="AR2219" s="17" t="e">
        <f>AQ2219-AP2219+#REF!</f>
        <v>#REF!</v>
      </c>
    </row>
    <row r="2220" spans="2:44">
      <c r="B2220" s="17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  <c r="AM2220" s="17"/>
      <c r="AN2220" s="17"/>
      <c r="AO2220" s="17"/>
      <c r="AP2220" s="17"/>
      <c r="AQ2220" s="17">
        <f t="shared" si="36"/>
        <v>0</v>
      </c>
      <c r="AR2220" s="17" t="e">
        <f>AQ2220-AP2220+#REF!</f>
        <v>#REF!</v>
      </c>
    </row>
    <row r="2221" spans="2:44">
      <c r="B2221" s="17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7"/>
      <c r="AI2221" s="17"/>
      <c r="AJ2221" s="17"/>
      <c r="AK2221" s="17"/>
      <c r="AL2221" s="17"/>
      <c r="AM2221" s="17"/>
      <c r="AN2221" s="17"/>
      <c r="AO2221" s="17"/>
      <c r="AP2221" s="17"/>
      <c r="AQ2221" s="17">
        <f t="shared" si="36"/>
        <v>0</v>
      </c>
      <c r="AR2221" s="17" t="e">
        <f>AQ2221-AP2221+#REF!</f>
        <v>#REF!</v>
      </c>
    </row>
    <row r="2222" spans="2:44">
      <c r="B2222" s="17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  <c r="AM2222" s="17"/>
      <c r="AN2222" s="17"/>
      <c r="AO2222" s="17"/>
      <c r="AP2222" s="17"/>
      <c r="AQ2222" s="17">
        <f t="shared" si="36"/>
        <v>0</v>
      </c>
      <c r="AR2222" s="17" t="e">
        <f>AQ2222-AP2222+#REF!</f>
        <v>#REF!</v>
      </c>
    </row>
    <row r="2223" spans="2:44">
      <c r="B2223" s="17"/>
      <c r="C2223" s="17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  <c r="AM2223" s="17"/>
      <c r="AN2223" s="17"/>
      <c r="AO2223" s="17"/>
      <c r="AP2223" s="17"/>
      <c r="AQ2223" s="17">
        <f t="shared" si="36"/>
        <v>0</v>
      </c>
      <c r="AR2223" s="17" t="e">
        <f>AQ2223-AP2223+#REF!</f>
        <v>#REF!</v>
      </c>
    </row>
    <row r="2224" spans="2:44">
      <c r="B2224" s="17"/>
      <c r="C2224" s="17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  <c r="AM2224" s="17"/>
      <c r="AN2224" s="17"/>
      <c r="AO2224" s="17"/>
      <c r="AP2224" s="17"/>
      <c r="AQ2224" s="17">
        <f t="shared" si="36"/>
        <v>0</v>
      </c>
      <c r="AR2224" s="17" t="e">
        <f>AQ2224-AP2224+#REF!</f>
        <v>#REF!</v>
      </c>
    </row>
    <row r="2225" spans="2:44">
      <c r="B2225" s="17"/>
      <c r="C2225" s="17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  <c r="AM2225" s="17"/>
      <c r="AN2225" s="17"/>
      <c r="AO2225" s="17"/>
      <c r="AP2225" s="17"/>
      <c r="AQ2225" s="17">
        <f t="shared" ref="AQ2225:AQ2288" si="37">(AD2225-H2225)*J2225</f>
        <v>0</v>
      </c>
      <c r="AR2225" s="17" t="e">
        <f>AQ2225-AP2225+#REF!</f>
        <v>#REF!</v>
      </c>
    </row>
    <row r="2226" spans="2:44">
      <c r="B2226" s="17"/>
      <c r="C2226" s="17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  <c r="AM2226" s="17"/>
      <c r="AN2226" s="17"/>
      <c r="AO2226" s="17"/>
      <c r="AP2226" s="17"/>
      <c r="AQ2226" s="17">
        <f t="shared" si="37"/>
        <v>0</v>
      </c>
      <c r="AR2226" s="17" t="e">
        <f>AQ2226-AP2226+#REF!</f>
        <v>#REF!</v>
      </c>
    </row>
    <row r="2227" spans="2:44">
      <c r="B2227" s="17"/>
      <c r="C2227" s="17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7"/>
      <c r="AI2227" s="17"/>
      <c r="AJ2227" s="17"/>
      <c r="AK2227" s="17"/>
      <c r="AL2227" s="17"/>
      <c r="AM2227" s="17"/>
      <c r="AN2227" s="17"/>
      <c r="AO2227" s="17"/>
      <c r="AP2227" s="17"/>
      <c r="AQ2227" s="17">
        <f t="shared" si="37"/>
        <v>0</v>
      </c>
      <c r="AR2227" s="17" t="e">
        <f>AQ2227-AP2227+#REF!</f>
        <v>#REF!</v>
      </c>
    </row>
    <row r="2228" spans="2:44">
      <c r="B2228" s="17"/>
      <c r="C2228" s="17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7"/>
      <c r="AI2228" s="17"/>
      <c r="AJ2228" s="17"/>
      <c r="AK2228" s="17"/>
      <c r="AL2228" s="17"/>
      <c r="AM2228" s="17"/>
      <c r="AN2228" s="17"/>
      <c r="AO2228" s="17"/>
      <c r="AP2228" s="17"/>
      <c r="AQ2228" s="17">
        <f t="shared" si="37"/>
        <v>0</v>
      </c>
      <c r="AR2228" s="17" t="e">
        <f>AQ2228-AP2228+#REF!</f>
        <v>#REF!</v>
      </c>
    </row>
    <row r="2229" spans="2:44">
      <c r="B2229" s="17"/>
      <c r="C2229" s="17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/>
      <c r="AO2229" s="17"/>
      <c r="AP2229" s="17"/>
      <c r="AQ2229" s="17">
        <f t="shared" si="37"/>
        <v>0</v>
      </c>
      <c r="AR2229" s="17" t="e">
        <f>AQ2229-AP2229+#REF!</f>
        <v>#REF!</v>
      </c>
    </row>
    <row r="2230" spans="2:44">
      <c r="B2230" s="17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  <c r="AM2230" s="17"/>
      <c r="AN2230" s="17"/>
      <c r="AO2230" s="17"/>
      <c r="AP2230" s="17"/>
      <c r="AQ2230" s="17">
        <f t="shared" si="37"/>
        <v>0</v>
      </c>
      <c r="AR2230" s="17" t="e">
        <f>AQ2230-AP2230+#REF!</f>
        <v>#REF!</v>
      </c>
    </row>
    <row r="2231" spans="2:44">
      <c r="B2231" s="17"/>
      <c r="C2231" s="17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7"/>
      <c r="AI2231" s="17"/>
      <c r="AJ2231" s="17"/>
      <c r="AK2231" s="17"/>
      <c r="AL2231" s="17"/>
      <c r="AM2231" s="17"/>
      <c r="AN2231" s="17"/>
      <c r="AO2231" s="17"/>
      <c r="AP2231" s="17"/>
      <c r="AQ2231" s="17">
        <f t="shared" si="37"/>
        <v>0</v>
      </c>
      <c r="AR2231" s="17" t="e">
        <f>AQ2231-AP2231+#REF!</f>
        <v>#REF!</v>
      </c>
    </row>
    <row r="2232" spans="2:44">
      <c r="B2232" s="17"/>
      <c r="C2232" s="17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7"/>
      <c r="AI2232" s="17"/>
      <c r="AJ2232" s="17"/>
      <c r="AK2232" s="17"/>
      <c r="AL2232" s="17"/>
      <c r="AM2232" s="17"/>
      <c r="AN2232" s="17"/>
      <c r="AO2232" s="17"/>
      <c r="AP2232" s="17"/>
      <c r="AQ2232" s="17">
        <f t="shared" si="37"/>
        <v>0</v>
      </c>
      <c r="AR2232" s="17" t="e">
        <f>AQ2232-AP2232+#REF!</f>
        <v>#REF!</v>
      </c>
    </row>
    <row r="2233" spans="2:44">
      <c r="B2233" s="17"/>
      <c r="C2233" s="17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/>
      <c r="AM2233" s="17"/>
      <c r="AN2233" s="17"/>
      <c r="AO2233" s="17"/>
      <c r="AP2233" s="17"/>
      <c r="AQ2233" s="17">
        <f t="shared" si="37"/>
        <v>0</v>
      </c>
      <c r="AR2233" s="17" t="e">
        <f>AQ2233-AP2233+#REF!</f>
        <v>#REF!</v>
      </c>
    </row>
    <row r="2234" spans="2:44">
      <c r="B2234" s="17"/>
      <c r="C2234" s="17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/>
      <c r="AM2234" s="17"/>
      <c r="AN2234" s="17"/>
      <c r="AO2234" s="17"/>
      <c r="AP2234" s="17"/>
      <c r="AQ2234" s="17">
        <f t="shared" si="37"/>
        <v>0</v>
      </c>
      <c r="AR2234" s="17" t="e">
        <f>AQ2234-AP2234+#REF!</f>
        <v>#REF!</v>
      </c>
    </row>
    <row r="2235" spans="2:44">
      <c r="B2235" s="17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  <c r="AM2235" s="17"/>
      <c r="AN2235" s="17"/>
      <c r="AO2235" s="17"/>
      <c r="AP2235" s="17"/>
      <c r="AQ2235" s="17">
        <f t="shared" si="37"/>
        <v>0</v>
      </c>
      <c r="AR2235" s="17" t="e">
        <f>AQ2235-AP2235+#REF!</f>
        <v>#REF!</v>
      </c>
    </row>
    <row r="2236" spans="2:44">
      <c r="B2236" s="17"/>
      <c r="C2236" s="17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7"/>
      <c r="AI2236" s="17"/>
      <c r="AJ2236" s="17"/>
      <c r="AK2236" s="17"/>
      <c r="AL2236" s="17"/>
      <c r="AM2236" s="17"/>
      <c r="AN2236" s="17"/>
      <c r="AO2236" s="17"/>
      <c r="AP2236" s="17"/>
      <c r="AQ2236" s="17">
        <f t="shared" si="37"/>
        <v>0</v>
      </c>
      <c r="AR2236" s="17" t="e">
        <f>AQ2236-AP2236+#REF!</f>
        <v>#REF!</v>
      </c>
    </row>
    <row r="2237" spans="2:44">
      <c r="B2237" s="17"/>
      <c r="C2237" s="17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7"/>
      <c r="AI2237" s="17"/>
      <c r="AJ2237" s="17"/>
      <c r="AK2237" s="17"/>
      <c r="AL2237" s="17"/>
      <c r="AM2237" s="17"/>
      <c r="AN2237" s="17"/>
      <c r="AO2237" s="17"/>
      <c r="AP2237" s="17"/>
      <c r="AQ2237" s="17">
        <f t="shared" si="37"/>
        <v>0</v>
      </c>
      <c r="AR2237" s="17" t="e">
        <f>AQ2237-AP2237+#REF!</f>
        <v>#REF!</v>
      </c>
    </row>
    <row r="2238" spans="2:44">
      <c r="B2238" s="17"/>
      <c r="C2238" s="17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  <c r="AM2238" s="17"/>
      <c r="AN2238" s="17"/>
      <c r="AO2238" s="17"/>
      <c r="AP2238" s="17"/>
      <c r="AQ2238" s="17">
        <f t="shared" si="37"/>
        <v>0</v>
      </c>
      <c r="AR2238" s="17" t="e">
        <f>AQ2238-AP2238+#REF!</f>
        <v>#REF!</v>
      </c>
    </row>
    <row r="2239" spans="2:44">
      <c r="B2239" s="17"/>
      <c r="C2239" s="17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/>
      <c r="AM2239" s="17"/>
      <c r="AN2239" s="17"/>
      <c r="AO2239" s="17"/>
      <c r="AP2239" s="17"/>
      <c r="AQ2239" s="17">
        <f t="shared" si="37"/>
        <v>0</v>
      </c>
      <c r="AR2239" s="17" t="e">
        <f>AQ2239-AP2239+#REF!</f>
        <v>#REF!</v>
      </c>
    </row>
    <row r="2240" spans="2:44">
      <c r="B2240" s="17"/>
      <c r="C2240" s="17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  <c r="AM2240" s="17"/>
      <c r="AN2240" s="17"/>
      <c r="AO2240" s="17"/>
      <c r="AP2240" s="17"/>
      <c r="AQ2240" s="17">
        <f t="shared" si="37"/>
        <v>0</v>
      </c>
      <c r="AR2240" s="17" t="e">
        <f>AQ2240-AP2240+#REF!</f>
        <v>#REF!</v>
      </c>
    </row>
    <row r="2241" spans="2:44">
      <c r="B2241" s="17"/>
      <c r="C2241" s="17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  <c r="AM2241" s="17"/>
      <c r="AN2241" s="17"/>
      <c r="AO2241" s="17"/>
      <c r="AP2241" s="17"/>
      <c r="AQ2241" s="17">
        <f t="shared" si="37"/>
        <v>0</v>
      </c>
      <c r="AR2241" s="17" t="e">
        <f>AQ2241-AP2241+#REF!</f>
        <v>#REF!</v>
      </c>
    </row>
    <row r="2242" spans="2:44"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  <c r="AO2242" s="17"/>
      <c r="AP2242" s="17"/>
      <c r="AQ2242" s="17">
        <f t="shared" si="37"/>
        <v>0</v>
      </c>
      <c r="AR2242" s="17" t="e">
        <f>AQ2242-AP2242+#REF!</f>
        <v>#REF!</v>
      </c>
    </row>
    <row r="2243" spans="2:44">
      <c r="B2243" s="17"/>
      <c r="C2243" s="17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  <c r="AO2243" s="17"/>
      <c r="AP2243" s="17"/>
      <c r="AQ2243" s="17">
        <f t="shared" si="37"/>
        <v>0</v>
      </c>
      <c r="AR2243" s="17" t="e">
        <f>AQ2243-AP2243+#REF!</f>
        <v>#REF!</v>
      </c>
    </row>
    <row r="2244" spans="2:44">
      <c r="B2244" s="17"/>
      <c r="C2244" s="17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17"/>
      <c r="AP2244" s="17"/>
      <c r="AQ2244" s="17">
        <f t="shared" si="37"/>
        <v>0</v>
      </c>
      <c r="AR2244" s="17" t="e">
        <f>AQ2244-AP2244+#REF!</f>
        <v>#REF!</v>
      </c>
    </row>
    <row r="2245" spans="2:44">
      <c r="B2245" s="17"/>
      <c r="C2245" s="17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17"/>
      <c r="AP2245" s="17"/>
      <c r="AQ2245" s="17">
        <f t="shared" si="37"/>
        <v>0</v>
      </c>
      <c r="AR2245" s="17" t="e">
        <f>AQ2245-AP2245+#REF!</f>
        <v>#REF!</v>
      </c>
    </row>
    <row r="2246" spans="2:44">
      <c r="B2246" s="17"/>
      <c r="C2246" s="17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17"/>
      <c r="AP2246" s="17"/>
      <c r="AQ2246" s="17">
        <f t="shared" si="37"/>
        <v>0</v>
      </c>
      <c r="AR2246" s="17" t="e">
        <f>AQ2246-AP2246+#REF!</f>
        <v>#REF!</v>
      </c>
    </row>
    <row r="2247" spans="2:44">
      <c r="B2247" s="17"/>
      <c r="C2247" s="17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  <c r="AO2247" s="17"/>
      <c r="AP2247" s="17"/>
      <c r="AQ2247" s="17">
        <f t="shared" si="37"/>
        <v>0</v>
      </c>
      <c r="AR2247" s="17" t="e">
        <f>AQ2247-AP2247+#REF!</f>
        <v>#REF!</v>
      </c>
    </row>
    <row r="2248" spans="2:44">
      <c r="B2248" s="17"/>
      <c r="C2248" s="17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17"/>
      <c r="AP2248" s="17"/>
      <c r="AQ2248" s="17">
        <f t="shared" si="37"/>
        <v>0</v>
      </c>
      <c r="AR2248" s="17" t="e">
        <f>AQ2248-AP2248+#REF!</f>
        <v>#REF!</v>
      </c>
    </row>
    <row r="2249" spans="2:44">
      <c r="B2249" s="17"/>
      <c r="C2249" s="17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  <c r="AO2249" s="17"/>
      <c r="AP2249" s="17"/>
      <c r="AQ2249" s="17">
        <f t="shared" si="37"/>
        <v>0</v>
      </c>
      <c r="AR2249" s="17" t="e">
        <f>AQ2249-AP2249+#REF!</f>
        <v>#REF!</v>
      </c>
    </row>
    <row r="2250" spans="2:44">
      <c r="B2250" s="17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  <c r="AO2250" s="17"/>
      <c r="AP2250" s="17"/>
      <c r="AQ2250" s="17">
        <f t="shared" si="37"/>
        <v>0</v>
      </c>
      <c r="AR2250" s="17" t="e">
        <f>AQ2250-AP2250+#REF!</f>
        <v>#REF!</v>
      </c>
    </row>
    <row r="2251" spans="2:44">
      <c r="B2251" s="17"/>
      <c r="C2251" s="17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7"/>
      <c r="AI2251" s="17"/>
      <c r="AJ2251" s="17"/>
      <c r="AK2251" s="17"/>
      <c r="AL2251" s="17"/>
      <c r="AM2251" s="17"/>
      <c r="AN2251" s="17"/>
      <c r="AO2251" s="17"/>
      <c r="AP2251" s="17"/>
      <c r="AQ2251" s="17">
        <f t="shared" si="37"/>
        <v>0</v>
      </c>
      <c r="AR2251" s="17" t="e">
        <f>AQ2251-AP2251+#REF!</f>
        <v>#REF!</v>
      </c>
    </row>
    <row r="2252" spans="2:44">
      <c r="B2252" s="17"/>
      <c r="C2252" s="17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17"/>
      <c r="AP2252" s="17"/>
      <c r="AQ2252" s="17">
        <f t="shared" si="37"/>
        <v>0</v>
      </c>
      <c r="AR2252" s="17" t="e">
        <f>AQ2252-AP2252+#REF!</f>
        <v>#REF!</v>
      </c>
    </row>
    <row r="2253" spans="2:44">
      <c r="B2253" s="17"/>
      <c r="C2253" s="17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17"/>
      <c r="AP2253" s="17"/>
      <c r="AQ2253" s="17">
        <f t="shared" si="37"/>
        <v>0</v>
      </c>
      <c r="AR2253" s="17" t="e">
        <f>AQ2253-AP2253+#REF!</f>
        <v>#REF!</v>
      </c>
    </row>
    <row r="2254" spans="2:44">
      <c r="B2254" s="17"/>
      <c r="C2254" s="17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  <c r="AI2254" s="17"/>
      <c r="AJ2254" s="17"/>
      <c r="AK2254" s="17"/>
      <c r="AL2254" s="17"/>
      <c r="AM2254" s="17"/>
      <c r="AN2254" s="17"/>
      <c r="AO2254" s="17"/>
      <c r="AP2254" s="17"/>
      <c r="AQ2254" s="17">
        <f t="shared" si="37"/>
        <v>0</v>
      </c>
      <c r="AR2254" s="17" t="e">
        <f>AQ2254-AP2254+#REF!</f>
        <v>#REF!</v>
      </c>
    </row>
    <row r="2255" spans="2:44">
      <c r="B2255" s="17"/>
      <c r="C2255" s="17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  <c r="AM2255" s="17"/>
      <c r="AN2255" s="17"/>
      <c r="AO2255" s="17"/>
      <c r="AP2255" s="17"/>
      <c r="AQ2255" s="17">
        <f t="shared" si="37"/>
        <v>0</v>
      </c>
      <c r="AR2255" s="17" t="e">
        <f>AQ2255-AP2255+#REF!</f>
        <v>#REF!</v>
      </c>
    </row>
    <row r="2256" spans="2:44">
      <c r="B2256" s="17"/>
      <c r="C2256" s="17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  <c r="AM2256" s="17"/>
      <c r="AN2256" s="17"/>
      <c r="AO2256" s="17"/>
      <c r="AP2256" s="17"/>
      <c r="AQ2256" s="17">
        <f t="shared" si="37"/>
        <v>0</v>
      </c>
      <c r="AR2256" s="17" t="e">
        <f>AQ2256-AP2256+#REF!</f>
        <v>#REF!</v>
      </c>
    </row>
    <row r="2257" spans="2:44">
      <c r="B2257" s="17"/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  <c r="AM2257" s="17"/>
      <c r="AN2257" s="17"/>
      <c r="AO2257" s="17"/>
      <c r="AP2257" s="17"/>
      <c r="AQ2257" s="17">
        <f t="shared" si="37"/>
        <v>0</v>
      </c>
      <c r="AR2257" s="17" t="e">
        <f>AQ2257-AP2257+#REF!</f>
        <v>#REF!</v>
      </c>
    </row>
    <row r="2258" spans="2:44">
      <c r="B2258" s="17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7"/>
      <c r="AI2258" s="17"/>
      <c r="AJ2258" s="17"/>
      <c r="AK2258" s="17"/>
      <c r="AL2258" s="17"/>
      <c r="AM2258" s="17"/>
      <c r="AN2258" s="17"/>
      <c r="AO2258" s="17"/>
      <c r="AP2258" s="17"/>
      <c r="AQ2258" s="17">
        <f t="shared" si="37"/>
        <v>0</v>
      </c>
      <c r="AR2258" s="17" t="e">
        <f>AQ2258-AP2258+#REF!</f>
        <v>#REF!</v>
      </c>
    </row>
    <row r="2259" spans="2:44">
      <c r="B2259" s="17"/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  <c r="AM2259" s="17"/>
      <c r="AN2259" s="17"/>
      <c r="AO2259" s="17"/>
      <c r="AP2259" s="17"/>
      <c r="AQ2259" s="17">
        <f t="shared" si="37"/>
        <v>0</v>
      </c>
      <c r="AR2259" s="17" t="e">
        <f>AQ2259-AP2259+#REF!</f>
        <v>#REF!</v>
      </c>
    </row>
    <row r="2260" spans="2:44">
      <c r="B2260" s="17"/>
      <c r="C2260" s="17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7"/>
      <c r="AI2260" s="17"/>
      <c r="AJ2260" s="17"/>
      <c r="AK2260" s="17"/>
      <c r="AL2260" s="17"/>
      <c r="AM2260" s="17"/>
      <c r="AN2260" s="17"/>
      <c r="AO2260" s="17"/>
      <c r="AP2260" s="17"/>
      <c r="AQ2260" s="17">
        <f t="shared" si="37"/>
        <v>0</v>
      </c>
      <c r="AR2260" s="17" t="e">
        <f>AQ2260-AP2260+#REF!</f>
        <v>#REF!</v>
      </c>
    </row>
    <row r="2261" spans="2:44">
      <c r="B2261" s="17"/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/>
      <c r="AM2261" s="17"/>
      <c r="AN2261" s="17"/>
      <c r="AO2261" s="17"/>
      <c r="AP2261" s="17"/>
      <c r="AQ2261" s="17">
        <f t="shared" si="37"/>
        <v>0</v>
      </c>
      <c r="AR2261" s="17" t="e">
        <f>AQ2261-AP2261+#REF!</f>
        <v>#REF!</v>
      </c>
    </row>
    <row r="2262" spans="2:44">
      <c r="B2262" s="17"/>
      <c r="C2262" s="17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7"/>
      <c r="AI2262" s="17"/>
      <c r="AJ2262" s="17"/>
      <c r="AK2262" s="17"/>
      <c r="AL2262" s="17"/>
      <c r="AM2262" s="17"/>
      <c r="AN2262" s="17"/>
      <c r="AO2262" s="17"/>
      <c r="AP2262" s="17"/>
      <c r="AQ2262" s="17">
        <f t="shared" si="37"/>
        <v>0</v>
      </c>
      <c r="AR2262" s="17" t="e">
        <f>AQ2262-AP2262+#REF!</f>
        <v>#REF!</v>
      </c>
    </row>
    <row r="2263" spans="2:44">
      <c r="B2263" s="17"/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/>
      <c r="AL2263" s="17"/>
      <c r="AM2263" s="17"/>
      <c r="AN2263" s="17"/>
      <c r="AO2263" s="17"/>
      <c r="AP2263" s="17"/>
      <c r="AQ2263" s="17">
        <f t="shared" si="37"/>
        <v>0</v>
      </c>
      <c r="AR2263" s="17" t="e">
        <f>AQ2263-AP2263+#REF!</f>
        <v>#REF!</v>
      </c>
    </row>
    <row r="2264" spans="2:44">
      <c r="B2264" s="17"/>
      <c r="C2264" s="17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  <c r="AM2264" s="17"/>
      <c r="AN2264" s="17"/>
      <c r="AO2264" s="17"/>
      <c r="AP2264" s="17"/>
      <c r="AQ2264" s="17">
        <f t="shared" si="37"/>
        <v>0</v>
      </c>
      <c r="AR2264" s="17" t="e">
        <f>AQ2264-AP2264+#REF!</f>
        <v>#REF!</v>
      </c>
    </row>
    <row r="2265" spans="2:44">
      <c r="B2265" s="17"/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/>
      <c r="AM2265" s="17"/>
      <c r="AN2265" s="17"/>
      <c r="AO2265" s="17"/>
      <c r="AP2265" s="17"/>
      <c r="AQ2265" s="17">
        <f t="shared" si="37"/>
        <v>0</v>
      </c>
      <c r="AR2265" s="17" t="e">
        <f>AQ2265-AP2265+#REF!</f>
        <v>#REF!</v>
      </c>
    </row>
    <row r="2266" spans="2:44">
      <c r="B2266" s="17"/>
      <c r="C2266" s="17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  <c r="AM2266" s="17"/>
      <c r="AN2266" s="17"/>
      <c r="AO2266" s="17"/>
      <c r="AP2266" s="17"/>
      <c r="AQ2266" s="17">
        <f t="shared" si="37"/>
        <v>0</v>
      </c>
      <c r="AR2266" s="17" t="e">
        <f>AQ2266-AP2266+#REF!</f>
        <v>#REF!</v>
      </c>
    </row>
    <row r="2267" spans="2:44">
      <c r="B2267" s="17"/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  <c r="AO2267" s="17"/>
      <c r="AP2267" s="17"/>
      <c r="AQ2267" s="17">
        <f t="shared" si="37"/>
        <v>0</v>
      </c>
      <c r="AR2267" s="17" t="e">
        <f>AQ2267-AP2267+#REF!</f>
        <v>#REF!</v>
      </c>
    </row>
    <row r="2268" spans="2:44">
      <c r="B2268" s="17"/>
      <c r="C2268" s="17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/>
      <c r="AM2268" s="17"/>
      <c r="AN2268" s="17"/>
      <c r="AO2268" s="17"/>
      <c r="AP2268" s="17"/>
      <c r="AQ2268" s="17">
        <f t="shared" si="37"/>
        <v>0</v>
      </c>
      <c r="AR2268" s="17" t="e">
        <f>AQ2268-AP2268+#REF!</f>
        <v>#REF!</v>
      </c>
    </row>
    <row r="2269" spans="2:44">
      <c r="B2269" s="17"/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/>
      <c r="AM2269" s="17"/>
      <c r="AN2269" s="17"/>
      <c r="AO2269" s="17"/>
      <c r="AP2269" s="17"/>
      <c r="AQ2269" s="17">
        <f t="shared" si="37"/>
        <v>0</v>
      </c>
      <c r="AR2269" s="17" t="e">
        <f>AQ2269-AP2269+#REF!</f>
        <v>#REF!</v>
      </c>
    </row>
    <row r="2270" spans="2:44">
      <c r="B2270" s="17"/>
      <c r="C2270" s="17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  <c r="AM2270" s="17"/>
      <c r="AN2270" s="17"/>
      <c r="AO2270" s="17"/>
      <c r="AP2270" s="17"/>
      <c r="AQ2270" s="17">
        <f t="shared" si="37"/>
        <v>0</v>
      </c>
      <c r="AR2270" s="17" t="e">
        <f>AQ2270-AP2270+#REF!</f>
        <v>#REF!</v>
      </c>
    </row>
    <row r="2271" spans="2:44">
      <c r="B2271" s="17"/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/>
      <c r="AM2271" s="17"/>
      <c r="AN2271" s="17"/>
      <c r="AO2271" s="17"/>
      <c r="AP2271" s="17"/>
      <c r="AQ2271" s="17">
        <f t="shared" si="37"/>
        <v>0</v>
      </c>
      <c r="AR2271" s="17" t="e">
        <f>AQ2271-AP2271+#REF!</f>
        <v>#REF!</v>
      </c>
    </row>
    <row r="2272" spans="2:44">
      <c r="B2272" s="17"/>
      <c r="C2272" s="17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  <c r="AM2272" s="17"/>
      <c r="AN2272" s="17"/>
      <c r="AO2272" s="17"/>
      <c r="AP2272" s="17"/>
      <c r="AQ2272" s="17">
        <f t="shared" si="37"/>
        <v>0</v>
      </c>
      <c r="AR2272" s="17" t="e">
        <f>AQ2272-AP2272+#REF!</f>
        <v>#REF!</v>
      </c>
    </row>
    <row r="2273" spans="2:44">
      <c r="B2273" s="17"/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  <c r="AM2273" s="17"/>
      <c r="AN2273" s="17"/>
      <c r="AO2273" s="17"/>
      <c r="AP2273" s="17"/>
      <c r="AQ2273" s="17">
        <f t="shared" si="37"/>
        <v>0</v>
      </c>
      <c r="AR2273" s="17" t="e">
        <f>AQ2273-AP2273+#REF!</f>
        <v>#REF!</v>
      </c>
    </row>
    <row r="2274" spans="2:44">
      <c r="B2274" s="17"/>
      <c r="C2274" s="17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  <c r="AO2274" s="17"/>
      <c r="AP2274" s="17"/>
      <c r="AQ2274" s="17">
        <f t="shared" si="37"/>
        <v>0</v>
      </c>
      <c r="AR2274" s="17" t="e">
        <f>AQ2274-AP2274+#REF!</f>
        <v>#REF!</v>
      </c>
    </row>
    <row r="2275" spans="2:44">
      <c r="B2275" s="17"/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  <c r="AM2275" s="17"/>
      <c r="AN2275" s="17"/>
      <c r="AO2275" s="17"/>
      <c r="AP2275" s="17"/>
      <c r="AQ2275" s="17">
        <f t="shared" si="37"/>
        <v>0</v>
      </c>
      <c r="AR2275" s="17" t="e">
        <f>AQ2275-AP2275+#REF!</f>
        <v>#REF!</v>
      </c>
    </row>
    <row r="2276" spans="2:44">
      <c r="B2276" s="17"/>
      <c r="C2276" s="17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  <c r="AM2276" s="17"/>
      <c r="AN2276" s="17"/>
      <c r="AO2276" s="17"/>
      <c r="AP2276" s="17"/>
      <c r="AQ2276" s="17">
        <f t="shared" si="37"/>
        <v>0</v>
      </c>
      <c r="AR2276" s="17" t="e">
        <f>AQ2276-AP2276+#REF!</f>
        <v>#REF!</v>
      </c>
    </row>
    <row r="2277" spans="2:44">
      <c r="B2277" s="17"/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7"/>
      <c r="AI2277" s="17"/>
      <c r="AJ2277" s="17"/>
      <c r="AK2277" s="17"/>
      <c r="AL2277" s="17"/>
      <c r="AM2277" s="17"/>
      <c r="AN2277" s="17"/>
      <c r="AO2277" s="17"/>
      <c r="AP2277" s="17"/>
      <c r="AQ2277" s="17">
        <f t="shared" si="37"/>
        <v>0</v>
      </c>
      <c r="AR2277" s="17" t="e">
        <f>AQ2277-AP2277+#REF!</f>
        <v>#REF!</v>
      </c>
    </row>
    <row r="2278" spans="2:44">
      <c r="B2278" s="17"/>
      <c r="C2278" s="17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/>
      <c r="AM2278" s="17"/>
      <c r="AN2278" s="17"/>
      <c r="AO2278" s="17"/>
      <c r="AP2278" s="17"/>
      <c r="AQ2278" s="17">
        <f t="shared" si="37"/>
        <v>0</v>
      </c>
      <c r="AR2278" s="17" t="e">
        <f>AQ2278-AP2278+#REF!</f>
        <v>#REF!</v>
      </c>
    </row>
    <row r="2279" spans="2:44">
      <c r="B2279" s="17"/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/>
      <c r="AM2279" s="17"/>
      <c r="AN2279" s="17"/>
      <c r="AO2279" s="17"/>
      <c r="AP2279" s="17"/>
      <c r="AQ2279" s="17">
        <f t="shared" si="37"/>
        <v>0</v>
      </c>
      <c r="AR2279" s="17" t="e">
        <f>AQ2279-AP2279+#REF!</f>
        <v>#REF!</v>
      </c>
    </row>
    <row r="2280" spans="2:44">
      <c r="B2280" s="17"/>
      <c r="C2280" s="17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7"/>
      <c r="AI2280" s="17"/>
      <c r="AJ2280" s="17"/>
      <c r="AK2280" s="17"/>
      <c r="AL2280" s="17"/>
      <c r="AM2280" s="17"/>
      <c r="AN2280" s="17"/>
      <c r="AO2280" s="17"/>
      <c r="AP2280" s="17"/>
      <c r="AQ2280" s="17">
        <f t="shared" si="37"/>
        <v>0</v>
      </c>
      <c r="AR2280" s="17" t="e">
        <f>AQ2280-AP2280+#REF!</f>
        <v>#REF!</v>
      </c>
    </row>
    <row r="2281" spans="2:44">
      <c r="B2281" s="17"/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/>
      <c r="AM2281" s="17"/>
      <c r="AN2281" s="17"/>
      <c r="AO2281" s="17"/>
      <c r="AP2281" s="17"/>
      <c r="AQ2281" s="17">
        <f t="shared" si="37"/>
        <v>0</v>
      </c>
      <c r="AR2281" s="17" t="e">
        <f>AQ2281-AP2281+#REF!</f>
        <v>#REF!</v>
      </c>
    </row>
    <row r="2282" spans="2:44">
      <c r="B2282" s="17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  <c r="AM2282" s="17"/>
      <c r="AN2282" s="17"/>
      <c r="AO2282" s="17"/>
      <c r="AP2282" s="17"/>
      <c r="AQ2282" s="17">
        <f t="shared" si="37"/>
        <v>0</v>
      </c>
      <c r="AR2282" s="17" t="e">
        <f>AQ2282-AP2282+#REF!</f>
        <v>#REF!</v>
      </c>
    </row>
    <row r="2283" spans="2:44">
      <c r="B2283" s="17"/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7"/>
      <c r="AI2283" s="17"/>
      <c r="AJ2283" s="17"/>
      <c r="AK2283" s="17"/>
      <c r="AL2283" s="17"/>
      <c r="AM2283" s="17"/>
      <c r="AN2283" s="17"/>
      <c r="AO2283" s="17"/>
      <c r="AP2283" s="17"/>
      <c r="AQ2283" s="17">
        <f t="shared" si="37"/>
        <v>0</v>
      </c>
      <c r="AR2283" s="17" t="e">
        <f>AQ2283-AP2283+#REF!</f>
        <v>#REF!</v>
      </c>
    </row>
    <row r="2284" spans="2:44">
      <c r="B2284" s="17"/>
      <c r="C2284" s="17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  <c r="AM2284" s="17"/>
      <c r="AN2284" s="17"/>
      <c r="AO2284" s="17"/>
      <c r="AP2284" s="17"/>
      <c r="AQ2284" s="17">
        <f t="shared" si="37"/>
        <v>0</v>
      </c>
      <c r="AR2284" s="17" t="e">
        <f>AQ2284-AP2284+#REF!</f>
        <v>#REF!</v>
      </c>
    </row>
    <row r="2285" spans="2:44">
      <c r="B2285" s="17"/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  <c r="AM2285" s="17"/>
      <c r="AN2285" s="17"/>
      <c r="AO2285" s="17"/>
      <c r="AP2285" s="17"/>
      <c r="AQ2285" s="17">
        <f t="shared" si="37"/>
        <v>0</v>
      </c>
      <c r="AR2285" s="17" t="e">
        <f>AQ2285-AP2285+#REF!</f>
        <v>#REF!</v>
      </c>
    </row>
    <row r="2286" spans="2:44">
      <c r="B2286" s="17"/>
      <c r="C2286" s="17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/>
      <c r="AM2286" s="17"/>
      <c r="AN2286" s="17"/>
      <c r="AO2286" s="17"/>
      <c r="AP2286" s="17"/>
      <c r="AQ2286" s="17">
        <f t="shared" si="37"/>
        <v>0</v>
      </c>
      <c r="AR2286" s="17" t="e">
        <f>AQ2286-AP2286+#REF!</f>
        <v>#REF!</v>
      </c>
    </row>
    <row r="2287" spans="2:44">
      <c r="B2287" s="17"/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7"/>
      <c r="AI2287" s="17"/>
      <c r="AJ2287" s="17"/>
      <c r="AK2287" s="17"/>
      <c r="AL2287" s="17"/>
      <c r="AM2287" s="17"/>
      <c r="AN2287" s="17"/>
      <c r="AO2287" s="17"/>
      <c r="AP2287" s="17"/>
      <c r="AQ2287" s="17">
        <f t="shared" si="37"/>
        <v>0</v>
      </c>
      <c r="AR2287" s="17" t="e">
        <f>AQ2287-AP2287+#REF!</f>
        <v>#REF!</v>
      </c>
    </row>
    <row r="2288" spans="2:44">
      <c r="B2288" s="17"/>
      <c r="C2288" s="17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  <c r="AM2288" s="17"/>
      <c r="AN2288" s="17"/>
      <c r="AO2288" s="17"/>
      <c r="AP2288" s="17"/>
      <c r="AQ2288" s="17">
        <f t="shared" si="37"/>
        <v>0</v>
      </c>
      <c r="AR2288" s="17" t="e">
        <f>AQ2288-AP2288+#REF!</f>
        <v>#REF!</v>
      </c>
    </row>
    <row r="2289" spans="2:44">
      <c r="B2289" s="17"/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  <c r="AM2289" s="17"/>
      <c r="AN2289" s="17"/>
      <c r="AO2289" s="17"/>
      <c r="AP2289" s="17"/>
      <c r="AQ2289" s="17">
        <f t="shared" ref="AQ2289:AQ2352" si="38">(AD2289-H2289)*J2289</f>
        <v>0</v>
      </c>
      <c r="AR2289" s="17" t="e">
        <f>AQ2289-AP2289+#REF!</f>
        <v>#REF!</v>
      </c>
    </row>
    <row r="2290" spans="2:44">
      <c r="B2290" s="17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7"/>
      <c r="AI2290" s="17"/>
      <c r="AJ2290" s="17"/>
      <c r="AK2290" s="17"/>
      <c r="AL2290" s="17"/>
      <c r="AM2290" s="17"/>
      <c r="AN2290" s="17"/>
      <c r="AO2290" s="17"/>
      <c r="AP2290" s="17"/>
      <c r="AQ2290" s="17">
        <f t="shared" si="38"/>
        <v>0</v>
      </c>
      <c r="AR2290" s="17" t="e">
        <f>AQ2290-AP2290+#REF!</f>
        <v>#REF!</v>
      </c>
    </row>
    <row r="2291" spans="2:44">
      <c r="B2291" s="17"/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/>
      <c r="AM2291" s="17"/>
      <c r="AN2291" s="17"/>
      <c r="AO2291" s="17"/>
      <c r="AP2291" s="17"/>
      <c r="AQ2291" s="17">
        <f t="shared" si="38"/>
        <v>0</v>
      </c>
      <c r="AR2291" s="17" t="e">
        <f>AQ2291-AP2291+#REF!</f>
        <v>#REF!</v>
      </c>
    </row>
    <row r="2292" spans="2:44">
      <c r="B2292" s="17"/>
      <c r="C2292" s="17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  <c r="AM2292" s="17"/>
      <c r="AN2292" s="17"/>
      <c r="AO2292" s="17"/>
      <c r="AP2292" s="17"/>
      <c r="AQ2292" s="17">
        <f t="shared" si="38"/>
        <v>0</v>
      </c>
      <c r="AR2292" s="17" t="e">
        <f>AQ2292-AP2292+#REF!</f>
        <v>#REF!</v>
      </c>
    </row>
    <row r="2293" spans="2:44">
      <c r="B2293" s="17"/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  <c r="AM2293" s="17"/>
      <c r="AN2293" s="17"/>
      <c r="AO2293" s="17"/>
      <c r="AP2293" s="17"/>
      <c r="AQ2293" s="17">
        <f t="shared" si="38"/>
        <v>0</v>
      </c>
      <c r="AR2293" s="17" t="e">
        <f>AQ2293-AP2293+#REF!</f>
        <v>#REF!</v>
      </c>
    </row>
    <row r="2294" spans="2:44">
      <c r="B2294" s="17"/>
      <c r="C2294" s="17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7"/>
      <c r="AI2294" s="17"/>
      <c r="AJ2294" s="17"/>
      <c r="AK2294" s="17"/>
      <c r="AL2294" s="17"/>
      <c r="AM2294" s="17"/>
      <c r="AN2294" s="17"/>
      <c r="AO2294" s="17"/>
      <c r="AP2294" s="17"/>
      <c r="AQ2294" s="17">
        <f t="shared" si="38"/>
        <v>0</v>
      </c>
      <c r="AR2294" s="17" t="e">
        <f>AQ2294-AP2294+#REF!</f>
        <v>#REF!</v>
      </c>
    </row>
    <row r="2295" spans="2:44">
      <c r="B2295" s="17"/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/>
      <c r="AM2295" s="17"/>
      <c r="AN2295" s="17"/>
      <c r="AO2295" s="17"/>
      <c r="AP2295" s="17"/>
      <c r="AQ2295" s="17">
        <f t="shared" si="38"/>
        <v>0</v>
      </c>
      <c r="AR2295" s="17" t="e">
        <f>AQ2295-AP2295+#REF!</f>
        <v>#REF!</v>
      </c>
    </row>
    <row r="2296" spans="2:44">
      <c r="B2296" s="17"/>
      <c r="C2296" s="17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  <c r="AM2296" s="17"/>
      <c r="AN2296" s="17"/>
      <c r="AO2296" s="17"/>
      <c r="AP2296" s="17"/>
      <c r="AQ2296" s="17">
        <f t="shared" si="38"/>
        <v>0</v>
      </c>
      <c r="AR2296" s="17" t="e">
        <f>AQ2296-AP2296+#REF!</f>
        <v>#REF!</v>
      </c>
    </row>
    <row r="2297" spans="2:44">
      <c r="B2297" s="17"/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7"/>
      <c r="AI2297" s="17"/>
      <c r="AJ2297" s="17"/>
      <c r="AK2297" s="17"/>
      <c r="AL2297" s="17"/>
      <c r="AM2297" s="17"/>
      <c r="AN2297" s="17"/>
      <c r="AO2297" s="17"/>
      <c r="AP2297" s="17"/>
      <c r="AQ2297" s="17">
        <f t="shared" si="38"/>
        <v>0</v>
      </c>
      <c r="AR2297" s="17" t="e">
        <f>AQ2297-AP2297+#REF!</f>
        <v>#REF!</v>
      </c>
    </row>
    <row r="2298" spans="2:44">
      <c r="B2298" s="17"/>
      <c r="C2298" s="17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7"/>
      <c r="AI2298" s="17"/>
      <c r="AJ2298" s="17"/>
      <c r="AK2298" s="17"/>
      <c r="AL2298" s="17"/>
      <c r="AM2298" s="17"/>
      <c r="AN2298" s="17"/>
      <c r="AO2298" s="17"/>
      <c r="AP2298" s="17"/>
      <c r="AQ2298" s="17">
        <f t="shared" si="38"/>
        <v>0</v>
      </c>
      <c r="AR2298" s="17" t="e">
        <f>AQ2298-AP2298+#REF!</f>
        <v>#REF!</v>
      </c>
    </row>
    <row r="2299" spans="2:44">
      <c r="B2299" s="17"/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/>
      <c r="AM2299" s="17"/>
      <c r="AN2299" s="17"/>
      <c r="AO2299" s="17"/>
      <c r="AP2299" s="17"/>
      <c r="AQ2299" s="17">
        <f t="shared" si="38"/>
        <v>0</v>
      </c>
      <c r="AR2299" s="17" t="e">
        <f>AQ2299-AP2299+#REF!</f>
        <v>#REF!</v>
      </c>
    </row>
    <row r="2300" spans="2:44">
      <c r="B2300" s="17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7"/>
      <c r="AI2300" s="17"/>
      <c r="AJ2300" s="17"/>
      <c r="AK2300" s="17"/>
      <c r="AL2300" s="17"/>
      <c r="AM2300" s="17"/>
      <c r="AN2300" s="17"/>
      <c r="AO2300" s="17"/>
      <c r="AP2300" s="17"/>
      <c r="AQ2300" s="17">
        <f t="shared" si="38"/>
        <v>0</v>
      </c>
      <c r="AR2300" s="17" t="e">
        <f>AQ2300-AP2300+#REF!</f>
        <v>#REF!</v>
      </c>
    </row>
    <row r="2301" spans="2:44"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  <c r="AM2301" s="17"/>
      <c r="AN2301" s="17"/>
      <c r="AO2301" s="17"/>
      <c r="AP2301" s="17"/>
      <c r="AQ2301" s="17">
        <f t="shared" si="38"/>
        <v>0</v>
      </c>
      <c r="AR2301" s="17" t="e">
        <f>AQ2301-AP2301+#REF!</f>
        <v>#REF!</v>
      </c>
    </row>
    <row r="2302" spans="2:44">
      <c r="B2302" s="17"/>
      <c r="C2302" s="17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  <c r="AM2302" s="17"/>
      <c r="AN2302" s="17"/>
      <c r="AO2302" s="17"/>
      <c r="AP2302" s="17"/>
      <c r="AQ2302" s="17">
        <f t="shared" si="38"/>
        <v>0</v>
      </c>
      <c r="AR2302" s="17" t="e">
        <f>AQ2302-AP2302+#REF!</f>
        <v>#REF!</v>
      </c>
    </row>
    <row r="2303" spans="2:44">
      <c r="B2303" s="17"/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  <c r="AO2303" s="17"/>
      <c r="AP2303" s="17"/>
      <c r="AQ2303" s="17">
        <f t="shared" si="38"/>
        <v>0</v>
      </c>
      <c r="AR2303" s="17" t="e">
        <f>AQ2303-AP2303+#REF!</f>
        <v>#REF!</v>
      </c>
    </row>
    <row r="2304" spans="2:44">
      <c r="B2304" s="17"/>
      <c r="C2304" s="17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>
        <f t="shared" si="38"/>
        <v>0</v>
      </c>
      <c r="AR2304" s="17" t="e">
        <f>AQ2304-AP2304+#REF!</f>
        <v>#REF!</v>
      </c>
    </row>
    <row r="2305" spans="2:44">
      <c r="B2305" s="17"/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/>
      <c r="AQ2305" s="17">
        <f t="shared" si="38"/>
        <v>0</v>
      </c>
      <c r="AR2305" s="17" t="e">
        <f>AQ2305-AP2305+#REF!</f>
        <v>#REF!</v>
      </c>
    </row>
    <row r="2306" spans="2:44">
      <c r="B2306" s="17"/>
      <c r="C2306" s="17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>
        <f t="shared" si="38"/>
        <v>0</v>
      </c>
      <c r="AR2306" s="17" t="e">
        <f>AQ2306-AP2306+#REF!</f>
        <v>#REF!</v>
      </c>
    </row>
    <row r="2307" spans="2:44">
      <c r="B2307" s="17"/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17"/>
      <c r="AP2307" s="17"/>
      <c r="AQ2307" s="17">
        <f t="shared" si="38"/>
        <v>0</v>
      </c>
      <c r="AR2307" s="17" t="e">
        <f>AQ2307-AP2307+#REF!</f>
        <v>#REF!</v>
      </c>
    </row>
    <row r="2308" spans="2:44">
      <c r="B2308" s="17"/>
      <c r="C2308" s="17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17"/>
      <c r="AP2308" s="17"/>
      <c r="AQ2308" s="17">
        <f t="shared" si="38"/>
        <v>0</v>
      </c>
      <c r="AR2308" s="17" t="e">
        <f>AQ2308-AP2308+#REF!</f>
        <v>#REF!</v>
      </c>
    </row>
    <row r="2309" spans="2:44">
      <c r="B2309" s="17"/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17"/>
      <c r="AP2309" s="17"/>
      <c r="AQ2309" s="17">
        <f t="shared" si="38"/>
        <v>0</v>
      </c>
      <c r="AR2309" s="17" t="e">
        <f>AQ2309-AP2309+#REF!</f>
        <v>#REF!</v>
      </c>
    </row>
    <row r="2310" spans="2:44">
      <c r="B2310" s="17"/>
      <c r="C2310" s="17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17"/>
      <c r="AP2310" s="17"/>
      <c r="AQ2310" s="17">
        <f t="shared" si="38"/>
        <v>0</v>
      </c>
      <c r="AR2310" s="17" t="e">
        <f>AQ2310-AP2310+#REF!</f>
        <v>#REF!</v>
      </c>
    </row>
    <row r="2311" spans="2:44">
      <c r="B2311" s="17"/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  <c r="AO2311" s="17"/>
      <c r="AP2311" s="17"/>
      <c r="AQ2311" s="17">
        <f t="shared" si="38"/>
        <v>0</v>
      </c>
      <c r="AR2311" s="17" t="e">
        <f>AQ2311-AP2311+#REF!</f>
        <v>#REF!</v>
      </c>
    </row>
    <row r="2312" spans="2:44">
      <c r="B2312" s="17"/>
      <c r="C2312" s="17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7"/>
      <c r="AI2312" s="17"/>
      <c r="AJ2312" s="17"/>
      <c r="AK2312" s="17"/>
      <c r="AL2312" s="17"/>
      <c r="AM2312" s="17"/>
      <c r="AN2312" s="17"/>
      <c r="AO2312" s="17"/>
      <c r="AP2312" s="17"/>
      <c r="AQ2312" s="17">
        <f t="shared" si="38"/>
        <v>0</v>
      </c>
      <c r="AR2312" s="17" t="e">
        <f>AQ2312-AP2312+#REF!</f>
        <v>#REF!</v>
      </c>
    </row>
    <row r="2313" spans="2:44">
      <c r="B2313" s="17"/>
      <c r="C2313" s="17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  <c r="AM2313" s="17"/>
      <c r="AN2313" s="17"/>
      <c r="AO2313" s="17"/>
      <c r="AP2313" s="17"/>
      <c r="AQ2313" s="17">
        <f t="shared" si="38"/>
        <v>0</v>
      </c>
      <c r="AR2313" s="17" t="e">
        <f>AQ2313-AP2313+#REF!</f>
        <v>#REF!</v>
      </c>
    </row>
    <row r="2314" spans="2:44">
      <c r="B2314" s="17"/>
      <c r="C2314" s="17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  <c r="AO2314" s="17"/>
      <c r="AP2314" s="17"/>
      <c r="AQ2314" s="17">
        <f t="shared" si="38"/>
        <v>0</v>
      </c>
      <c r="AR2314" s="17" t="e">
        <f>AQ2314-AP2314+#REF!</f>
        <v>#REF!</v>
      </c>
    </row>
    <row r="2315" spans="2:44"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/>
      <c r="AM2315" s="17"/>
      <c r="AN2315" s="17"/>
      <c r="AO2315" s="17"/>
      <c r="AP2315" s="17"/>
      <c r="AQ2315" s="17">
        <f t="shared" si="38"/>
        <v>0</v>
      </c>
      <c r="AR2315" s="17" t="e">
        <f>AQ2315-AP2315+#REF!</f>
        <v>#REF!</v>
      </c>
    </row>
    <row r="2316" spans="2:44"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/>
      <c r="AM2316" s="17"/>
      <c r="AN2316" s="17"/>
      <c r="AO2316" s="17"/>
      <c r="AP2316" s="17"/>
      <c r="AQ2316" s="17">
        <f t="shared" si="38"/>
        <v>0</v>
      </c>
      <c r="AR2316" s="17" t="e">
        <f>AQ2316-AP2316+#REF!</f>
        <v>#REF!</v>
      </c>
    </row>
    <row r="2317" spans="2:44">
      <c r="B2317" s="17"/>
      <c r="C2317" s="17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/>
      <c r="AM2317" s="17"/>
      <c r="AN2317" s="17"/>
      <c r="AO2317" s="17"/>
      <c r="AP2317" s="17"/>
      <c r="AQ2317" s="17">
        <f t="shared" si="38"/>
        <v>0</v>
      </c>
      <c r="AR2317" s="17" t="e">
        <f>AQ2317-AP2317+#REF!</f>
        <v>#REF!</v>
      </c>
    </row>
    <row r="2318" spans="2:44">
      <c r="B2318" s="17"/>
      <c r="C2318" s="17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  <c r="AM2318" s="17"/>
      <c r="AN2318" s="17"/>
      <c r="AO2318" s="17"/>
      <c r="AP2318" s="17"/>
      <c r="AQ2318" s="17">
        <f t="shared" si="38"/>
        <v>0</v>
      </c>
      <c r="AR2318" s="17" t="e">
        <f>AQ2318-AP2318+#REF!</f>
        <v>#REF!</v>
      </c>
    </row>
    <row r="2319" spans="2:44">
      <c r="B2319" s="17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/>
      <c r="AM2319" s="17"/>
      <c r="AN2319" s="17"/>
      <c r="AO2319" s="17"/>
      <c r="AP2319" s="17"/>
      <c r="AQ2319" s="17">
        <f t="shared" si="38"/>
        <v>0</v>
      </c>
      <c r="AR2319" s="17" t="e">
        <f>AQ2319-AP2319+#REF!</f>
        <v>#REF!</v>
      </c>
    </row>
    <row r="2320" spans="2:44">
      <c r="B2320" s="17"/>
      <c r="C2320" s="17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  <c r="AM2320" s="17"/>
      <c r="AN2320" s="17"/>
      <c r="AO2320" s="17"/>
      <c r="AP2320" s="17"/>
      <c r="AQ2320" s="17">
        <f t="shared" si="38"/>
        <v>0</v>
      </c>
      <c r="AR2320" s="17" t="e">
        <f>AQ2320-AP2320+#REF!</f>
        <v>#REF!</v>
      </c>
    </row>
    <row r="2321" spans="2:44"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  <c r="AM2321" s="17"/>
      <c r="AN2321" s="17"/>
      <c r="AO2321" s="17"/>
      <c r="AP2321" s="17"/>
      <c r="AQ2321" s="17">
        <f t="shared" si="38"/>
        <v>0</v>
      </c>
      <c r="AR2321" s="17" t="e">
        <f>AQ2321-AP2321+#REF!</f>
        <v>#REF!</v>
      </c>
    </row>
    <row r="2322" spans="2:44">
      <c r="B2322" s="17"/>
      <c r="C2322" s="17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7"/>
      <c r="AI2322" s="17"/>
      <c r="AJ2322" s="17"/>
      <c r="AK2322" s="17"/>
      <c r="AL2322" s="17"/>
      <c r="AM2322" s="17"/>
      <c r="AN2322" s="17"/>
      <c r="AO2322" s="17"/>
      <c r="AP2322" s="17"/>
      <c r="AQ2322" s="17">
        <f t="shared" si="38"/>
        <v>0</v>
      </c>
      <c r="AR2322" s="17" t="e">
        <f>AQ2322-AP2322+#REF!</f>
        <v>#REF!</v>
      </c>
    </row>
    <row r="2323" spans="2:44">
      <c r="B2323" s="17"/>
      <c r="C2323" s="17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/>
      <c r="AO2323" s="17"/>
      <c r="AP2323" s="17"/>
      <c r="AQ2323" s="17">
        <f t="shared" si="38"/>
        <v>0</v>
      </c>
      <c r="AR2323" s="17" t="e">
        <f>AQ2323-AP2323+#REF!</f>
        <v>#REF!</v>
      </c>
    </row>
    <row r="2324" spans="2:44">
      <c r="B2324" s="17"/>
      <c r="C2324" s="17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17"/>
      <c r="AP2324" s="17"/>
      <c r="AQ2324" s="17">
        <f t="shared" si="38"/>
        <v>0</v>
      </c>
      <c r="AR2324" s="17" t="e">
        <f>AQ2324-AP2324+#REF!</f>
        <v>#REF!</v>
      </c>
    </row>
    <row r="2325" spans="2:44">
      <c r="B2325" s="17"/>
      <c r="C2325" s="17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  <c r="AM2325" s="17"/>
      <c r="AN2325" s="17"/>
      <c r="AO2325" s="17"/>
      <c r="AP2325" s="17"/>
      <c r="AQ2325" s="17">
        <f t="shared" si="38"/>
        <v>0</v>
      </c>
      <c r="AR2325" s="17" t="e">
        <f>AQ2325-AP2325+#REF!</f>
        <v>#REF!</v>
      </c>
    </row>
    <row r="2326" spans="2:44"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  <c r="AO2326" s="17"/>
      <c r="AP2326" s="17"/>
      <c r="AQ2326" s="17">
        <f t="shared" si="38"/>
        <v>0</v>
      </c>
      <c r="AR2326" s="17" t="e">
        <f>AQ2326-AP2326+#REF!</f>
        <v>#REF!</v>
      </c>
    </row>
    <row r="2327" spans="2:44">
      <c r="B2327" s="17"/>
      <c r="C2327" s="17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>
        <f t="shared" si="38"/>
        <v>0</v>
      </c>
      <c r="AR2327" s="17" t="e">
        <f>AQ2327-AP2327+#REF!</f>
        <v>#REF!</v>
      </c>
    </row>
    <row r="2328" spans="2:44">
      <c r="B2328" s="17"/>
      <c r="C2328" s="17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  <c r="AO2328" s="17"/>
      <c r="AP2328" s="17"/>
      <c r="AQ2328" s="17">
        <f t="shared" si="38"/>
        <v>0</v>
      </c>
      <c r="AR2328" s="17" t="e">
        <f>AQ2328-AP2328+#REF!</f>
        <v>#REF!</v>
      </c>
    </row>
    <row r="2329" spans="2:44">
      <c r="B2329" s="17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  <c r="AM2329" s="17"/>
      <c r="AN2329" s="17"/>
      <c r="AO2329" s="17"/>
      <c r="AP2329" s="17"/>
      <c r="AQ2329" s="17">
        <f t="shared" si="38"/>
        <v>0</v>
      </c>
      <c r="AR2329" s="17" t="e">
        <f>AQ2329-AP2329+#REF!</f>
        <v>#REF!</v>
      </c>
    </row>
    <row r="2330" spans="2:44">
      <c r="B2330" s="17"/>
      <c r="C2330" s="17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  <c r="AO2330" s="17"/>
      <c r="AP2330" s="17"/>
      <c r="AQ2330" s="17">
        <f t="shared" si="38"/>
        <v>0</v>
      </c>
      <c r="AR2330" s="17" t="e">
        <f>AQ2330-AP2330+#REF!</f>
        <v>#REF!</v>
      </c>
    </row>
    <row r="2331" spans="2:44">
      <c r="B2331" s="17"/>
      <c r="C2331" s="17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  <c r="AO2331" s="17"/>
      <c r="AP2331" s="17"/>
      <c r="AQ2331" s="17">
        <f t="shared" si="38"/>
        <v>0</v>
      </c>
      <c r="AR2331" s="17" t="e">
        <f>AQ2331-AP2331+#REF!</f>
        <v>#REF!</v>
      </c>
    </row>
    <row r="2332" spans="2:44">
      <c r="B2332" s="17"/>
      <c r="C2332" s="17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17"/>
      <c r="AP2332" s="17"/>
      <c r="AQ2332" s="17">
        <f t="shared" si="38"/>
        <v>0</v>
      </c>
      <c r="AR2332" s="17" t="e">
        <f>AQ2332-AP2332+#REF!</f>
        <v>#REF!</v>
      </c>
    </row>
    <row r="2333" spans="2:44">
      <c r="B2333" s="17"/>
      <c r="C2333" s="17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17"/>
      <c r="AP2333" s="17"/>
      <c r="AQ2333" s="17">
        <f t="shared" si="38"/>
        <v>0</v>
      </c>
      <c r="AR2333" s="17" t="e">
        <f>AQ2333-AP2333+#REF!</f>
        <v>#REF!</v>
      </c>
    </row>
    <row r="2334" spans="2:44">
      <c r="B2334" s="17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>
        <f t="shared" si="38"/>
        <v>0</v>
      </c>
      <c r="AR2334" s="17" t="e">
        <f>AQ2334-AP2334+#REF!</f>
        <v>#REF!</v>
      </c>
    </row>
    <row r="2335" spans="2:44">
      <c r="B2335" s="17"/>
      <c r="C2335" s="17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17"/>
      <c r="AP2335" s="17"/>
      <c r="AQ2335" s="17">
        <f t="shared" si="38"/>
        <v>0</v>
      </c>
      <c r="AR2335" s="17" t="e">
        <f>AQ2335-AP2335+#REF!</f>
        <v>#REF!</v>
      </c>
    </row>
    <row r="2336" spans="2:44">
      <c r="B2336" s="17"/>
      <c r="C2336" s="17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  <c r="AO2336" s="17"/>
      <c r="AP2336" s="17"/>
      <c r="AQ2336" s="17">
        <f t="shared" si="38"/>
        <v>0</v>
      </c>
      <c r="AR2336" s="17" t="e">
        <f>AQ2336-AP2336+#REF!</f>
        <v>#REF!</v>
      </c>
    </row>
    <row r="2337" spans="2:44">
      <c r="B2337" s="17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  <c r="AO2337" s="17"/>
      <c r="AP2337" s="17"/>
      <c r="AQ2337" s="17">
        <f t="shared" si="38"/>
        <v>0</v>
      </c>
      <c r="AR2337" s="17" t="e">
        <f>AQ2337-AP2337+#REF!</f>
        <v>#REF!</v>
      </c>
    </row>
    <row r="2338" spans="2:44">
      <c r="B2338" s="17"/>
      <c r="C2338" s="17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  <c r="AO2338" s="17"/>
      <c r="AP2338" s="17"/>
      <c r="AQ2338" s="17">
        <f t="shared" si="38"/>
        <v>0</v>
      </c>
      <c r="AR2338" s="17" t="e">
        <f>AQ2338-AP2338+#REF!</f>
        <v>#REF!</v>
      </c>
    </row>
    <row r="2339" spans="2:44">
      <c r="B2339" s="17"/>
      <c r="C2339" s="17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  <c r="AO2339" s="17"/>
      <c r="AP2339" s="17"/>
      <c r="AQ2339" s="17">
        <f t="shared" si="38"/>
        <v>0</v>
      </c>
      <c r="AR2339" s="17" t="e">
        <f>AQ2339-AP2339+#REF!</f>
        <v>#REF!</v>
      </c>
    </row>
    <row r="2340" spans="2:44">
      <c r="B2340" s="17"/>
      <c r="C2340" s="17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  <c r="AO2340" s="17"/>
      <c r="AP2340" s="17"/>
      <c r="AQ2340" s="17">
        <f t="shared" si="38"/>
        <v>0</v>
      </c>
      <c r="AR2340" s="17" t="e">
        <f>AQ2340-AP2340+#REF!</f>
        <v>#REF!</v>
      </c>
    </row>
    <row r="2341" spans="2:44">
      <c r="B2341" s="17"/>
      <c r="C2341" s="17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7">
        <f t="shared" si="38"/>
        <v>0</v>
      </c>
      <c r="AR2341" s="17" t="e">
        <f>AQ2341-AP2341+#REF!</f>
        <v>#REF!</v>
      </c>
    </row>
    <row r="2342" spans="2:44">
      <c r="B2342" s="17"/>
      <c r="C2342" s="17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7">
        <f t="shared" si="38"/>
        <v>0</v>
      </c>
      <c r="AR2342" s="17" t="e">
        <f>AQ2342-AP2342+#REF!</f>
        <v>#REF!</v>
      </c>
    </row>
    <row r="2343" spans="2:44">
      <c r="B2343" s="17"/>
      <c r="C2343" s="17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7">
        <f t="shared" si="38"/>
        <v>0</v>
      </c>
      <c r="AR2343" s="17" t="e">
        <f>AQ2343-AP2343+#REF!</f>
        <v>#REF!</v>
      </c>
    </row>
    <row r="2344" spans="2:44">
      <c r="B2344" s="17"/>
      <c r="C2344" s="17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17"/>
      <c r="AP2344" s="17"/>
      <c r="AQ2344" s="17">
        <f t="shared" si="38"/>
        <v>0</v>
      </c>
      <c r="AR2344" s="17" t="e">
        <f>AQ2344-AP2344+#REF!</f>
        <v>#REF!</v>
      </c>
    </row>
    <row r="2345" spans="2:44">
      <c r="B2345" s="17"/>
      <c r="C2345" s="17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7">
        <f t="shared" si="38"/>
        <v>0</v>
      </c>
      <c r="AR2345" s="17" t="e">
        <f>AQ2345-AP2345+#REF!</f>
        <v>#REF!</v>
      </c>
    </row>
    <row r="2346" spans="2:44">
      <c r="B2346" s="17"/>
      <c r="C2346" s="17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  <c r="AM2346" s="17"/>
      <c r="AN2346" s="17"/>
      <c r="AO2346" s="17"/>
      <c r="AP2346" s="17"/>
      <c r="AQ2346" s="17">
        <f t="shared" si="38"/>
        <v>0</v>
      </c>
      <c r="AR2346" s="17" t="e">
        <f>AQ2346-AP2346+#REF!</f>
        <v>#REF!</v>
      </c>
    </row>
    <row r="2347" spans="2:44">
      <c r="B2347" s="17"/>
      <c r="C2347" s="17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7"/>
      <c r="AI2347" s="17"/>
      <c r="AJ2347" s="17"/>
      <c r="AK2347" s="17"/>
      <c r="AL2347" s="17"/>
      <c r="AM2347" s="17"/>
      <c r="AN2347" s="17"/>
      <c r="AO2347" s="17"/>
      <c r="AP2347" s="17"/>
      <c r="AQ2347" s="17">
        <f t="shared" si="38"/>
        <v>0</v>
      </c>
      <c r="AR2347" s="17" t="e">
        <f>AQ2347-AP2347+#REF!</f>
        <v>#REF!</v>
      </c>
    </row>
    <row r="2348" spans="2:44">
      <c r="B2348" s="17"/>
      <c r="C2348" s="17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7">
        <f t="shared" si="38"/>
        <v>0</v>
      </c>
      <c r="AR2348" s="17" t="e">
        <f>AQ2348-AP2348+#REF!</f>
        <v>#REF!</v>
      </c>
    </row>
    <row r="2349" spans="2:44">
      <c r="B2349" s="17"/>
      <c r="C2349" s="17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7"/>
      <c r="AI2349" s="17"/>
      <c r="AJ2349" s="17"/>
      <c r="AK2349" s="17"/>
      <c r="AL2349" s="17"/>
      <c r="AM2349" s="17"/>
      <c r="AN2349" s="17"/>
      <c r="AO2349" s="17"/>
      <c r="AP2349" s="17"/>
      <c r="AQ2349" s="17">
        <f t="shared" si="38"/>
        <v>0</v>
      </c>
      <c r="AR2349" s="17" t="e">
        <f>AQ2349-AP2349+#REF!</f>
        <v>#REF!</v>
      </c>
    </row>
    <row r="2350" spans="2:44">
      <c r="B2350" s="17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  <c r="AO2350" s="17"/>
      <c r="AP2350" s="17"/>
      <c r="AQ2350" s="17">
        <f t="shared" si="38"/>
        <v>0</v>
      </c>
      <c r="AR2350" s="17" t="e">
        <f>AQ2350-AP2350+#REF!</f>
        <v>#REF!</v>
      </c>
    </row>
    <row r="2351" spans="2:44">
      <c r="B2351" s="17"/>
      <c r="C2351" s="17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7"/>
      <c r="AI2351" s="17"/>
      <c r="AJ2351" s="17"/>
      <c r="AK2351" s="17"/>
      <c r="AL2351" s="17"/>
      <c r="AM2351" s="17"/>
      <c r="AN2351" s="17"/>
      <c r="AO2351" s="17"/>
      <c r="AP2351" s="17"/>
      <c r="AQ2351" s="17">
        <f t="shared" si="38"/>
        <v>0</v>
      </c>
      <c r="AR2351" s="17" t="e">
        <f>AQ2351-AP2351+#REF!</f>
        <v>#REF!</v>
      </c>
    </row>
    <row r="2352" spans="2:44">
      <c r="B2352" s="17"/>
      <c r="C2352" s="17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  <c r="AM2352" s="17"/>
      <c r="AN2352" s="17"/>
      <c r="AO2352" s="17"/>
      <c r="AP2352" s="17"/>
      <c r="AQ2352" s="17">
        <f t="shared" si="38"/>
        <v>0</v>
      </c>
      <c r="AR2352" s="17" t="e">
        <f>AQ2352-AP2352+#REF!</f>
        <v>#REF!</v>
      </c>
    </row>
    <row r="2353" spans="2:44">
      <c r="B2353" s="17"/>
      <c r="C2353" s="17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  <c r="AO2353" s="17"/>
      <c r="AP2353" s="17"/>
      <c r="AQ2353" s="17">
        <f t="shared" ref="AQ2353:AQ2416" si="39">(AD2353-H2353)*J2353</f>
        <v>0</v>
      </c>
      <c r="AR2353" s="17" t="e">
        <f>AQ2353-AP2353+#REF!</f>
        <v>#REF!</v>
      </c>
    </row>
    <row r="2354" spans="2:44">
      <c r="B2354" s="17"/>
      <c r="C2354" s="17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17"/>
      <c r="AP2354" s="17"/>
      <c r="AQ2354" s="17">
        <f t="shared" si="39"/>
        <v>0</v>
      </c>
      <c r="AR2354" s="17" t="e">
        <f>AQ2354-AP2354+#REF!</f>
        <v>#REF!</v>
      </c>
    </row>
    <row r="2355" spans="2:44">
      <c r="B2355" s="17"/>
      <c r="C2355" s="17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  <c r="AO2355" s="17"/>
      <c r="AP2355" s="17"/>
      <c r="AQ2355" s="17">
        <f t="shared" si="39"/>
        <v>0</v>
      </c>
      <c r="AR2355" s="17" t="e">
        <f>AQ2355-AP2355+#REF!</f>
        <v>#REF!</v>
      </c>
    </row>
    <row r="2356" spans="2:44">
      <c r="B2356" s="17"/>
      <c r="C2356" s="17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  <c r="AO2356" s="17"/>
      <c r="AP2356" s="17"/>
      <c r="AQ2356" s="17">
        <f t="shared" si="39"/>
        <v>0</v>
      </c>
      <c r="AR2356" s="17" t="e">
        <f>AQ2356-AP2356+#REF!</f>
        <v>#REF!</v>
      </c>
    </row>
    <row r="2357" spans="2:44">
      <c r="B2357" s="17"/>
      <c r="C2357" s="17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  <c r="AM2357" s="17"/>
      <c r="AN2357" s="17"/>
      <c r="AO2357" s="17"/>
      <c r="AP2357" s="17"/>
      <c r="AQ2357" s="17">
        <f t="shared" si="39"/>
        <v>0</v>
      </c>
      <c r="AR2357" s="17" t="e">
        <f>AQ2357-AP2357+#REF!</f>
        <v>#REF!</v>
      </c>
    </row>
    <row r="2358" spans="2:44">
      <c r="B2358" s="17"/>
      <c r="C2358" s="17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  <c r="AM2358" s="17"/>
      <c r="AN2358" s="17"/>
      <c r="AO2358" s="17"/>
      <c r="AP2358" s="17"/>
      <c r="AQ2358" s="17">
        <f t="shared" si="39"/>
        <v>0</v>
      </c>
      <c r="AR2358" s="17" t="e">
        <f>AQ2358-AP2358+#REF!</f>
        <v>#REF!</v>
      </c>
    </row>
    <row r="2359" spans="2:44">
      <c r="B2359" s="17"/>
      <c r="C2359" s="17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7"/>
      <c r="AI2359" s="17"/>
      <c r="AJ2359" s="17"/>
      <c r="AK2359" s="17"/>
      <c r="AL2359" s="17"/>
      <c r="AM2359" s="17"/>
      <c r="AN2359" s="17"/>
      <c r="AO2359" s="17"/>
      <c r="AP2359" s="17"/>
      <c r="AQ2359" s="17">
        <f t="shared" si="39"/>
        <v>0</v>
      </c>
      <c r="AR2359" s="17" t="e">
        <f>AQ2359-AP2359+#REF!</f>
        <v>#REF!</v>
      </c>
    </row>
    <row r="2360" spans="2:44">
      <c r="B2360" s="17"/>
      <c r="C2360" s="17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  <c r="AM2360" s="17"/>
      <c r="AN2360" s="17"/>
      <c r="AO2360" s="17"/>
      <c r="AP2360" s="17"/>
      <c r="AQ2360" s="17">
        <f t="shared" si="39"/>
        <v>0</v>
      </c>
      <c r="AR2360" s="17" t="e">
        <f>AQ2360-AP2360+#REF!</f>
        <v>#REF!</v>
      </c>
    </row>
    <row r="2361" spans="2:44">
      <c r="B2361" s="17"/>
      <c r="C2361" s="17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  <c r="AO2361" s="17"/>
      <c r="AP2361" s="17"/>
      <c r="AQ2361" s="17">
        <f t="shared" si="39"/>
        <v>0</v>
      </c>
      <c r="AR2361" s="17" t="e">
        <f>AQ2361-AP2361+#REF!</f>
        <v>#REF!</v>
      </c>
    </row>
    <row r="2362" spans="2:44">
      <c r="B2362" s="17"/>
      <c r="C2362" s="17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17"/>
      <c r="AP2362" s="17"/>
      <c r="AQ2362" s="17">
        <f t="shared" si="39"/>
        <v>0</v>
      </c>
      <c r="AR2362" s="17" t="e">
        <f>AQ2362-AP2362+#REF!</f>
        <v>#REF!</v>
      </c>
    </row>
    <row r="2363" spans="2:44">
      <c r="B2363" s="17"/>
      <c r="C2363" s="17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  <c r="AM2363" s="17"/>
      <c r="AN2363" s="17"/>
      <c r="AO2363" s="17"/>
      <c r="AP2363" s="17"/>
      <c r="AQ2363" s="17">
        <f t="shared" si="39"/>
        <v>0</v>
      </c>
      <c r="AR2363" s="17" t="e">
        <f>AQ2363-AP2363+#REF!</f>
        <v>#REF!</v>
      </c>
    </row>
    <row r="2364" spans="2:44"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  <c r="AM2364" s="17"/>
      <c r="AN2364" s="17"/>
      <c r="AO2364" s="17"/>
      <c r="AP2364" s="17"/>
      <c r="AQ2364" s="17">
        <f t="shared" si="39"/>
        <v>0</v>
      </c>
      <c r="AR2364" s="17" t="e">
        <f>AQ2364-AP2364+#REF!</f>
        <v>#REF!</v>
      </c>
    </row>
    <row r="2365" spans="2:44">
      <c r="B2365" s="17"/>
      <c r="C2365" s="17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  <c r="AO2365" s="17"/>
      <c r="AP2365" s="17"/>
      <c r="AQ2365" s="17">
        <f t="shared" si="39"/>
        <v>0</v>
      </c>
      <c r="AR2365" s="17" t="e">
        <f>AQ2365-AP2365+#REF!</f>
        <v>#REF!</v>
      </c>
    </row>
    <row r="2366" spans="2:44">
      <c r="B2366" s="17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  <c r="AM2366" s="17"/>
      <c r="AN2366" s="17"/>
      <c r="AO2366" s="17"/>
      <c r="AP2366" s="17"/>
      <c r="AQ2366" s="17">
        <f t="shared" si="39"/>
        <v>0</v>
      </c>
      <c r="AR2366" s="17" t="e">
        <f>AQ2366-AP2366+#REF!</f>
        <v>#REF!</v>
      </c>
    </row>
    <row r="2367" spans="2:44"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17"/>
      <c r="AP2367" s="17"/>
      <c r="AQ2367" s="17">
        <f t="shared" si="39"/>
        <v>0</v>
      </c>
      <c r="AR2367" s="17" t="e">
        <f>AQ2367-AP2367+#REF!</f>
        <v>#REF!</v>
      </c>
    </row>
    <row r="2368" spans="2:44">
      <c r="B2368" s="17"/>
      <c r="C2368" s="17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  <c r="AO2368" s="17"/>
      <c r="AP2368" s="17"/>
      <c r="AQ2368" s="17">
        <f t="shared" si="39"/>
        <v>0</v>
      </c>
      <c r="AR2368" s="17" t="e">
        <f>AQ2368-AP2368+#REF!</f>
        <v>#REF!</v>
      </c>
    </row>
    <row r="2369" spans="2:44"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  <c r="AO2369" s="17"/>
      <c r="AP2369" s="17"/>
      <c r="AQ2369" s="17">
        <f t="shared" si="39"/>
        <v>0</v>
      </c>
      <c r="AR2369" s="17" t="e">
        <f>AQ2369-AP2369+#REF!</f>
        <v>#REF!</v>
      </c>
    </row>
    <row r="2370" spans="2:44"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>
        <f t="shared" si="39"/>
        <v>0</v>
      </c>
      <c r="AR2370" s="17" t="e">
        <f>AQ2370-AP2370+#REF!</f>
        <v>#REF!</v>
      </c>
    </row>
    <row r="2371" spans="2:44"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17"/>
      <c r="AP2371" s="17"/>
      <c r="AQ2371" s="17">
        <f t="shared" si="39"/>
        <v>0</v>
      </c>
      <c r="AR2371" s="17" t="e">
        <f>AQ2371-AP2371+#REF!</f>
        <v>#REF!</v>
      </c>
    </row>
    <row r="2372" spans="2:44"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  <c r="AO2372" s="17"/>
      <c r="AP2372" s="17"/>
      <c r="AQ2372" s="17">
        <f t="shared" si="39"/>
        <v>0</v>
      </c>
      <c r="AR2372" s="17" t="e">
        <f>AQ2372-AP2372+#REF!</f>
        <v>#REF!</v>
      </c>
    </row>
    <row r="2373" spans="2:44"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  <c r="AO2373" s="17"/>
      <c r="AP2373" s="17"/>
      <c r="AQ2373" s="17">
        <f t="shared" si="39"/>
        <v>0</v>
      </c>
      <c r="AR2373" s="17" t="e">
        <f>AQ2373-AP2373+#REF!</f>
        <v>#REF!</v>
      </c>
    </row>
    <row r="2374" spans="2:44">
      <c r="B2374" s="17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  <c r="AO2374" s="17"/>
      <c r="AP2374" s="17"/>
      <c r="AQ2374" s="17">
        <f t="shared" si="39"/>
        <v>0</v>
      </c>
      <c r="AR2374" s="17" t="e">
        <f>AQ2374-AP2374+#REF!</f>
        <v>#REF!</v>
      </c>
    </row>
    <row r="2375" spans="2:44">
      <c r="B2375" s="17"/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  <c r="AO2375" s="17"/>
      <c r="AP2375" s="17"/>
      <c r="AQ2375" s="17">
        <f t="shared" si="39"/>
        <v>0</v>
      </c>
      <c r="AR2375" s="17" t="e">
        <f>AQ2375-AP2375+#REF!</f>
        <v>#REF!</v>
      </c>
    </row>
    <row r="2376" spans="2:44">
      <c r="B2376" s="17"/>
      <c r="C2376" s="17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  <c r="AO2376" s="17"/>
      <c r="AP2376" s="17"/>
      <c r="AQ2376" s="17">
        <f t="shared" si="39"/>
        <v>0</v>
      </c>
      <c r="AR2376" s="17" t="e">
        <f>AQ2376-AP2376+#REF!</f>
        <v>#REF!</v>
      </c>
    </row>
    <row r="2377" spans="2:44">
      <c r="B2377" s="17"/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  <c r="AO2377" s="17"/>
      <c r="AP2377" s="17"/>
      <c r="AQ2377" s="17">
        <f t="shared" si="39"/>
        <v>0</v>
      </c>
      <c r="AR2377" s="17" t="e">
        <f>AQ2377-AP2377+#REF!</f>
        <v>#REF!</v>
      </c>
    </row>
    <row r="2378" spans="2:44">
      <c r="B2378" s="17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  <c r="AO2378" s="17"/>
      <c r="AP2378" s="17"/>
      <c r="AQ2378" s="17">
        <f t="shared" si="39"/>
        <v>0</v>
      </c>
      <c r="AR2378" s="17" t="e">
        <f>AQ2378-AP2378+#REF!</f>
        <v>#REF!</v>
      </c>
    </row>
    <row r="2379" spans="2:44">
      <c r="B2379" s="17"/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  <c r="AO2379" s="17"/>
      <c r="AP2379" s="17"/>
      <c r="AQ2379" s="17">
        <f t="shared" si="39"/>
        <v>0</v>
      </c>
      <c r="AR2379" s="17" t="e">
        <f>AQ2379-AP2379+#REF!</f>
        <v>#REF!</v>
      </c>
    </row>
    <row r="2380" spans="2:44">
      <c r="B2380" s="17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/>
      <c r="AK2380" s="17"/>
      <c r="AL2380" s="17"/>
      <c r="AM2380" s="17"/>
      <c r="AN2380" s="17"/>
      <c r="AO2380" s="17"/>
      <c r="AP2380" s="17"/>
      <c r="AQ2380" s="17">
        <f t="shared" si="39"/>
        <v>0</v>
      </c>
      <c r="AR2380" s="17" t="e">
        <f>AQ2380-AP2380+#REF!</f>
        <v>#REF!</v>
      </c>
    </row>
    <row r="2381" spans="2:44">
      <c r="B2381" s="17"/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17"/>
      <c r="AP2381" s="17"/>
      <c r="AQ2381" s="17">
        <f t="shared" si="39"/>
        <v>0</v>
      </c>
      <c r="AR2381" s="17" t="e">
        <f>AQ2381-AP2381+#REF!</f>
        <v>#REF!</v>
      </c>
    </row>
    <row r="2382" spans="2:44">
      <c r="B2382" s="17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17"/>
      <c r="AP2382" s="17"/>
      <c r="AQ2382" s="17">
        <f t="shared" si="39"/>
        <v>0</v>
      </c>
      <c r="AR2382" s="17" t="e">
        <f>AQ2382-AP2382+#REF!</f>
        <v>#REF!</v>
      </c>
    </row>
    <row r="2383" spans="2:44">
      <c r="B2383" s="17"/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  <c r="AO2383" s="17"/>
      <c r="AP2383" s="17"/>
      <c r="AQ2383" s="17">
        <f t="shared" si="39"/>
        <v>0</v>
      </c>
      <c r="AR2383" s="17" t="e">
        <f>AQ2383-AP2383+#REF!</f>
        <v>#REF!</v>
      </c>
    </row>
    <row r="2384" spans="2:44">
      <c r="B2384" s="17"/>
      <c r="C2384" s="17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/>
      <c r="AP2384" s="17"/>
      <c r="AQ2384" s="17">
        <f t="shared" si="39"/>
        <v>0</v>
      </c>
      <c r="AR2384" s="17" t="e">
        <f>AQ2384-AP2384+#REF!</f>
        <v>#REF!</v>
      </c>
    </row>
    <row r="2385" spans="2:44">
      <c r="B2385" s="17"/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  <c r="AM2385" s="17"/>
      <c r="AN2385" s="17"/>
      <c r="AO2385" s="17"/>
      <c r="AP2385" s="17"/>
      <c r="AQ2385" s="17">
        <f t="shared" si="39"/>
        <v>0</v>
      </c>
      <c r="AR2385" s="17" t="e">
        <f>AQ2385-AP2385+#REF!</f>
        <v>#REF!</v>
      </c>
    </row>
    <row r="2386" spans="2:44"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  <c r="AP2386" s="17"/>
      <c r="AQ2386" s="17">
        <f t="shared" si="39"/>
        <v>0</v>
      </c>
      <c r="AR2386" s="17" t="e">
        <f>AQ2386-AP2386+#REF!</f>
        <v>#REF!</v>
      </c>
    </row>
    <row r="2387" spans="2:44"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  <c r="AM2387" s="17"/>
      <c r="AN2387" s="17"/>
      <c r="AO2387" s="17"/>
      <c r="AP2387" s="17"/>
      <c r="AQ2387" s="17">
        <f t="shared" si="39"/>
        <v>0</v>
      </c>
      <c r="AR2387" s="17" t="e">
        <f>AQ2387-AP2387+#REF!</f>
        <v>#REF!</v>
      </c>
    </row>
    <row r="2388" spans="2:44"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  <c r="AO2388" s="17"/>
      <c r="AP2388" s="17"/>
      <c r="AQ2388" s="17">
        <f t="shared" si="39"/>
        <v>0</v>
      </c>
      <c r="AR2388" s="17" t="e">
        <f>AQ2388-AP2388+#REF!</f>
        <v>#REF!</v>
      </c>
    </row>
    <row r="2389" spans="2:44"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  <c r="O2389" s="17"/>
      <c r="P2389" s="17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  <c r="AM2389" s="17"/>
      <c r="AN2389" s="17"/>
      <c r="AO2389" s="17"/>
      <c r="AP2389" s="17"/>
      <c r="AQ2389" s="17">
        <f t="shared" si="39"/>
        <v>0</v>
      </c>
      <c r="AR2389" s="17" t="e">
        <f>AQ2389-AP2389+#REF!</f>
        <v>#REF!</v>
      </c>
    </row>
    <row r="2390" spans="2:44"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7"/>
      <c r="AI2390" s="17"/>
      <c r="AJ2390" s="17"/>
      <c r="AK2390" s="17"/>
      <c r="AL2390" s="17"/>
      <c r="AM2390" s="17"/>
      <c r="AN2390" s="17"/>
      <c r="AO2390" s="17"/>
      <c r="AP2390" s="17"/>
      <c r="AQ2390" s="17">
        <f t="shared" si="39"/>
        <v>0</v>
      </c>
      <c r="AR2390" s="17" t="e">
        <f>AQ2390-AP2390+#REF!</f>
        <v>#REF!</v>
      </c>
    </row>
    <row r="2391" spans="2:44"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  <c r="AO2391" s="17"/>
      <c r="AP2391" s="17"/>
      <c r="AQ2391" s="17">
        <f t="shared" si="39"/>
        <v>0</v>
      </c>
      <c r="AR2391" s="17" t="e">
        <f>AQ2391-AP2391+#REF!</f>
        <v>#REF!</v>
      </c>
    </row>
    <row r="2392" spans="2:44"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  <c r="AO2392" s="17"/>
      <c r="AP2392" s="17"/>
      <c r="AQ2392" s="17">
        <f t="shared" si="39"/>
        <v>0</v>
      </c>
      <c r="AR2392" s="17" t="e">
        <f>AQ2392-AP2392+#REF!</f>
        <v>#REF!</v>
      </c>
    </row>
    <row r="2393" spans="2:44"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  <c r="AP2393" s="17"/>
      <c r="AQ2393" s="17">
        <f t="shared" si="39"/>
        <v>0</v>
      </c>
      <c r="AR2393" s="17" t="e">
        <f>AQ2393-AP2393+#REF!</f>
        <v>#REF!</v>
      </c>
    </row>
    <row r="2394" spans="2:44"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  <c r="AM2394" s="17"/>
      <c r="AN2394" s="17"/>
      <c r="AO2394" s="17"/>
      <c r="AP2394" s="17"/>
      <c r="AQ2394" s="17">
        <f t="shared" si="39"/>
        <v>0</v>
      </c>
      <c r="AR2394" s="17" t="e">
        <f>AQ2394-AP2394+#REF!</f>
        <v>#REF!</v>
      </c>
    </row>
    <row r="2395" spans="2:44"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17"/>
      <c r="AP2395" s="17"/>
      <c r="AQ2395" s="17">
        <f t="shared" si="39"/>
        <v>0</v>
      </c>
      <c r="AR2395" s="17" t="e">
        <f>AQ2395-AP2395+#REF!</f>
        <v>#REF!</v>
      </c>
    </row>
    <row r="2396" spans="2:44"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/>
      <c r="AN2396" s="17"/>
      <c r="AO2396" s="17"/>
      <c r="AP2396" s="17"/>
      <c r="AQ2396" s="17">
        <f t="shared" si="39"/>
        <v>0</v>
      </c>
      <c r="AR2396" s="17" t="e">
        <f>AQ2396-AP2396+#REF!</f>
        <v>#REF!</v>
      </c>
    </row>
    <row r="2397" spans="2:44"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  <c r="AM2397" s="17"/>
      <c r="AN2397" s="17"/>
      <c r="AO2397" s="17"/>
      <c r="AP2397" s="17"/>
      <c r="AQ2397" s="17">
        <f t="shared" si="39"/>
        <v>0</v>
      </c>
      <c r="AR2397" s="17" t="e">
        <f>AQ2397-AP2397+#REF!</f>
        <v>#REF!</v>
      </c>
    </row>
    <row r="2398" spans="2:44"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  <c r="AO2398" s="17"/>
      <c r="AP2398" s="17"/>
      <c r="AQ2398" s="17">
        <f t="shared" si="39"/>
        <v>0</v>
      </c>
      <c r="AR2398" s="17" t="e">
        <f>AQ2398-AP2398+#REF!</f>
        <v>#REF!</v>
      </c>
    </row>
    <row r="2399" spans="2:44"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17"/>
      <c r="AP2399" s="17"/>
      <c r="AQ2399" s="17">
        <f t="shared" si="39"/>
        <v>0</v>
      </c>
      <c r="AR2399" s="17" t="e">
        <f>AQ2399-AP2399+#REF!</f>
        <v>#REF!</v>
      </c>
    </row>
    <row r="2400" spans="2:44"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7">
        <f t="shared" si="39"/>
        <v>0</v>
      </c>
      <c r="AR2400" s="17" t="e">
        <f>AQ2400-AP2400+#REF!</f>
        <v>#REF!</v>
      </c>
    </row>
    <row r="2401" spans="2:44"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/>
      <c r="AN2401" s="17"/>
      <c r="AO2401" s="17"/>
      <c r="AP2401" s="17"/>
      <c r="AQ2401" s="17">
        <f t="shared" si="39"/>
        <v>0</v>
      </c>
      <c r="AR2401" s="17" t="e">
        <f>AQ2401-AP2401+#REF!</f>
        <v>#REF!</v>
      </c>
    </row>
    <row r="2402" spans="2:44"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  <c r="AM2402" s="17"/>
      <c r="AN2402" s="17"/>
      <c r="AO2402" s="17"/>
      <c r="AP2402" s="17"/>
      <c r="AQ2402" s="17">
        <f t="shared" si="39"/>
        <v>0</v>
      </c>
      <c r="AR2402" s="17" t="e">
        <f>AQ2402-AP2402+#REF!</f>
        <v>#REF!</v>
      </c>
    </row>
    <row r="2403" spans="2:44"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/>
      <c r="AN2403" s="17"/>
      <c r="AO2403" s="17"/>
      <c r="AP2403" s="17"/>
      <c r="AQ2403" s="17">
        <f t="shared" si="39"/>
        <v>0</v>
      </c>
      <c r="AR2403" s="17" t="e">
        <f>AQ2403-AP2403+#REF!</f>
        <v>#REF!</v>
      </c>
    </row>
    <row r="2404" spans="2:44"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  <c r="AO2404" s="17"/>
      <c r="AP2404" s="17"/>
      <c r="AQ2404" s="17">
        <f t="shared" si="39"/>
        <v>0</v>
      </c>
      <c r="AR2404" s="17" t="e">
        <f>AQ2404-AP2404+#REF!</f>
        <v>#REF!</v>
      </c>
    </row>
    <row r="2405" spans="2:44"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  <c r="AO2405" s="17"/>
      <c r="AP2405" s="17"/>
      <c r="AQ2405" s="17">
        <f t="shared" si="39"/>
        <v>0</v>
      </c>
      <c r="AR2405" s="17" t="e">
        <f>AQ2405-AP2405+#REF!</f>
        <v>#REF!</v>
      </c>
    </row>
    <row r="2406" spans="2:44"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  <c r="AO2406" s="17"/>
      <c r="AP2406" s="17"/>
      <c r="AQ2406" s="17">
        <f t="shared" si="39"/>
        <v>0</v>
      </c>
      <c r="AR2406" s="17" t="e">
        <f>AQ2406-AP2406+#REF!</f>
        <v>#REF!</v>
      </c>
    </row>
    <row r="2407" spans="2:44"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  <c r="AO2407" s="17"/>
      <c r="AP2407" s="17"/>
      <c r="AQ2407" s="17">
        <f t="shared" si="39"/>
        <v>0</v>
      </c>
      <c r="AR2407" s="17" t="e">
        <f>AQ2407-AP2407+#REF!</f>
        <v>#REF!</v>
      </c>
    </row>
    <row r="2408" spans="2:44"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  <c r="AO2408" s="17"/>
      <c r="AP2408" s="17"/>
      <c r="AQ2408" s="17">
        <f t="shared" si="39"/>
        <v>0</v>
      </c>
      <c r="AR2408" s="17" t="e">
        <f>AQ2408-AP2408+#REF!</f>
        <v>#REF!</v>
      </c>
    </row>
    <row r="2409" spans="2:44"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7">
        <f t="shared" si="39"/>
        <v>0</v>
      </c>
      <c r="AR2409" s="17" t="e">
        <f>AQ2409-AP2409+#REF!</f>
        <v>#REF!</v>
      </c>
    </row>
    <row r="2410" spans="2:44">
      <c r="B2410" s="17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  <c r="AM2410" s="17"/>
      <c r="AN2410" s="17"/>
      <c r="AO2410" s="17"/>
      <c r="AP2410" s="17"/>
      <c r="AQ2410" s="17">
        <f t="shared" si="39"/>
        <v>0</v>
      </c>
      <c r="AR2410" s="17" t="e">
        <f>AQ2410-AP2410+#REF!</f>
        <v>#REF!</v>
      </c>
    </row>
    <row r="2411" spans="2:44"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  <c r="AO2411" s="17"/>
      <c r="AP2411" s="17"/>
      <c r="AQ2411" s="17">
        <f t="shared" si="39"/>
        <v>0</v>
      </c>
      <c r="AR2411" s="17" t="e">
        <f>AQ2411-AP2411+#REF!</f>
        <v>#REF!</v>
      </c>
    </row>
    <row r="2412" spans="2:44">
      <c r="B2412" s="17"/>
      <c r="C2412" s="17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17"/>
      <c r="AP2412" s="17"/>
      <c r="AQ2412" s="17">
        <f t="shared" si="39"/>
        <v>0</v>
      </c>
      <c r="AR2412" s="17" t="e">
        <f>AQ2412-AP2412+#REF!</f>
        <v>#REF!</v>
      </c>
    </row>
    <row r="2413" spans="2:44">
      <c r="B2413" s="17"/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  <c r="AM2413" s="17"/>
      <c r="AN2413" s="17"/>
      <c r="AO2413" s="17"/>
      <c r="AP2413" s="17"/>
      <c r="AQ2413" s="17">
        <f t="shared" si="39"/>
        <v>0</v>
      </c>
      <c r="AR2413" s="17" t="e">
        <f>AQ2413-AP2413+#REF!</f>
        <v>#REF!</v>
      </c>
    </row>
    <row r="2414" spans="2:44">
      <c r="B2414" s="17"/>
      <c r="C2414" s="17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  <c r="AO2414" s="17"/>
      <c r="AP2414" s="17"/>
      <c r="AQ2414" s="17">
        <f t="shared" si="39"/>
        <v>0</v>
      </c>
      <c r="AR2414" s="17" t="e">
        <f>AQ2414-AP2414+#REF!</f>
        <v>#REF!</v>
      </c>
    </row>
    <row r="2415" spans="2:44">
      <c r="B2415" s="17"/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  <c r="AM2415" s="17"/>
      <c r="AN2415" s="17"/>
      <c r="AO2415" s="17"/>
      <c r="AP2415" s="17"/>
      <c r="AQ2415" s="17">
        <f t="shared" si="39"/>
        <v>0</v>
      </c>
      <c r="AR2415" s="17" t="e">
        <f>AQ2415-AP2415+#REF!</f>
        <v>#REF!</v>
      </c>
    </row>
    <row r="2416" spans="2:44">
      <c r="B2416" s="17"/>
      <c r="C2416" s="17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7"/>
      <c r="AI2416" s="17"/>
      <c r="AJ2416" s="17"/>
      <c r="AK2416" s="17"/>
      <c r="AL2416" s="17"/>
      <c r="AM2416" s="17"/>
      <c r="AN2416" s="17"/>
      <c r="AO2416" s="17"/>
      <c r="AP2416" s="17"/>
      <c r="AQ2416" s="17">
        <f t="shared" si="39"/>
        <v>0</v>
      </c>
      <c r="AR2416" s="17" t="e">
        <f>AQ2416-AP2416+#REF!</f>
        <v>#REF!</v>
      </c>
    </row>
    <row r="2417" spans="2:44"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  <c r="AO2417" s="17"/>
      <c r="AP2417" s="17"/>
      <c r="AQ2417" s="17">
        <f t="shared" ref="AQ2417:AQ2480" si="40">(AD2417-H2417)*J2417</f>
        <v>0</v>
      </c>
      <c r="AR2417" s="17" t="e">
        <f>AQ2417-AP2417+#REF!</f>
        <v>#REF!</v>
      </c>
    </row>
    <row r="2418" spans="2:44"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  <c r="AO2418" s="17"/>
      <c r="AP2418" s="17"/>
      <c r="AQ2418" s="17">
        <f t="shared" si="40"/>
        <v>0</v>
      </c>
      <c r="AR2418" s="17" t="e">
        <f>AQ2418-AP2418+#REF!</f>
        <v>#REF!</v>
      </c>
    </row>
    <row r="2419" spans="2:44">
      <c r="B2419" s="17"/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17"/>
      <c r="AP2419" s="17"/>
      <c r="AQ2419" s="17">
        <f t="shared" si="40"/>
        <v>0</v>
      </c>
      <c r="AR2419" s="17" t="e">
        <f>AQ2419-AP2419+#REF!</f>
        <v>#REF!</v>
      </c>
    </row>
    <row r="2420" spans="2:44">
      <c r="B2420" s="17"/>
      <c r="C2420" s="17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  <c r="AO2420" s="17"/>
      <c r="AP2420" s="17"/>
      <c r="AQ2420" s="17">
        <f t="shared" si="40"/>
        <v>0</v>
      </c>
      <c r="AR2420" s="17" t="e">
        <f>AQ2420-AP2420+#REF!</f>
        <v>#REF!</v>
      </c>
    </row>
    <row r="2421" spans="2:44">
      <c r="B2421" s="17"/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>
        <f t="shared" si="40"/>
        <v>0</v>
      </c>
      <c r="AR2421" s="17" t="e">
        <f>AQ2421-AP2421+#REF!</f>
        <v>#REF!</v>
      </c>
    </row>
    <row r="2422" spans="2:44">
      <c r="B2422" s="17"/>
      <c r="C2422" s="17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  <c r="AO2422" s="17"/>
      <c r="AP2422" s="17"/>
      <c r="AQ2422" s="17">
        <f t="shared" si="40"/>
        <v>0</v>
      </c>
      <c r="AR2422" s="17" t="e">
        <f>AQ2422-AP2422+#REF!</f>
        <v>#REF!</v>
      </c>
    </row>
    <row r="2423" spans="2:44">
      <c r="B2423" s="17"/>
      <c r="C2423" s="17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7">
        <f t="shared" si="40"/>
        <v>0</v>
      </c>
      <c r="AR2423" s="17" t="e">
        <f>AQ2423-AP2423+#REF!</f>
        <v>#REF!</v>
      </c>
    </row>
    <row r="2424" spans="2:44">
      <c r="B2424" s="17"/>
      <c r="C2424" s="17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  <c r="AO2424" s="17"/>
      <c r="AP2424" s="17"/>
      <c r="AQ2424" s="17">
        <f t="shared" si="40"/>
        <v>0</v>
      </c>
      <c r="AR2424" s="17" t="e">
        <f>AQ2424-AP2424+#REF!</f>
        <v>#REF!</v>
      </c>
    </row>
    <row r="2425" spans="2:44">
      <c r="B2425" s="17"/>
      <c r="C2425" s="17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  <c r="AO2425" s="17"/>
      <c r="AP2425" s="17"/>
      <c r="AQ2425" s="17">
        <f t="shared" si="40"/>
        <v>0</v>
      </c>
      <c r="AR2425" s="17" t="e">
        <f>AQ2425-AP2425+#REF!</f>
        <v>#REF!</v>
      </c>
    </row>
    <row r="2426" spans="2:44">
      <c r="B2426" s="17"/>
      <c r="C2426" s="17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  <c r="AO2426" s="17"/>
      <c r="AP2426" s="17"/>
      <c r="AQ2426" s="17">
        <f t="shared" si="40"/>
        <v>0</v>
      </c>
      <c r="AR2426" s="17" t="e">
        <f>AQ2426-AP2426+#REF!</f>
        <v>#REF!</v>
      </c>
    </row>
    <row r="2427" spans="2:44">
      <c r="B2427" s="17"/>
      <c r="C2427" s="17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7"/>
      <c r="AI2427" s="17"/>
      <c r="AJ2427" s="17"/>
      <c r="AK2427" s="17"/>
      <c r="AL2427" s="17"/>
      <c r="AM2427" s="17"/>
      <c r="AN2427" s="17"/>
      <c r="AO2427" s="17"/>
      <c r="AP2427" s="17"/>
      <c r="AQ2427" s="17">
        <f t="shared" si="40"/>
        <v>0</v>
      </c>
      <c r="AR2427" s="17" t="e">
        <f>AQ2427-AP2427+#REF!</f>
        <v>#REF!</v>
      </c>
    </row>
    <row r="2428" spans="2:44">
      <c r="B2428" s="17"/>
      <c r="C2428" s="17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  <c r="AO2428" s="17"/>
      <c r="AP2428" s="17"/>
      <c r="AQ2428" s="17">
        <f t="shared" si="40"/>
        <v>0</v>
      </c>
      <c r="AR2428" s="17" t="e">
        <f>AQ2428-AP2428+#REF!</f>
        <v>#REF!</v>
      </c>
    </row>
    <row r="2429" spans="2:44">
      <c r="B2429" s="17"/>
      <c r="C2429" s="17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7">
        <f t="shared" si="40"/>
        <v>0</v>
      </c>
      <c r="AR2429" s="17" t="e">
        <f>AQ2429-AP2429+#REF!</f>
        <v>#REF!</v>
      </c>
    </row>
    <row r="2430" spans="2:44"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7">
        <f t="shared" si="40"/>
        <v>0</v>
      </c>
      <c r="AR2430" s="17" t="e">
        <f>AQ2430-AP2430+#REF!</f>
        <v>#REF!</v>
      </c>
    </row>
    <row r="2431" spans="2:44">
      <c r="B2431" s="17"/>
      <c r="C2431" s="17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  <c r="AM2431" s="17"/>
      <c r="AN2431" s="17"/>
      <c r="AO2431" s="17"/>
      <c r="AP2431" s="17"/>
      <c r="AQ2431" s="17">
        <f t="shared" si="40"/>
        <v>0</v>
      </c>
      <c r="AR2431" s="17" t="e">
        <f>AQ2431-AP2431+#REF!</f>
        <v>#REF!</v>
      </c>
    </row>
    <row r="2432" spans="2:44">
      <c r="B2432" s="17"/>
      <c r="C2432" s="17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/>
      <c r="AN2432" s="17"/>
      <c r="AO2432" s="17"/>
      <c r="AP2432" s="17"/>
      <c r="AQ2432" s="17">
        <f t="shared" si="40"/>
        <v>0</v>
      </c>
      <c r="AR2432" s="17" t="e">
        <f>AQ2432-AP2432+#REF!</f>
        <v>#REF!</v>
      </c>
    </row>
    <row r="2433" spans="2:44">
      <c r="B2433" s="17"/>
      <c r="C2433" s="17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  <c r="AO2433" s="17"/>
      <c r="AP2433" s="17"/>
      <c r="AQ2433" s="17">
        <f t="shared" si="40"/>
        <v>0</v>
      </c>
      <c r="AR2433" s="17" t="e">
        <f>AQ2433-AP2433+#REF!</f>
        <v>#REF!</v>
      </c>
    </row>
    <row r="2434" spans="2:44"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17"/>
      <c r="AP2434" s="17"/>
      <c r="AQ2434" s="17">
        <f t="shared" si="40"/>
        <v>0</v>
      </c>
      <c r="AR2434" s="17" t="e">
        <f>AQ2434-AP2434+#REF!</f>
        <v>#REF!</v>
      </c>
    </row>
    <row r="2435" spans="2:44">
      <c r="B2435" s="17"/>
      <c r="C2435" s="17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7"/>
      <c r="AI2435" s="17"/>
      <c r="AJ2435" s="17"/>
      <c r="AK2435" s="17"/>
      <c r="AL2435" s="17"/>
      <c r="AM2435" s="17"/>
      <c r="AN2435" s="17"/>
      <c r="AO2435" s="17"/>
      <c r="AP2435" s="17"/>
      <c r="AQ2435" s="17">
        <f t="shared" si="40"/>
        <v>0</v>
      </c>
      <c r="AR2435" s="17" t="e">
        <f>AQ2435-AP2435+#REF!</f>
        <v>#REF!</v>
      </c>
    </row>
    <row r="2436" spans="2:44">
      <c r="B2436" s="17"/>
      <c r="C2436" s="17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  <c r="AO2436" s="17"/>
      <c r="AP2436" s="17"/>
      <c r="AQ2436" s="17">
        <f t="shared" si="40"/>
        <v>0</v>
      </c>
      <c r="AR2436" s="17" t="e">
        <f>AQ2436-AP2436+#REF!</f>
        <v>#REF!</v>
      </c>
    </row>
    <row r="2437" spans="2:44">
      <c r="B2437" s="17"/>
      <c r="C2437" s="17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/>
      <c r="AO2437" s="17"/>
      <c r="AP2437" s="17"/>
      <c r="AQ2437" s="17">
        <f t="shared" si="40"/>
        <v>0</v>
      </c>
      <c r="AR2437" s="17" t="e">
        <f>AQ2437-AP2437+#REF!</f>
        <v>#REF!</v>
      </c>
    </row>
    <row r="2438" spans="2:44">
      <c r="B2438" s="17"/>
      <c r="C2438" s="17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17"/>
      <c r="AP2438" s="17"/>
      <c r="AQ2438" s="17">
        <f t="shared" si="40"/>
        <v>0</v>
      </c>
      <c r="AR2438" s="17" t="e">
        <f>AQ2438-AP2438+#REF!</f>
        <v>#REF!</v>
      </c>
    </row>
    <row r="2439" spans="2:44">
      <c r="B2439" s="17"/>
      <c r="C2439" s="17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  <c r="AO2439" s="17"/>
      <c r="AP2439" s="17"/>
      <c r="AQ2439" s="17">
        <f t="shared" si="40"/>
        <v>0</v>
      </c>
      <c r="AR2439" s="17" t="e">
        <f>AQ2439-AP2439+#REF!</f>
        <v>#REF!</v>
      </c>
    </row>
    <row r="2440" spans="2:44">
      <c r="B2440" s="17"/>
      <c r="C2440" s="17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7"/>
      <c r="AI2440" s="17"/>
      <c r="AJ2440" s="17"/>
      <c r="AK2440" s="17"/>
      <c r="AL2440" s="17"/>
      <c r="AM2440" s="17"/>
      <c r="AN2440" s="17"/>
      <c r="AO2440" s="17"/>
      <c r="AP2440" s="17"/>
      <c r="AQ2440" s="17">
        <f t="shared" si="40"/>
        <v>0</v>
      </c>
      <c r="AR2440" s="17" t="e">
        <f>AQ2440-AP2440+#REF!</f>
        <v>#REF!</v>
      </c>
    </row>
    <row r="2441" spans="2:44">
      <c r="B2441" s="17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  <c r="AM2441" s="17"/>
      <c r="AN2441" s="17"/>
      <c r="AO2441" s="17"/>
      <c r="AP2441" s="17"/>
      <c r="AQ2441" s="17">
        <f t="shared" si="40"/>
        <v>0</v>
      </c>
      <c r="AR2441" s="17" t="e">
        <f>AQ2441-AP2441+#REF!</f>
        <v>#REF!</v>
      </c>
    </row>
    <row r="2442" spans="2:44">
      <c r="B2442" s="17"/>
      <c r="C2442" s="17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  <c r="AM2442" s="17"/>
      <c r="AN2442" s="17"/>
      <c r="AO2442" s="17"/>
      <c r="AP2442" s="17"/>
      <c r="AQ2442" s="17">
        <f t="shared" si="40"/>
        <v>0</v>
      </c>
      <c r="AR2442" s="17" t="e">
        <f>AQ2442-AP2442+#REF!</f>
        <v>#REF!</v>
      </c>
    </row>
    <row r="2443" spans="2:44">
      <c r="B2443" s="17"/>
      <c r="C2443" s="17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7"/>
      <c r="AI2443" s="17"/>
      <c r="AJ2443" s="17"/>
      <c r="AK2443" s="17"/>
      <c r="AL2443" s="17"/>
      <c r="AM2443" s="17"/>
      <c r="AN2443" s="17"/>
      <c r="AO2443" s="17"/>
      <c r="AP2443" s="17"/>
      <c r="AQ2443" s="17">
        <f t="shared" si="40"/>
        <v>0</v>
      </c>
      <c r="AR2443" s="17" t="e">
        <f>AQ2443-AP2443+#REF!</f>
        <v>#REF!</v>
      </c>
    </row>
    <row r="2444" spans="2:44">
      <c r="B2444" s="17"/>
      <c r="C2444" s="17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  <c r="AO2444" s="17"/>
      <c r="AP2444" s="17"/>
      <c r="AQ2444" s="17">
        <f t="shared" si="40"/>
        <v>0</v>
      </c>
      <c r="AR2444" s="17" t="e">
        <f>AQ2444-AP2444+#REF!</f>
        <v>#REF!</v>
      </c>
    </row>
    <row r="2445" spans="2:44">
      <c r="B2445" s="17"/>
      <c r="C2445" s="17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  <c r="AM2445" s="17"/>
      <c r="AN2445" s="17"/>
      <c r="AO2445" s="17"/>
      <c r="AP2445" s="17"/>
      <c r="AQ2445" s="17">
        <f t="shared" si="40"/>
        <v>0</v>
      </c>
      <c r="AR2445" s="17" t="e">
        <f>AQ2445-AP2445+#REF!</f>
        <v>#REF!</v>
      </c>
    </row>
    <row r="2446" spans="2:44">
      <c r="B2446" s="17"/>
      <c r="C2446" s="17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  <c r="AM2446" s="17"/>
      <c r="AN2446" s="17"/>
      <c r="AO2446" s="17"/>
      <c r="AP2446" s="17"/>
      <c r="AQ2446" s="17">
        <f t="shared" si="40"/>
        <v>0</v>
      </c>
      <c r="AR2446" s="17" t="e">
        <f>AQ2446-AP2446+#REF!</f>
        <v>#REF!</v>
      </c>
    </row>
    <row r="2447" spans="2:44">
      <c r="B2447" s="17"/>
      <c r="C2447" s="17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7"/>
      <c r="AI2447" s="17"/>
      <c r="AJ2447" s="17"/>
      <c r="AK2447" s="17"/>
      <c r="AL2447" s="17"/>
      <c r="AM2447" s="17"/>
      <c r="AN2447" s="17"/>
      <c r="AO2447" s="17"/>
      <c r="AP2447" s="17"/>
      <c r="AQ2447" s="17">
        <f t="shared" si="40"/>
        <v>0</v>
      </c>
      <c r="AR2447" s="17" t="e">
        <f>AQ2447-AP2447+#REF!</f>
        <v>#REF!</v>
      </c>
    </row>
    <row r="2448" spans="2:44">
      <c r="B2448" s="17"/>
      <c r="C2448" s="17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  <c r="AO2448" s="17"/>
      <c r="AP2448" s="17"/>
      <c r="AQ2448" s="17">
        <f t="shared" si="40"/>
        <v>0</v>
      </c>
      <c r="AR2448" s="17" t="e">
        <f>AQ2448-AP2448+#REF!</f>
        <v>#REF!</v>
      </c>
    </row>
    <row r="2449" spans="2:44">
      <c r="B2449" s="17"/>
      <c r="C2449" s="17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17"/>
      <c r="AP2449" s="17"/>
      <c r="AQ2449" s="17">
        <f t="shared" si="40"/>
        <v>0</v>
      </c>
      <c r="AR2449" s="17" t="e">
        <f>AQ2449-AP2449+#REF!</f>
        <v>#REF!</v>
      </c>
    </row>
    <row r="2450" spans="2:44"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>
        <f t="shared" si="40"/>
        <v>0</v>
      </c>
      <c r="AR2450" s="17" t="e">
        <f>AQ2450-AP2450+#REF!</f>
        <v>#REF!</v>
      </c>
    </row>
    <row r="2451" spans="2:44">
      <c r="B2451" s="17"/>
      <c r="C2451" s="17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>
        <f t="shared" si="40"/>
        <v>0</v>
      </c>
      <c r="AR2451" s="17" t="e">
        <f>AQ2451-AP2451+#REF!</f>
        <v>#REF!</v>
      </c>
    </row>
    <row r="2452" spans="2:44">
      <c r="B2452" s="17"/>
      <c r="C2452" s="17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7">
        <f t="shared" si="40"/>
        <v>0</v>
      </c>
      <c r="AR2452" s="17" t="e">
        <f>AQ2452-AP2452+#REF!</f>
        <v>#REF!</v>
      </c>
    </row>
    <row r="2453" spans="2:44">
      <c r="B2453" s="17"/>
      <c r="C2453" s="17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/>
      <c r="AO2453" s="17"/>
      <c r="AP2453" s="17"/>
      <c r="AQ2453" s="17">
        <f t="shared" si="40"/>
        <v>0</v>
      </c>
      <c r="AR2453" s="17" t="e">
        <f>AQ2453-AP2453+#REF!</f>
        <v>#REF!</v>
      </c>
    </row>
    <row r="2454" spans="2:44">
      <c r="B2454" s="17"/>
      <c r="C2454" s="17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7">
        <f t="shared" si="40"/>
        <v>0</v>
      </c>
      <c r="AR2454" s="17" t="e">
        <f>AQ2454-AP2454+#REF!</f>
        <v>#REF!</v>
      </c>
    </row>
    <row r="2455" spans="2:44">
      <c r="B2455" s="17"/>
      <c r="C2455" s="17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  <c r="AO2455" s="17"/>
      <c r="AP2455" s="17"/>
      <c r="AQ2455" s="17">
        <f t="shared" si="40"/>
        <v>0</v>
      </c>
      <c r="AR2455" s="17" t="e">
        <f>AQ2455-AP2455+#REF!</f>
        <v>#REF!</v>
      </c>
    </row>
    <row r="2456" spans="2:44">
      <c r="B2456" s="17"/>
      <c r="C2456" s="17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  <c r="AJ2456" s="17"/>
      <c r="AK2456" s="17"/>
      <c r="AL2456" s="17"/>
      <c r="AM2456" s="17"/>
      <c r="AN2456" s="17"/>
      <c r="AO2456" s="17"/>
      <c r="AP2456" s="17"/>
      <c r="AQ2456" s="17">
        <f t="shared" si="40"/>
        <v>0</v>
      </c>
      <c r="AR2456" s="17" t="e">
        <f>AQ2456-AP2456+#REF!</f>
        <v>#REF!</v>
      </c>
    </row>
    <row r="2457" spans="2:44">
      <c r="B2457" s="17"/>
      <c r="C2457" s="17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/>
      <c r="AM2457" s="17"/>
      <c r="AN2457" s="17"/>
      <c r="AO2457" s="17"/>
      <c r="AP2457" s="17"/>
      <c r="AQ2457" s="17">
        <f t="shared" si="40"/>
        <v>0</v>
      </c>
      <c r="AR2457" s="17" t="e">
        <f>AQ2457-AP2457+#REF!</f>
        <v>#REF!</v>
      </c>
    </row>
    <row r="2458" spans="2:44">
      <c r="B2458" s="17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  <c r="AO2458" s="17"/>
      <c r="AP2458" s="17"/>
      <c r="AQ2458" s="17">
        <f t="shared" si="40"/>
        <v>0</v>
      </c>
      <c r="AR2458" s="17" t="e">
        <f>AQ2458-AP2458+#REF!</f>
        <v>#REF!</v>
      </c>
    </row>
    <row r="2459" spans="2:44">
      <c r="B2459" s="17"/>
      <c r="C2459" s="17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  <c r="AM2459" s="17"/>
      <c r="AN2459" s="17"/>
      <c r="AO2459" s="17"/>
      <c r="AP2459" s="17"/>
      <c r="AQ2459" s="17">
        <f t="shared" si="40"/>
        <v>0</v>
      </c>
      <c r="AR2459" s="17" t="e">
        <f>AQ2459-AP2459+#REF!</f>
        <v>#REF!</v>
      </c>
    </row>
    <row r="2460" spans="2:44"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  <c r="AM2460" s="17"/>
      <c r="AN2460" s="17"/>
      <c r="AO2460" s="17"/>
      <c r="AP2460" s="17"/>
      <c r="AQ2460" s="17">
        <f t="shared" si="40"/>
        <v>0</v>
      </c>
      <c r="AR2460" s="17" t="e">
        <f>AQ2460-AP2460+#REF!</f>
        <v>#REF!</v>
      </c>
    </row>
    <row r="2461" spans="2:44">
      <c r="B2461" s="17"/>
      <c r="C2461" s="17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  <c r="AM2461" s="17"/>
      <c r="AN2461" s="17"/>
      <c r="AO2461" s="17"/>
      <c r="AP2461" s="17"/>
      <c r="AQ2461" s="17">
        <f t="shared" si="40"/>
        <v>0</v>
      </c>
      <c r="AR2461" s="17" t="e">
        <f>AQ2461-AP2461+#REF!</f>
        <v>#REF!</v>
      </c>
    </row>
    <row r="2462" spans="2:44">
      <c r="B2462" s="17"/>
      <c r="C2462" s="17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  <c r="AM2462" s="17"/>
      <c r="AN2462" s="17"/>
      <c r="AO2462" s="17"/>
      <c r="AP2462" s="17"/>
      <c r="AQ2462" s="17">
        <f t="shared" si="40"/>
        <v>0</v>
      </c>
      <c r="AR2462" s="17" t="e">
        <f>AQ2462-AP2462+#REF!</f>
        <v>#REF!</v>
      </c>
    </row>
    <row r="2463" spans="2:44">
      <c r="B2463" s="17"/>
      <c r="C2463" s="17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  <c r="AO2463" s="17"/>
      <c r="AP2463" s="17"/>
      <c r="AQ2463" s="17">
        <f t="shared" si="40"/>
        <v>0</v>
      </c>
      <c r="AR2463" s="17" t="e">
        <f>AQ2463-AP2463+#REF!</f>
        <v>#REF!</v>
      </c>
    </row>
    <row r="2464" spans="2:44">
      <c r="B2464" s="17"/>
      <c r="C2464" s="17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  <c r="AO2464" s="17"/>
      <c r="AP2464" s="17"/>
      <c r="AQ2464" s="17">
        <f t="shared" si="40"/>
        <v>0</v>
      </c>
      <c r="AR2464" s="17" t="e">
        <f>AQ2464-AP2464+#REF!</f>
        <v>#REF!</v>
      </c>
    </row>
    <row r="2465" spans="2:44">
      <c r="B2465" s="17"/>
      <c r="C2465" s="17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  <c r="AM2465" s="17"/>
      <c r="AN2465" s="17"/>
      <c r="AO2465" s="17"/>
      <c r="AP2465" s="17"/>
      <c r="AQ2465" s="17">
        <f t="shared" si="40"/>
        <v>0</v>
      </c>
      <c r="AR2465" s="17" t="e">
        <f>AQ2465-AP2465+#REF!</f>
        <v>#REF!</v>
      </c>
    </row>
    <row r="2466" spans="2:44">
      <c r="B2466" s="17"/>
      <c r="C2466" s="17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  <c r="AM2466" s="17"/>
      <c r="AN2466" s="17"/>
      <c r="AO2466" s="17"/>
      <c r="AP2466" s="17"/>
      <c r="AQ2466" s="17">
        <f t="shared" si="40"/>
        <v>0</v>
      </c>
      <c r="AR2466" s="17" t="e">
        <f>AQ2466-AP2466+#REF!</f>
        <v>#REF!</v>
      </c>
    </row>
    <row r="2467" spans="2:44">
      <c r="B2467" s="17"/>
      <c r="C2467" s="17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  <c r="AO2467" s="17"/>
      <c r="AP2467" s="17"/>
      <c r="AQ2467" s="17">
        <f t="shared" si="40"/>
        <v>0</v>
      </c>
      <c r="AR2467" s="17" t="e">
        <f>AQ2467-AP2467+#REF!</f>
        <v>#REF!</v>
      </c>
    </row>
    <row r="2468" spans="2:44">
      <c r="B2468" s="17"/>
      <c r="C2468" s="17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17"/>
      <c r="AP2468" s="17"/>
      <c r="AQ2468" s="17">
        <f t="shared" si="40"/>
        <v>0</v>
      </c>
      <c r="AR2468" s="17" t="e">
        <f>AQ2468-AP2468+#REF!</f>
        <v>#REF!</v>
      </c>
    </row>
    <row r="2469" spans="2:44">
      <c r="B2469" s="17"/>
      <c r="C2469" s="17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  <c r="AM2469" s="17"/>
      <c r="AN2469" s="17"/>
      <c r="AO2469" s="17"/>
      <c r="AP2469" s="17"/>
      <c r="AQ2469" s="17">
        <f t="shared" si="40"/>
        <v>0</v>
      </c>
      <c r="AR2469" s="17" t="e">
        <f>AQ2469-AP2469+#REF!</f>
        <v>#REF!</v>
      </c>
    </row>
    <row r="2470" spans="2:44">
      <c r="B2470" s="17"/>
      <c r="C2470" s="17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  <c r="AM2470" s="17"/>
      <c r="AN2470" s="17"/>
      <c r="AO2470" s="17"/>
      <c r="AP2470" s="17"/>
      <c r="AQ2470" s="17">
        <f t="shared" si="40"/>
        <v>0</v>
      </c>
      <c r="AR2470" s="17" t="e">
        <f>AQ2470-AP2470+#REF!</f>
        <v>#REF!</v>
      </c>
    </row>
    <row r="2471" spans="2:44">
      <c r="B2471" s="17"/>
      <c r="C2471" s="17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7"/>
      <c r="AI2471" s="17"/>
      <c r="AJ2471" s="17"/>
      <c r="AK2471" s="17"/>
      <c r="AL2471" s="17"/>
      <c r="AM2471" s="17"/>
      <c r="AN2471" s="17"/>
      <c r="AO2471" s="17"/>
      <c r="AP2471" s="17"/>
      <c r="AQ2471" s="17">
        <f t="shared" si="40"/>
        <v>0</v>
      </c>
      <c r="AR2471" s="17" t="e">
        <f>AQ2471-AP2471+#REF!</f>
        <v>#REF!</v>
      </c>
    </row>
    <row r="2472" spans="2:44">
      <c r="B2472" s="17"/>
      <c r="C2472" s="17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17"/>
      <c r="AP2472" s="17"/>
      <c r="AQ2472" s="17">
        <f t="shared" si="40"/>
        <v>0</v>
      </c>
      <c r="AR2472" s="17" t="e">
        <f>AQ2472-AP2472+#REF!</f>
        <v>#REF!</v>
      </c>
    </row>
    <row r="2473" spans="2:44">
      <c r="B2473" s="17"/>
      <c r="C2473" s="17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  <c r="AO2473" s="17"/>
      <c r="AP2473" s="17"/>
      <c r="AQ2473" s="17">
        <f t="shared" si="40"/>
        <v>0</v>
      </c>
      <c r="AR2473" s="17" t="e">
        <f>AQ2473-AP2473+#REF!</f>
        <v>#REF!</v>
      </c>
    </row>
    <row r="2474" spans="2:44">
      <c r="B2474" s="17"/>
      <c r="C2474" s="17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  <c r="AO2474" s="17"/>
      <c r="AP2474" s="17"/>
      <c r="AQ2474" s="17">
        <f t="shared" si="40"/>
        <v>0</v>
      </c>
      <c r="AR2474" s="17" t="e">
        <f>AQ2474-AP2474+#REF!</f>
        <v>#REF!</v>
      </c>
    </row>
    <row r="2475" spans="2:44">
      <c r="B2475" s="17"/>
      <c r="C2475" s="17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  <c r="AO2475" s="17"/>
      <c r="AP2475" s="17"/>
      <c r="AQ2475" s="17">
        <f t="shared" si="40"/>
        <v>0</v>
      </c>
      <c r="AR2475" s="17" t="e">
        <f>AQ2475-AP2475+#REF!</f>
        <v>#REF!</v>
      </c>
    </row>
    <row r="2476" spans="2:44">
      <c r="B2476" s="17"/>
      <c r="C2476" s="17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  <c r="AO2476" s="17"/>
      <c r="AP2476" s="17"/>
      <c r="AQ2476" s="17">
        <f t="shared" si="40"/>
        <v>0</v>
      </c>
      <c r="AR2476" s="17" t="e">
        <f>AQ2476-AP2476+#REF!</f>
        <v>#REF!</v>
      </c>
    </row>
    <row r="2477" spans="2:44">
      <c r="B2477" s="17"/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7"/>
      <c r="AI2477" s="17"/>
      <c r="AJ2477" s="17"/>
      <c r="AK2477" s="17"/>
      <c r="AL2477" s="17"/>
      <c r="AM2477" s="17"/>
      <c r="AN2477" s="17"/>
      <c r="AO2477" s="17"/>
      <c r="AP2477" s="17"/>
      <c r="AQ2477" s="17">
        <f t="shared" si="40"/>
        <v>0</v>
      </c>
      <c r="AR2477" s="17" t="e">
        <f>AQ2477-AP2477+#REF!</f>
        <v>#REF!</v>
      </c>
    </row>
    <row r="2478" spans="2:44">
      <c r="B2478" s="17"/>
      <c r="C2478" s="17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  <c r="AM2478" s="17"/>
      <c r="AN2478" s="17"/>
      <c r="AO2478" s="17"/>
      <c r="AP2478" s="17"/>
      <c r="AQ2478" s="17">
        <f t="shared" si="40"/>
        <v>0</v>
      </c>
      <c r="AR2478" s="17" t="e">
        <f>AQ2478-AP2478+#REF!</f>
        <v>#REF!</v>
      </c>
    </row>
    <row r="2479" spans="2:44">
      <c r="B2479" s="17"/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  <c r="AO2479" s="17"/>
      <c r="AP2479" s="17"/>
      <c r="AQ2479" s="17">
        <f t="shared" si="40"/>
        <v>0</v>
      </c>
      <c r="AR2479" s="17" t="e">
        <f>AQ2479-AP2479+#REF!</f>
        <v>#REF!</v>
      </c>
    </row>
    <row r="2480" spans="2:44">
      <c r="B2480" s="17"/>
      <c r="C2480" s="17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17"/>
      <c r="AP2480" s="17"/>
      <c r="AQ2480" s="17">
        <f t="shared" si="40"/>
        <v>0</v>
      </c>
      <c r="AR2480" s="17" t="e">
        <f>AQ2480-AP2480+#REF!</f>
        <v>#REF!</v>
      </c>
    </row>
    <row r="2481" spans="2:44">
      <c r="B2481" s="17"/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  <c r="AO2481" s="17"/>
      <c r="AP2481" s="17"/>
      <c r="AQ2481" s="17">
        <f t="shared" ref="AQ2481:AQ2544" si="41">(AD2481-H2481)*J2481</f>
        <v>0</v>
      </c>
      <c r="AR2481" s="17" t="e">
        <f>AQ2481-AP2481+#REF!</f>
        <v>#REF!</v>
      </c>
    </row>
    <row r="2482" spans="2:44">
      <c r="B2482" s="17"/>
      <c r="C2482" s="17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17"/>
      <c r="AP2482" s="17"/>
      <c r="AQ2482" s="17">
        <f t="shared" si="41"/>
        <v>0</v>
      </c>
      <c r="AR2482" s="17" t="e">
        <f>AQ2482-AP2482+#REF!</f>
        <v>#REF!</v>
      </c>
    </row>
    <row r="2483" spans="2:44"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17"/>
      <c r="AP2483" s="17"/>
      <c r="AQ2483" s="17">
        <f t="shared" si="41"/>
        <v>0</v>
      </c>
      <c r="AR2483" s="17" t="e">
        <f>AQ2483-AP2483+#REF!</f>
        <v>#REF!</v>
      </c>
    </row>
    <row r="2484" spans="2:44">
      <c r="B2484" s="17"/>
      <c r="C2484" s="17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7">
        <f t="shared" si="41"/>
        <v>0</v>
      </c>
      <c r="AR2484" s="17" t="e">
        <f>AQ2484-AP2484+#REF!</f>
        <v>#REF!</v>
      </c>
    </row>
    <row r="2485" spans="2:44">
      <c r="B2485" s="17"/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  <c r="AM2485" s="17"/>
      <c r="AN2485" s="17"/>
      <c r="AO2485" s="17"/>
      <c r="AP2485" s="17"/>
      <c r="AQ2485" s="17">
        <f t="shared" si="41"/>
        <v>0</v>
      </c>
      <c r="AR2485" s="17" t="e">
        <f>AQ2485-AP2485+#REF!</f>
        <v>#REF!</v>
      </c>
    </row>
    <row r="2486" spans="2:44">
      <c r="B2486" s="17"/>
      <c r="C2486" s="17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  <c r="AM2486" s="17"/>
      <c r="AN2486" s="17"/>
      <c r="AO2486" s="17"/>
      <c r="AP2486" s="17"/>
      <c r="AQ2486" s="17">
        <f t="shared" si="41"/>
        <v>0</v>
      </c>
      <c r="AR2486" s="17" t="e">
        <f>AQ2486-AP2486+#REF!</f>
        <v>#REF!</v>
      </c>
    </row>
    <row r="2487" spans="2:44">
      <c r="B2487" s="17"/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  <c r="AM2487" s="17"/>
      <c r="AN2487" s="17"/>
      <c r="AO2487" s="17"/>
      <c r="AP2487" s="17"/>
      <c r="AQ2487" s="17">
        <f t="shared" si="41"/>
        <v>0</v>
      </c>
      <c r="AR2487" s="17" t="e">
        <f>AQ2487-AP2487+#REF!</f>
        <v>#REF!</v>
      </c>
    </row>
    <row r="2488" spans="2:44">
      <c r="B2488" s="17"/>
      <c r="C2488" s="17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  <c r="AM2488" s="17"/>
      <c r="AN2488" s="17"/>
      <c r="AO2488" s="17"/>
      <c r="AP2488" s="17"/>
      <c r="AQ2488" s="17">
        <f t="shared" si="41"/>
        <v>0</v>
      </c>
      <c r="AR2488" s="17" t="e">
        <f>AQ2488-AP2488+#REF!</f>
        <v>#REF!</v>
      </c>
    </row>
    <row r="2489" spans="2:44">
      <c r="B2489" s="17"/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  <c r="AM2489" s="17"/>
      <c r="AN2489" s="17"/>
      <c r="AO2489" s="17"/>
      <c r="AP2489" s="17"/>
      <c r="AQ2489" s="17">
        <f t="shared" si="41"/>
        <v>0</v>
      </c>
      <c r="AR2489" s="17" t="e">
        <f>AQ2489-AP2489+#REF!</f>
        <v>#REF!</v>
      </c>
    </row>
    <row r="2490" spans="2:44">
      <c r="B2490" s="17"/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  <c r="AM2490" s="17"/>
      <c r="AN2490" s="17"/>
      <c r="AO2490" s="17"/>
      <c r="AP2490" s="17"/>
      <c r="AQ2490" s="17">
        <f t="shared" si="41"/>
        <v>0</v>
      </c>
      <c r="AR2490" s="17" t="e">
        <f>AQ2490-AP2490+#REF!</f>
        <v>#REF!</v>
      </c>
    </row>
    <row r="2491" spans="2:44">
      <c r="B2491" s="17"/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/>
      <c r="AM2491" s="17"/>
      <c r="AN2491" s="17"/>
      <c r="AO2491" s="17"/>
      <c r="AP2491" s="17"/>
      <c r="AQ2491" s="17">
        <f t="shared" si="41"/>
        <v>0</v>
      </c>
      <c r="AR2491" s="17" t="e">
        <f>AQ2491-AP2491+#REF!</f>
        <v>#REF!</v>
      </c>
    </row>
    <row r="2492" spans="2:44">
      <c r="B2492" s="17"/>
      <c r="C2492" s="17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7"/>
      <c r="AI2492" s="17"/>
      <c r="AJ2492" s="17"/>
      <c r="AK2492" s="17"/>
      <c r="AL2492" s="17"/>
      <c r="AM2492" s="17"/>
      <c r="AN2492" s="17"/>
      <c r="AO2492" s="17"/>
      <c r="AP2492" s="17"/>
      <c r="AQ2492" s="17">
        <f t="shared" si="41"/>
        <v>0</v>
      </c>
      <c r="AR2492" s="17" t="e">
        <f>AQ2492-AP2492+#REF!</f>
        <v>#REF!</v>
      </c>
    </row>
    <row r="2493" spans="2:44"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  <c r="AM2493" s="17"/>
      <c r="AN2493" s="17"/>
      <c r="AO2493" s="17"/>
      <c r="AP2493" s="17"/>
      <c r="AQ2493" s="17">
        <f t="shared" si="41"/>
        <v>0</v>
      </c>
      <c r="AR2493" s="17" t="e">
        <f>AQ2493-AP2493+#REF!</f>
        <v>#REF!</v>
      </c>
    </row>
    <row r="2494" spans="2:44">
      <c r="B2494" s="17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  <c r="AO2494" s="17"/>
      <c r="AP2494" s="17"/>
      <c r="AQ2494" s="17">
        <f t="shared" si="41"/>
        <v>0</v>
      </c>
      <c r="AR2494" s="17" t="e">
        <f>AQ2494-AP2494+#REF!</f>
        <v>#REF!</v>
      </c>
    </row>
    <row r="2495" spans="2:44">
      <c r="B2495" s="17"/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  <c r="AO2495" s="17"/>
      <c r="AP2495" s="17"/>
      <c r="AQ2495" s="17">
        <f t="shared" si="41"/>
        <v>0</v>
      </c>
      <c r="AR2495" s="17" t="e">
        <f>AQ2495-AP2495+#REF!</f>
        <v>#REF!</v>
      </c>
    </row>
    <row r="2496" spans="2:44">
      <c r="B2496" s="17"/>
      <c r="C2496" s="17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  <c r="AM2496" s="17"/>
      <c r="AN2496" s="17"/>
      <c r="AO2496" s="17"/>
      <c r="AP2496" s="17"/>
      <c r="AQ2496" s="17">
        <f t="shared" si="41"/>
        <v>0</v>
      </c>
      <c r="AR2496" s="17" t="e">
        <f>AQ2496-AP2496+#REF!</f>
        <v>#REF!</v>
      </c>
    </row>
    <row r="2497" spans="2:44"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  <c r="AM2497" s="17"/>
      <c r="AN2497" s="17"/>
      <c r="AO2497" s="17"/>
      <c r="AP2497" s="17"/>
      <c r="AQ2497" s="17">
        <f t="shared" si="41"/>
        <v>0</v>
      </c>
      <c r="AR2497" s="17" t="e">
        <f>AQ2497-AP2497+#REF!</f>
        <v>#REF!</v>
      </c>
    </row>
    <row r="2498" spans="2:44">
      <c r="B2498" s="17"/>
      <c r="C2498" s="17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/>
      <c r="AJ2498" s="17"/>
      <c r="AK2498" s="17"/>
      <c r="AL2498" s="17"/>
      <c r="AM2498" s="17"/>
      <c r="AN2498" s="17"/>
      <c r="AO2498" s="17"/>
      <c r="AP2498" s="17"/>
      <c r="AQ2498" s="17">
        <f t="shared" si="41"/>
        <v>0</v>
      </c>
      <c r="AR2498" s="17" t="e">
        <f>AQ2498-AP2498+#REF!</f>
        <v>#REF!</v>
      </c>
    </row>
    <row r="2499" spans="2:44">
      <c r="B2499" s="17"/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  <c r="AO2499" s="17"/>
      <c r="AP2499" s="17"/>
      <c r="AQ2499" s="17">
        <f t="shared" si="41"/>
        <v>0</v>
      </c>
      <c r="AR2499" s="17" t="e">
        <f>AQ2499-AP2499+#REF!</f>
        <v>#REF!</v>
      </c>
    </row>
    <row r="2500" spans="2:44"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  <c r="AO2500" s="17"/>
      <c r="AP2500" s="17"/>
      <c r="AQ2500" s="17">
        <f t="shared" si="41"/>
        <v>0</v>
      </c>
      <c r="AR2500" s="17" t="e">
        <f>AQ2500-AP2500+#REF!</f>
        <v>#REF!</v>
      </c>
    </row>
    <row r="2501" spans="2:44"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  <c r="AM2501" s="17"/>
      <c r="AN2501" s="17"/>
      <c r="AO2501" s="17"/>
      <c r="AP2501" s="17"/>
      <c r="AQ2501" s="17">
        <f t="shared" si="41"/>
        <v>0</v>
      </c>
      <c r="AR2501" s="17" t="e">
        <f>AQ2501-AP2501+#REF!</f>
        <v>#REF!</v>
      </c>
    </row>
    <row r="2502" spans="2:44"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  <c r="AO2502" s="17"/>
      <c r="AP2502" s="17"/>
      <c r="AQ2502" s="17">
        <f t="shared" si="41"/>
        <v>0</v>
      </c>
      <c r="AR2502" s="17" t="e">
        <f>AQ2502-AP2502+#REF!</f>
        <v>#REF!</v>
      </c>
    </row>
    <row r="2503" spans="2:44"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  <c r="AO2503" s="17"/>
      <c r="AP2503" s="17"/>
      <c r="AQ2503" s="17">
        <f t="shared" si="41"/>
        <v>0</v>
      </c>
      <c r="AR2503" s="17" t="e">
        <f>AQ2503-AP2503+#REF!</f>
        <v>#REF!</v>
      </c>
    </row>
    <row r="2504" spans="2:44">
      <c r="B2504" s="17"/>
      <c r="C2504" s="17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  <c r="AM2504" s="17"/>
      <c r="AN2504" s="17"/>
      <c r="AO2504" s="17"/>
      <c r="AP2504" s="17"/>
      <c r="AQ2504" s="17">
        <f t="shared" si="41"/>
        <v>0</v>
      </c>
      <c r="AR2504" s="17" t="e">
        <f>AQ2504-AP2504+#REF!</f>
        <v>#REF!</v>
      </c>
    </row>
    <row r="2505" spans="2:44">
      <c r="B2505" s="17"/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  <c r="AO2505" s="17"/>
      <c r="AP2505" s="17"/>
      <c r="AQ2505" s="17">
        <f t="shared" si="41"/>
        <v>0</v>
      </c>
      <c r="AR2505" s="17" t="e">
        <f>AQ2505-AP2505+#REF!</f>
        <v>#REF!</v>
      </c>
    </row>
    <row r="2506" spans="2:44">
      <c r="B2506" s="17"/>
      <c r="C2506" s="17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7">
        <f t="shared" si="41"/>
        <v>0</v>
      </c>
      <c r="AR2506" s="17" t="e">
        <f>AQ2506-AP2506+#REF!</f>
        <v>#REF!</v>
      </c>
    </row>
    <row r="2507" spans="2:44"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  <c r="AM2507" s="17"/>
      <c r="AN2507" s="17"/>
      <c r="AO2507" s="17"/>
      <c r="AP2507" s="17"/>
      <c r="AQ2507" s="17">
        <f t="shared" si="41"/>
        <v>0</v>
      </c>
      <c r="AR2507" s="17" t="e">
        <f>AQ2507-AP2507+#REF!</f>
        <v>#REF!</v>
      </c>
    </row>
    <row r="2508" spans="2:44"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  <c r="AO2508" s="17"/>
      <c r="AP2508" s="17"/>
      <c r="AQ2508" s="17">
        <f t="shared" si="41"/>
        <v>0</v>
      </c>
      <c r="AR2508" s="17" t="e">
        <f>AQ2508-AP2508+#REF!</f>
        <v>#REF!</v>
      </c>
    </row>
    <row r="2509" spans="2:44">
      <c r="B2509" s="17"/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/>
      <c r="AL2509" s="17"/>
      <c r="AM2509" s="17"/>
      <c r="AN2509" s="17"/>
      <c r="AO2509" s="17"/>
      <c r="AP2509" s="17"/>
      <c r="AQ2509" s="17">
        <f t="shared" si="41"/>
        <v>0</v>
      </c>
      <c r="AR2509" s="17" t="e">
        <f>AQ2509-AP2509+#REF!</f>
        <v>#REF!</v>
      </c>
    </row>
    <row r="2510" spans="2:44">
      <c r="B2510" s="17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  <c r="AM2510" s="17"/>
      <c r="AN2510" s="17"/>
      <c r="AO2510" s="17"/>
      <c r="AP2510" s="17"/>
      <c r="AQ2510" s="17">
        <f t="shared" si="41"/>
        <v>0</v>
      </c>
      <c r="AR2510" s="17" t="e">
        <f>AQ2510-AP2510+#REF!</f>
        <v>#REF!</v>
      </c>
    </row>
    <row r="2511" spans="2:44"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  <c r="AO2511" s="17"/>
      <c r="AP2511" s="17"/>
      <c r="AQ2511" s="17">
        <f t="shared" si="41"/>
        <v>0</v>
      </c>
      <c r="AR2511" s="17" t="e">
        <f>AQ2511-AP2511+#REF!</f>
        <v>#REF!</v>
      </c>
    </row>
    <row r="2512" spans="2:44">
      <c r="B2512" s="17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  <c r="AO2512" s="17"/>
      <c r="AP2512" s="17"/>
      <c r="AQ2512" s="17">
        <f t="shared" si="41"/>
        <v>0</v>
      </c>
      <c r="AR2512" s="17" t="e">
        <f>AQ2512-AP2512+#REF!</f>
        <v>#REF!</v>
      </c>
    </row>
    <row r="2513" spans="2:44">
      <c r="B2513" s="17"/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  <c r="AM2513" s="17"/>
      <c r="AN2513" s="17"/>
      <c r="AO2513" s="17"/>
      <c r="AP2513" s="17"/>
      <c r="AQ2513" s="17">
        <f t="shared" si="41"/>
        <v>0</v>
      </c>
      <c r="AR2513" s="17" t="e">
        <f>AQ2513-AP2513+#REF!</f>
        <v>#REF!</v>
      </c>
    </row>
    <row r="2514" spans="2:44">
      <c r="B2514" s="17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17"/>
      <c r="AP2514" s="17"/>
      <c r="AQ2514" s="17">
        <f t="shared" si="41"/>
        <v>0</v>
      </c>
      <c r="AR2514" s="17" t="e">
        <f>AQ2514-AP2514+#REF!</f>
        <v>#REF!</v>
      </c>
    </row>
    <row r="2515" spans="2:44">
      <c r="B2515" s="17"/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17"/>
      <c r="AP2515" s="17"/>
      <c r="AQ2515" s="17">
        <f t="shared" si="41"/>
        <v>0</v>
      </c>
      <c r="AR2515" s="17" t="e">
        <f>AQ2515-AP2515+#REF!</f>
        <v>#REF!</v>
      </c>
    </row>
    <row r="2516" spans="2:44">
      <c r="B2516" s="17"/>
      <c r="C2516" s="17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17"/>
      <c r="AP2516" s="17"/>
      <c r="AQ2516" s="17">
        <f t="shared" si="41"/>
        <v>0</v>
      </c>
      <c r="AR2516" s="17" t="e">
        <f>AQ2516-AP2516+#REF!</f>
        <v>#REF!</v>
      </c>
    </row>
    <row r="2517" spans="2:44">
      <c r="B2517" s="17"/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  <c r="AO2517" s="17"/>
      <c r="AP2517" s="17"/>
      <c r="AQ2517" s="17">
        <f t="shared" si="41"/>
        <v>0</v>
      </c>
      <c r="AR2517" s="17" t="e">
        <f>AQ2517-AP2517+#REF!</f>
        <v>#REF!</v>
      </c>
    </row>
    <row r="2518" spans="2:44">
      <c r="B2518" s="17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17"/>
      <c r="AP2518" s="17"/>
      <c r="AQ2518" s="17">
        <f t="shared" si="41"/>
        <v>0</v>
      </c>
      <c r="AR2518" s="17" t="e">
        <f>AQ2518-AP2518+#REF!</f>
        <v>#REF!</v>
      </c>
    </row>
    <row r="2519" spans="2:44">
      <c r="B2519" s="17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17"/>
      <c r="AP2519" s="17"/>
      <c r="AQ2519" s="17">
        <f t="shared" si="41"/>
        <v>0</v>
      </c>
      <c r="AR2519" s="17" t="e">
        <f>AQ2519-AP2519+#REF!</f>
        <v>#REF!</v>
      </c>
    </row>
    <row r="2520" spans="2:44">
      <c r="B2520" s="17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17"/>
      <c r="AP2520" s="17"/>
      <c r="AQ2520" s="17">
        <f t="shared" si="41"/>
        <v>0</v>
      </c>
      <c r="AR2520" s="17" t="e">
        <f>AQ2520-AP2520+#REF!</f>
        <v>#REF!</v>
      </c>
    </row>
    <row r="2521" spans="2:44">
      <c r="B2521" s="17"/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  <c r="AO2521" s="17"/>
      <c r="AP2521" s="17"/>
      <c r="AQ2521" s="17">
        <f t="shared" si="41"/>
        <v>0</v>
      </c>
      <c r="AR2521" s="17" t="e">
        <f>AQ2521-AP2521+#REF!</f>
        <v>#REF!</v>
      </c>
    </row>
    <row r="2522" spans="2:44">
      <c r="B2522" s="17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  <c r="AM2522" s="17"/>
      <c r="AN2522" s="17"/>
      <c r="AO2522" s="17"/>
      <c r="AP2522" s="17"/>
      <c r="AQ2522" s="17">
        <f t="shared" si="41"/>
        <v>0</v>
      </c>
      <c r="AR2522" s="17" t="e">
        <f>AQ2522-AP2522+#REF!</f>
        <v>#REF!</v>
      </c>
    </row>
    <row r="2523" spans="2:44">
      <c r="B2523" s="17"/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  <c r="AM2523" s="17"/>
      <c r="AN2523" s="17"/>
      <c r="AO2523" s="17"/>
      <c r="AP2523" s="17"/>
      <c r="AQ2523" s="17">
        <f t="shared" si="41"/>
        <v>0</v>
      </c>
      <c r="AR2523" s="17" t="e">
        <f>AQ2523-AP2523+#REF!</f>
        <v>#REF!</v>
      </c>
    </row>
    <row r="2524" spans="2:44">
      <c r="B2524" s="17"/>
      <c r="C2524" s="17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  <c r="AO2524" s="17"/>
      <c r="AP2524" s="17"/>
      <c r="AQ2524" s="17">
        <f t="shared" si="41"/>
        <v>0</v>
      </c>
      <c r="AR2524" s="17" t="e">
        <f>AQ2524-AP2524+#REF!</f>
        <v>#REF!</v>
      </c>
    </row>
    <row r="2525" spans="2:44">
      <c r="B2525" s="17"/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7">
        <f t="shared" si="41"/>
        <v>0</v>
      </c>
      <c r="AR2525" s="17" t="e">
        <f>AQ2525-AP2525+#REF!</f>
        <v>#REF!</v>
      </c>
    </row>
    <row r="2526" spans="2:44">
      <c r="B2526" s="17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  <c r="AO2526" s="17"/>
      <c r="AP2526" s="17"/>
      <c r="AQ2526" s="17">
        <f t="shared" si="41"/>
        <v>0</v>
      </c>
      <c r="AR2526" s="17" t="e">
        <f>AQ2526-AP2526+#REF!</f>
        <v>#REF!</v>
      </c>
    </row>
    <row r="2527" spans="2:44">
      <c r="B2527" s="17"/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  <c r="AO2527" s="17"/>
      <c r="AP2527" s="17"/>
      <c r="AQ2527" s="17">
        <f t="shared" si="41"/>
        <v>0</v>
      </c>
      <c r="AR2527" s="17" t="e">
        <f>AQ2527-AP2527+#REF!</f>
        <v>#REF!</v>
      </c>
    </row>
    <row r="2528" spans="2:44"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  <c r="AO2528" s="17"/>
      <c r="AP2528" s="17"/>
      <c r="AQ2528" s="17">
        <f t="shared" si="41"/>
        <v>0</v>
      </c>
      <c r="AR2528" s="17" t="e">
        <f>AQ2528-AP2528+#REF!</f>
        <v>#REF!</v>
      </c>
    </row>
    <row r="2529" spans="2:44">
      <c r="B2529" s="17"/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7"/>
      <c r="AI2529" s="17"/>
      <c r="AJ2529" s="17"/>
      <c r="AK2529" s="17"/>
      <c r="AL2529" s="17"/>
      <c r="AM2529" s="17"/>
      <c r="AN2529" s="17"/>
      <c r="AO2529" s="17"/>
      <c r="AP2529" s="17"/>
      <c r="AQ2529" s="17">
        <f t="shared" si="41"/>
        <v>0</v>
      </c>
      <c r="AR2529" s="17" t="e">
        <f>AQ2529-AP2529+#REF!</f>
        <v>#REF!</v>
      </c>
    </row>
    <row r="2530" spans="2:44">
      <c r="B2530" s="17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  <c r="AO2530" s="17"/>
      <c r="AP2530" s="17"/>
      <c r="AQ2530" s="17">
        <f t="shared" si="41"/>
        <v>0</v>
      </c>
      <c r="AR2530" s="17" t="e">
        <f>AQ2530-AP2530+#REF!</f>
        <v>#REF!</v>
      </c>
    </row>
    <row r="2531" spans="2:44">
      <c r="B2531" s="17"/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/>
      <c r="AO2531" s="17"/>
      <c r="AP2531" s="17"/>
      <c r="AQ2531" s="17">
        <f t="shared" si="41"/>
        <v>0</v>
      </c>
      <c r="AR2531" s="17" t="e">
        <f>AQ2531-AP2531+#REF!</f>
        <v>#REF!</v>
      </c>
    </row>
    <row r="2532" spans="2:44">
      <c r="B2532" s="17"/>
      <c r="C2532" s="17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/>
      <c r="AO2532" s="17"/>
      <c r="AP2532" s="17"/>
      <c r="AQ2532" s="17">
        <f t="shared" si="41"/>
        <v>0</v>
      </c>
      <c r="AR2532" s="17" t="e">
        <f>AQ2532-AP2532+#REF!</f>
        <v>#REF!</v>
      </c>
    </row>
    <row r="2533" spans="2:44">
      <c r="B2533" s="17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  <c r="AO2533" s="17"/>
      <c r="AP2533" s="17"/>
      <c r="AQ2533" s="17">
        <f t="shared" si="41"/>
        <v>0</v>
      </c>
      <c r="AR2533" s="17" t="e">
        <f>AQ2533-AP2533+#REF!</f>
        <v>#REF!</v>
      </c>
    </row>
    <row r="2534" spans="2:44">
      <c r="B2534" s="17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  <c r="AO2534" s="17"/>
      <c r="AP2534" s="17"/>
      <c r="AQ2534" s="17">
        <f t="shared" si="41"/>
        <v>0</v>
      </c>
      <c r="AR2534" s="17" t="e">
        <f>AQ2534-AP2534+#REF!</f>
        <v>#REF!</v>
      </c>
    </row>
    <row r="2535" spans="2:44">
      <c r="B2535" s="17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17"/>
      <c r="AO2535" s="17"/>
      <c r="AP2535" s="17"/>
      <c r="AQ2535" s="17">
        <f t="shared" si="41"/>
        <v>0</v>
      </c>
      <c r="AR2535" s="17" t="e">
        <f>AQ2535-AP2535+#REF!</f>
        <v>#REF!</v>
      </c>
    </row>
    <row r="2536" spans="2:44">
      <c r="B2536" s="17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17"/>
      <c r="AP2536" s="17"/>
      <c r="AQ2536" s="17">
        <f t="shared" si="41"/>
        <v>0</v>
      </c>
      <c r="AR2536" s="17" t="e">
        <f>AQ2536-AP2536+#REF!</f>
        <v>#REF!</v>
      </c>
    </row>
    <row r="2537" spans="2:44">
      <c r="B2537" s="17"/>
      <c r="C2537" s="17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  <c r="AO2537" s="17"/>
      <c r="AP2537" s="17"/>
      <c r="AQ2537" s="17">
        <f t="shared" si="41"/>
        <v>0</v>
      </c>
      <c r="AR2537" s="17" t="e">
        <f>AQ2537-AP2537+#REF!</f>
        <v>#REF!</v>
      </c>
    </row>
    <row r="2538" spans="2:44">
      <c r="B2538" s="17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/>
      <c r="AQ2538" s="17">
        <f t="shared" si="41"/>
        <v>0</v>
      </c>
      <c r="AR2538" s="17" t="e">
        <f>AQ2538-AP2538+#REF!</f>
        <v>#REF!</v>
      </c>
    </row>
    <row r="2539" spans="2:44">
      <c r="B2539" s="17"/>
      <c r="C2539" s="17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/>
      <c r="AQ2539" s="17">
        <f t="shared" si="41"/>
        <v>0</v>
      </c>
      <c r="AR2539" s="17" t="e">
        <f>AQ2539-AP2539+#REF!</f>
        <v>#REF!</v>
      </c>
    </row>
    <row r="2540" spans="2:44">
      <c r="B2540" s="17"/>
      <c r="C2540" s="17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  <c r="AM2540" s="17"/>
      <c r="AN2540" s="17"/>
      <c r="AO2540" s="17"/>
      <c r="AP2540" s="17"/>
      <c r="AQ2540" s="17">
        <f t="shared" si="41"/>
        <v>0</v>
      </c>
      <c r="AR2540" s="17" t="e">
        <f>AQ2540-AP2540+#REF!</f>
        <v>#REF!</v>
      </c>
    </row>
    <row r="2541" spans="2:44">
      <c r="B2541" s="17"/>
      <c r="C2541" s="17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  <c r="AM2541" s="17"/>
      <c r="AN2541" s="17"/>
      <c r="AO2541" s="17"/>
      <c r="AP2541" s="17"/>
      <c r="AQ2541" s="17">
        <f t="shared" si="41"/>
        <v>0</v>
      </c>
      <c r="AR2541" s="17" t="e">
        <f>AQ2541-AP2541+#REF!</f>
        <v>#REF!</v>
      </c>
    </row>
    <row r="2542" spans="2:44">
      <c r="B2542" s="17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  <c r="AO2542" s="17"/>
      <c r="AP2542" s="17"/>
      <c r="AQ2542" s="17">
        <f t="shared" si="41"/>
        <v>0</v>
      </c>
      <c r="AR2542" s="17" t="e">
        <f>AQ2542-AP2542+#REF!</f>
        <v>#REF!</v>
      </c>
    </row>
    <row r="2543" spans="2:44">
      <c r="B2543" s="17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  <c r="AO2543" s="17"/>
      <c r="AP2543" s="17"/>
      <c r="AQ2543" s="17">
        <f t="shared" si="41"/>
        <v>0</v>
      </c>
      <c r="AR2543" s="17" t="e">
        <f>AQ2543-AP2543+#REF!</f>
        <v>#REF!</v>
      </c>
    </row>
    <row r="2544" spans="2:44">
      <c r="B2544" s="17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17"/>
      <c r="AP2544" s="17"/>
      <c r="AQ2544" s="17">
        <f t="shared" si="41"/>
        <v>0</v>
      </c>
      <c r="AR2544" s="17" t="e">
        <f>AQ2544-AP2544+#REF!</f>
        <v>#REF!</v>
      </c>
    </row>
    <row r="2545" spans="2:44">
      <c r="B2545" s="17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  <c r="AM2545" s="17"/>
      <c r="AN2545" s="17"/>
      <c r="AO2545" s="17"/>
      <c r="AP2545" s="17"/>
      <c r="AQ2545" s="17">
        <f t="shared" ref="AQ2545:AQ2608" si="42">(AD2545-H2545)*J2545</f>
        <v>0</v>
      </c>
      <c r="AR2545" s="17" t="e">
        <f>AQ2545-AP2545+#REF!</f>
        <v>#REF!</v>
      </c>
    </row>
    <row r="2546" spans="2:44">
      <c r="B2546" s="17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7"/>
      <c r="AI2546" s="17"/>
      <c r="AJ2546" s="17"/>
      <c r="AK2546" s="17"/>
      <c r="AL2546" s="17"/>
      <c r="AM2546" s="17"/>
      <c r="AN2546" s="17"/>
      <c r="AO2546" s="17"/>
      <c r="AP2546" s="17"/>
      <c r="AQ2546" s="17">
        <f t="shared" si="42"/>
        <v>0</v>
      </c>
      <c r="AR2546" s="17" t="e">
        <f>AQ2546-AP2546+#REF!</f>
        <v>#REF!</v>
      </c>
    </row>
    <row r="2547" spans="2:44">
      <c r="B2547" s="17"/>
      <c r="C2547" s="17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17"/>
      <c r="AP2547" s="17"/>
      <c r="AQ2547" s="17">
        <f t="shared" si="42"/>
        <v>0</v>
      </c>
      <c r="AR2547" s="17" t="e">
        <f>AQ2547-AP2547+#REF!</f>
        <v>#REF!</v>
      </c>
    </row>
    <row r="2548" spans="2:44">
      <c r="B2548" s="17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>
        <f t="shared" si="42"/>
        <v>0</v>
      </c>
      <c r="AR2548" s="17" t="e">
        <f>AQ2548-AP2548+#REF!</f>
        <v>#REF!</v>
      </c>
    </row>
    <row r="2549" spans="2:44">
      <c r="B2549" s="17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  <c r="AO2549" s="17"/>
      <c r="AP2549" s="17"/>
      <c r="AQ2549" s="17">
        <f t="shared" si="42"/>
        <v>0</v>
      </c>
      <c r="AR2549" s="17" t="e">
        <f>AQ2549-AP2549+#REF!</f>
        <v>#REF!</v>
      </c>
    </row>
    <row r="2550" spans="2:44">
      <c r="B2550" s="17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/>
      <c r="AQ2550" s="17">
        <f t="shared" si="42"/>
        <v>0</v>
      </c>
      <c r="AR2550" s="17" t="e">
        <f>AQ2550-AP2550+#REF!</f>
        <v>#REF!</v>
      </c>
    </row>
    <row r="2551" spans="2:44">
      <c r="B2551" s="17"/>
      <c r="C2551" s="17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17"/>
      <c r="AP2551" s="17"/>
      <c r="AQ2551" s="17">
        <f t="shared" si="42"/>
        <v>0</v>
      </c>
      <c r="AR2551" s="17" t="e">
        <f>AQ2551-AP2551+#REF!</f>
        <v>#REF!</v>
      </c>
    </row>
    <row r="2552" spans="2:44">
      <c r="B2552" s="17"/>
      <c r="C2552" s="17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/>
      <c r="AQ2552" s="17">
        <f t="shared" si="42"/>
        <v>0</v>
      </c>
      <c r="AR2552" s="17" t="e">
        <f>AQ2552-AP2552+#REF!</f>
        <v>#REF!</v>
      </c>
    </row>
    <row r="2553" spans="2:44">
      <c r="B2553" s="17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7"/>
      <c r="AI2553" s="17"/>
      <c r="AJ2553" s="17"/>
      <c r="AK2553" s="17"/>
      <c r="AL2553" s="17"/>
      <c r="AM2553" s="17"/>
      <c r="AN2553" s="17"/>
      <c r="AO2553" s="17"/>
      <c r="AP2553" s="17"/>
      <c r="AQ2553" s="17">
        <f t="shared" si="42"/>
        <v>0</v>
      </c>
      <c r="AR2553" s="17" t="e">
        <f>AQ2553-AP2553+#REF!</f>
        <v>#REF!</v>
      </c>
    </row>
    <row r="2554" spans="2:44"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>
        <f t="shared" si="42"/>
        <v>0</v>
      </c>
      <c r="AR2554" s="17" t="e">
        <f>AQ2554-AP2554+#REF!</f>
        <v>#REF!</v>
      </c>
    </row>
    <row r="2555" spans="2:44">
      <c r="B2555" s="17"/>
      <c r="C2555" s="17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  <c r="AO2555" s="17"/>
      <c r="AP2555" s="17"/>
      <c r="AQ2555" s="17">
        <f t="shared" si="42"/>
        <v>0</v>
      </c>
      <c r="AR2555" s="17" t="e">
        <f>AQ2555-AP2555+#REF!</f>
        <v>#REF!</v>
      </c>
    </row>
    <row r="2556" spans="2:44">
      <c r="B2556" s="17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17"/>
      <c r="AP2556" s="17"/>
      <c r="AQ2556" s="17">
        <f t="shared" si="42"/>
        <v>0</v>
      </c>
      <c r="AR2556" s="17" t="e">
        <f>AQ2556-AP2556+#REF!</f>
        <v>#REF!</v>
      </c>
    </row>
    <row r="2557" spans="2:44">
      <c r="B2557" s="17"/>
      <c r="C2557" s="17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  <c r="AM2557" s="17"/>
      <c r="AN2557" s="17"/>
      <c r="AO2557" s="17"/>
      <c r="AP2557" s="17"/>
      <c r="AQ2557" s="17">
        <f t="shared" si="42"/>
        <v>0</v>
      </c>
      <c r="AR2557" s="17" t="e">
        <f>AQ2557-AP2557+#REF!</f>
        <v>#REF!</v>
      </c>
    </row>
    <row r="2558" spans="2:44">
      <c r="B2558" s="17"/>
      <c r="C2558" s="17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  <c r="AO2558" s="17"/>
      <c r="AP2558" s="17"/>
      <c r="AQ2558" s="17">
        <f t="shared" si="42"/>
        <v>0</v>
      </c>
      <c r="AR2558" s="17" t="e">
        <f>AQ2558-AP2558+#REF!</f>
        <v>#REF!</v>
      </c>
    </row>
    <row r="2559" spans="2:44">
      <c r="B2559" s="17"/>
      <c r="C2559" s="17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17"/>
      <c r="AO2559" s="17"/>
      <c r="AP2559" s="17"/>
      <c r="AQ2559" s="17">
        <f t="shared" si="42"/>
        <v>0</v>
      </c>
      <c r="AR2559" s="17" t="e">
        <f>AQ2559-AP2559+#REF!</f>
        <v>#REF!</v>
      </c>
    </row>
    <row r="2560" spans="2:44">
      <c r="B2560" s="17"/>
      <c r="C2560" s="17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17"/>
      <c r="AO2560" s="17"/>
      <c r="AP2560" s="17"/>
      <c r="AQ2560" s="17">
        <f t="shared" si="42"/>
        <v>0</v>
      </c>
      <c r="AR2560" s="17" t="e">
        <f>AQ2560-AP2560+#REF!</f>
        <v>#REF!</v>
      </c>
    </row>
    <row r="2561" spans="2:44">
      <c r="B2561" s="17"/>
      <c r="C2561" s="17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/>
      <c r="AO2561" s="17"/>
      <c r="AP2561" s="17"/>
      <c r="AQ2561" s="17">
        <f t="shared" si="42"/>
        <v>0</v>
      </c>
      <c r="AR2561" s="17" t="e">
        <f>AQ2561-AP2561+#REF!</f>
        <v>#REF!</v>
      </c>
    </row>
    <row r="2562" spans="2:44">
      <c r="B2562" s="17"/>
      <c r="C2562" s="17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17"/>
      <c r="AP2562" s="17"/>
      <c r="AQ2562" s="17">
        <f t="shared" si="42"/>
        <v>0</v>
      </c>
      <c r="AR2562" s="17" t="e">
        <f>AQ2562-AP2562+#REF!</f>
        <v>#REF!</v>
      </c>
    </row>
    <row r="2563" spans="2:44">
      <c r="B2563" s="17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  <c r="AO2563" s="17"/>
      <c r="AP2563" s="17"/>
      <c r="AQ2563" s="17">
        <f t="shared" si="42"/>
        <v>0</v>
      </c>
      <c r="AR2563" s="17" t="e">
        <f>AQ2563-AP2563+#REF!</f>
        <v>#REF!</v>
      </c>
    </row>
    <row r="2564" spans="2:44">
      <c r="B2564" s="17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  <c r="AO2564" s="17"/>
      <c r="AP2564" s="17"/>
      <c r="AQ2564" s="17">
        <f t="shared" si="42"/>
        <v>0</v>
      </c>
      <c r="AR2564" s="17" t="e">
        <f>AQ2564-AP2564+#REF!</f>
        <v>#REF!</v>
      </c>
    </row>
    <row r="2565" spans="2:44">
      <c r="B2565" s="17"/>
      <c r="C2565" s="17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  <c r="AO2565" s="17"/>
      <c r="AP2565" s="17"/>
      <c r="AQ2565" s="17">
        <f t="shared" si="42"/>
        <v>0</v>
      </c>
      <c r="AR2565" s="17" t="e">
        <f>AQ2565-AP2565+#REF!</f>
        <v>#REF!</v>
      </c>
    </row>
    <row r="2566" spans="2:44">
      <c r="B2566" s="17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  <c r="AO2566" s="17"/>
      <c r="AP2566" s="17"/>
      <c r="AQ2566" s="17">
        <f t="shared" si="42"/>
        <v>0</v>
      </c>
      <c r="AR2566" s="17" t="e">
        <f>AQ2566-AP2566+#REF!</f>
        <v>#REF!</v>
      </c>
    </row>
    <row r="2567" spans="2:44">
      <c r="B2567" s="17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/>
      <c r="AQ2567" s="17">
        <f t="shared" si="42"/>
        <v>0</v>
      </c>
      <c r="AR2567" s="17" t="e">
        <f>AQ2567-AP2567+#REF!</f>
        <v>#REF!</v>
      </c>
    </row>
    <row r="2568" spans="2:44">
      <c r="B2568" s="17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/>
      <c r="AQ2568" s="17">
        <f t="shared" si="42"/>
        <v>0</v>
      </c>
      <c r="AR2568" s="17" t="e">
        <f>AQ2568-AP2568+#REF!</f>
        <v>#REF!</v>
      </c>
    </row>
    <row r="2569" spans="2:44">
      <c r="B2569" s="17"/>
      <c r="C2569" s="17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  <c r="AM2569" s="17"/>
      <c r="AN2569" s="17"/>
      <c r="AO2569" s="17"/>
      <c r="AP2569" s="17"/>
      <c r="AQ2569" s="17">
        <f t="shared" si="42"/>
        <v>0</v>
      </c>
      <c r="AR2569" s="17" t="e">
        <f>AQ2569-AP2569+#REF!</f>
        <v>#REF!</v>
      </c>
    </row>
    <row r="2570" spans="2:44">
      <c r="B2570" s="17"/>
      <c r="C2570" s="17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  <c r="AM2570" s="17"/>
      <c r="AN2570" s="17"/>
      <c r="AO2570" s="17"/>
      <c r="AP2570" s="17"/>
      <c r="AQ2570" s="17">
        <f t="shared" si="42"/>
        <v>0</v>
      </c>
      <c r="AR2570" s="17" t="e">
        <f>AQ2570-AP2570+#REF!</f>
        <v>#REF!</v>
      </c>
    </row>
    <row r="2571" spans="2:44">
      <c r="B2571" s="17"/>
      <c r="C2571" s="17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7">
        <f t="shared" si="42"/>
        <v>0</v>
      </c>
      <c r="AR2571" s="17" t="e">
        <f>AQ2571-AP2571+#REF!</f>
        <v>#REF!</v>
      </c>
    </row>
    <row r="2572" spans="2:44">
      <c r="B2572" s="17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17"/>
      <c r="AP2572" s="17"/>
      <c r="AQ2572" s="17">
        <f t="shared" si="42"/>
        <v>0</v>
      </c>
      <c r="AR2572" s="17" t="e">
        <f>AQ2572-AP2572+#REF!</f>
        <v>#REF!</v>
      </c>
    </row>
    <row r="2573" spans="2:44">
      <c r="B2573" s="17"/>
      <c r="C2573" s="17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  <c r="AM2573" s="17"/>
      <c r="AN2573" s="17"/>
      <c r="AO2573" s="17"/>
      <c r="AP2573" s="17"/>
      <c r="AQ2573" s="17">
        <f t="shared" si="42"/>
        <v>0</v>
      </c>
      <c r="AR2573" s="17" t="e">
        <f>AQ2573-AP2573+#REF!</f>
        <v>#REF!</v>
      </c>
    </row>
    <row r="2574" spans="2:44">
      <c r="B2574" s="17"/>
      <c r="C2574" s="17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  <c r="AO2574" s="17"/>
      <c r="AP2574" s="17"/>
      <c r="AQ2574" s="17">
        <f t="shared" si="42"/>
        <v>0</v>
      </c>
      <c r="AR2574" s="17" t="e">
        <f>AQ2574-AP2574+#REF!</f>
        <v>#REF!</v>
      </c>
    </row>
    <row r="2575" spans="2:44">
      <c r="B2575" s="17"/>
      <c r="C2575" s="17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  <c r="AO2575" s="17"/>
      <c r="AP2575" s="17"/>
      <c r="AQ2575" s="17">
        <f t="shared" si="42"/>
        <v>0</v>
      </c>
      <c r="AR2575" s="17" t="e">
        <f>AQ2575-AP2575+#REF!</f>
        <v>#REF!</v>
      </c>
    </row>
    <row r="2576" spans="2:44">
      <c r="B2576" s="17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7">
        <f t="shared" si="42"/>
        <v>0</v>
      </c>
      <c r="AR2576" s="17" t="e">
        <f>AQ2576-AP2576+#REF!</f>
        <v>#REF!</v>
      </c>
    </row>
    <row r="2577" spans="2:44">
      <c r="B2577" s="17"/>
      <c r="C2577" s="17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  <c r="AO2577" s="17"/>
      <c r="AP2577" s="17"/>
      <c r="AQ2577" s="17">
        <f t="shared" si="42"/>
        <v>0</v>
      </c>
      <c r="AR2577" s="17" t="e">
        <f>AQ2577-AP2577+#REF!</f>
        <v>#REF!</v>
      </c>
    </row>
    <row r="2578" spans="2:44">
      <c r="B2578" s="17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  <c r="AO2578" s="17"/>
      <c r="AP2578" s="17"/>
      <c r="AQ2578" s="17">
        <f t="shared" si="42"/>
        <v>0</v>
      </c>
      <c r="AR2578" s="17" t="e">
        <f>AQ2578-AP2578+#REF!</f>
        <v>#REF!</v>
      </c>
    </row>
    <row r="2579" spans="2:44">
      <c r="B2579" s="17"/>
      <c r="C2579" s="17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  <c r="AO2579" s="17"/>
      <c r="AP2579" s="17"/>
      <c r="AQ2579" s="17">
        <f t="shared" si="42"/>
        <v>0</v>
      </c>
      <c r="AR2579" s="17" t="e">
        <f>AQ2579-AP2579+#REF!</f>
        <v>#REF!</v>
      </c>
    </row>
    <row r="2580" spans="2:44">
      <c r="B2580" s="17"/>
      <c r="C2580" s="17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  <c r="AO2580" s="17"/>
      <c r="AP2580" s="17"/>
      <c r="AQ2580" s="17">
        <f t="shared" si="42"/>
        <v>0</v>
      </c>
      <c r="AR2580" s="17" t="e">
        <f>AQ2580-AP2580+#REF!</f>
        <v>#REF!</v>
      </c>
    </row>
    <row r="2581" spans="2:44">
      <c r="B2581" s="17"/>
      <c r="C2581" s="17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17"/>
      <c r="AP2581" s="17"/>
      <c r="AQ2581" s="17">
        <f t="shared" si="42"/>
        <v>0</v>
      </c>
      <c r="AR2581" s="17" t="e">
        <f>AQ2581-AP2581+#REF!</f>
        <v>#REF!</v>
      </c>
    </row>
    <row r="2582" spans="2:44">
      <c r="B2582" s="17"/>
      <c r="C2582" s="17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  <c r="AO2582" s="17"/>
      <c r="AP2582" s="17"/>
      <c r="AQ2582" s="17">
        <f t="shared" si="42"/>
        <v>0</v>
      </c>
      <c r="AR2582" s="17" t="e">
        <f>AQ2582-AP2582+#REF!</f>
        <v>#REF!</v>
      </c>
    </row>
    <row r="2583" spans="2:44">
      <c r="B2583" s="17"/>
      <c r="C2583" s="17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  <c r="AO2583" s="17"/>
      <c r="AP2583" s="17"/>
      <c r="AQ2583" s="17">
        <f t="shared" si="42"/>
        <v>0</v>
      </c>
      <c r="AR2583" s="17" t="e">
        <f>AQ2583-AP2583+#REF!</f>
        <v>#REF!</v>
      </c>
    </row>
    <row r="2584" spans="2:44">
      <c r="B2584" s="17"/>
      <c r="C2584" s="17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  <c r="AO2584" s="17"/>
      <c r="AP2584" s="17"/>
      <c r="AQ2584" s="17">
        <f t="shared" si="42"/>
        <v>0</v>
      </c>
      <c r="AR2584" s="17" t="e">
        <f>AQ2584-AP2584+#REF!</f>
        <v>#REF!</v>
      </c>
    </row>
    <row r="2585" spans="2:44">
      <c r="B2585" s="17"/>
      <c r="C2585" s="17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  <c r="AO2585" s="17"/>
      <c r="AP2585" s="17"/>
      <c r="AQ2585" s="17">
        <f t="shared" si="42"/>
        <v>0</v>
      </c>
      <c r="AR2585" s="17" t="e">
        <f>AQ2585-AP2585+#REF!</f>
        <v>#REF!</v>
      </c>
    </row>
    <row r="2586" spans="2:44">
      <c r="B2586" s="17"/>
      <c r="C2586" s="17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  <c r="AO2586" s="17"/>
      <c r="AP2586" s="17"/>
      <c r="AQ2586" s="17">
        <f t="shared" si="42"/>
        <v>0</v>
      </c>
      <c r="AR2586" s="17" t="e">
        <f>AQ2586-AP2586+#REF!</f>
        <v>#REF!</v>
      </c>
    </row>
    <row r="2587" spans="2:44">
      <c r="B2587" s="17"/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17"/>
      <c r="AP2587" s="17"/>
      <c r="AQ2587" s="17">
        <f t="shared" si="42"/>
        <v>0</v>
      </c>
      <c r="AR2587" s="17" t="e">
        <f>AQ2587-AP2587+#REF!</f>
        <v>#REF!</v>
      </c>
    </row>
    <row r="2588" spans="2:44">
      <c r="B2588" s="17"/>
      <c r="C2588" s="17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17"/>
      <c r="AP2588" s="17"/>
      <c r="AQ2588" s="17">
        <f t="shared" si="42"/>
        <v>0</v>
      </c>
      <c r="AR2588" s="17" t="e">
        <f>AQ2588-AP2588+#REF!</f>
        <v>#REF!</v>
      </c>
    </row>
    <row r="2589" spans="2:44">
      <c r="B2589" s="17"/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  <c r="AO2589" s="17"/>
      <c r="AP2589" s="17"/>
      <c r="AQ2589" s="17">
        <f t="shared" si="42"/>
        <v>0</v>
      </c>
      <c r="AR2589" s="17" t="e">
        <f>AQ2589-AP2589+#REF!</f>
        <v>#REF!</v>
      </c>
    </row>
    <row r="2590" spans="2:44">
      <c r="B2590" s="17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17"/>
      <c r="AP2590" s="17"/>
      <c r="AQ2590" s="17">
        <f t="shared" si="42"/>
        <v>0</v>
      </c>
      <c r="AR2590" s="17" t="e">
        <f>AQ2590-AP2590+#REF!</f>
        <v>#REF!</v>
      </c>
    </row>
    <row r="2591" spans="2:44">
      <c r="B2591" s="17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  <c r="AO2591" s="17"/>
      <c r="AP2591" s="17"/>
      <c r="AQ2591" s="17">
        <f t="shared" si="42"/>
        <v>0</v>
      </c>
      <c r="AR2591" s="17" t="e">
        <f>AQ2591-AP2591+#REF!</f>
        <v>#REF!</v>
      </c>
    </row>
    <row r="2592" spans="2:44">
      <c r="B2592" s="17"/>
      <c r="C2592" s="17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  <c r="AO2592" s="17"/>
      <c r="AP2592" s="17"/>
      <c r="AQ2592" s="17">
        <f t="shared" si="42"/>
        <v>0</v>
      </c>
      <c r="AR2592" s="17" t="e">
        <f>AQ2592-AP2592+#REF!</f>
        <v>#REF!</v>
      </c>
    </row>
    <row r="2593" spans="2:44"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17"/>
      <c r="AP2593" s="17"/>
      <c r="AQ2593" s="17">
        <f t="shared" si="42"/>
        <v>0</v>
      </c>
      <c r="AR2593" s="17" t="e">
        <f>AQ2593-AP2593+#REF!</f>
        <v>#REF!</v>
      </c>
    </row>
    <row r="2594" spans="2:44"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  <c r="AP2594" s="17"/>
      <c r="AQ2594" s="17">
        <f t="shared" si="42"/>
        <v>0</v>
      </c>
      <c r="AR2594" s="17" t="e">
        <f>AQ2594-AP2594+#REF!</f>
        <v>#REF!</v>
      </c>
    </row>
    <row r="2595" spans="2:44">
      <c r="B2595" s="17"/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  <c r="AO2595" s="17"/>
      <c r="AP2595" s="17"/>
      <c r="AQ2595" s="17">
        <f t="shared" si="42"/>
        <v>0</v>
      </c>
      <c r="AR2595" s="17" t="e">
        <f>AQ2595-AP2595+#REF!</f>
        <v>#REF!</v>
      </c>
    </row>
    <row r="2596" spans="2:44"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  <c r="AO2596" s="17"/>
      <c r="AP2596" s="17"/>
      <c r="AQ2596" s="17">
        <f t="shared" si="42"/>
        <v>0</v>
      </c>
      <c r="AR2596" s="17" t="e">
        <f>AQ2596-AP2596+#REF!</f>
        <v>#REF!</v>
      </c>
    </row>
    <row r="2597" spans="2:44">
      <c r="B2597" s="17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  <c r="AO2597" s="17"/>
      <c r="AP2597" s="17"/>
      <c r="AQ2597" s="17">
        <f t="shared" si="42"/>
        <v>0</v>
      </c>
      <c r="AR2597" s="17" t="e">
        <f>AQ2597-AP2597+#REF!</f>
        <v>#REF!</v>
      </c>
    </row>
    <row r="2598" spans="2:44">
      <c r="B2598" s="17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  <c r="AM2598" s="17"/>
      <c r="AN2598" s="17"/>
      <c r="AO2598" s="17"/>
      <c r="AP2598" s="17"/>
      <c r="AQ2598" s="17">
        <f t="shared" si="42"/>
        <v>0</v>
      </c>
      <c r="AR2598" s="17" t="e">
        <f>AQ2598-AP2598+#REF!</f>
        <v>#REF!</v>
      </c>
    </row>
    <row r="2599" spans="2:44">
      <c r="B2599" s="17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  <c r="AM2599" s="17"/>
      <c r="AN2599" s="17"/>
      <c r="AO2599" s="17"/>
      <c r="AP2599" s="17"/>
      <c r="AQ2599" s="17">
        <f t="shared" si="42"/>
        <v>0</v>
      </c>
      <c r="AR2599" s="17" t="e">
        <f>AQ2599-AP2599+#REF!</f>
        <v>#REF!</v>
      </c>
    </row>
    <row r="2600" spans="2:44">
      <c r="B2600" s="17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  <c r="AO2600" s="17"/>
      <c r="AP2600" s="17"/>
      <c r="AQ2600" s="17">
        <f t="shared" si="42"/>
        <v>0</v>
      </c>
      <c r="AR2600" s="17" t="e">
        <f>AQ2600-AP2600+#REF!</f>
        <v>#REF!</v>
      </c>
    </row>
    <row r="2601" spans="2:44">
      <c r="B2601" s="17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17"/>
      <c r="AP2601" s="17"/>
      <c r="AQ2601" s="17">
        <f t="shared" si="42"/>
        <v>0</v>
      </c>
      <c r="AR2601" s="17" t="e">
        <f>AQ2601-AP2601+#REF!</f>
        <v>#REF!</v>
      </c>
    </row>
    <row r="2602" spans="2:44">
      <c r="B2602" s="17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  <c r="AO2602" s="17"/>
      <c r="AP2602" s="17"/>
      <c r="AQ2602" s="17">
        <f t="shared" si="42"/>
        <v>0</v>
      </c>
      <c r="AR2602" s="17" t="e">
        <f>AQ2602-AP2602+#REF!</f>
        <v>#REF!</v>
      </c>
    </row>
    <row r="2603" spans="2:44">
      <c r="B2603" s="17"/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17"/>
      <c r="AP2603" s="17"/>
      <c r="AQ2603" s="17">
        <f t="shared" si="42"/>
        <v>0</v>
      </c>
      <c r="AR2603" s="17" t="e">
        <f>AQ2603-AP2603+#REF!</f>
        <v>#REF!</v>
      </c>
    </row>
    <row r="2604" spans="2:44">
      <c r="B2604" s="17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  <c r="AP2604" s="17"/>
      <c r="AQ2604" s="17">
        <f t="shared" si="42"/>
        <v>0</v>
      </c>
      <c r="AR2604" s="17" t="e">
        <f>AQ2604-AP2604+#REF!</f>
        <v>#REF!</v>
      </c>
    </row>
    <row r="2605" spans="2:44">
      <c r="B2605" s="17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17"/>
      <c r="AP2605" s="17"/>
      <c r="AQ2605" s="17">
        <f t="shared" si="42"/>
        <v>0</v>
      </c>
      <c r="AR2605" s="17" t="e">
        <f>AQ2605-AP2605+#REF!</f>
        <v>#REF!</v>
      </c>
    </row>
    <row r="2606" spans="2:44">
      <c r="B2606" s="17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/>
      <c r="AQ2606" s="17">
        <f t="shared" si="42"/>
        <v>0</v>
      </c>
      <c r="AR2606" s="17" t="e">
        <f>AQ2606-AP2606+#REF!</f>
        <v>#REF!</v>
      </c>
    </row>
    <row r="2607" spans="2:44">
      <c r="B2607" s="17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  <c r="AP2607" s="17"/>
      <c r="AQ2607" s="17">
        <f t="shared" si="42"/>
        <v>0</v>
      </c>
      <c r="AR2607" s="17" t="e">
        <f>AQ2607-AP2607+#REF!</f>
        <v>#REF!</v>
      </c>
    </row>
    <row r="2608" spans="2:44">
      <c r="B2608" s="17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17"/>
      <c r="AP2608" s="17"/>
      <c r="AQ2608" s="17">
        <f t="shared" si="42"/>
        <v>0</v>
      </c>
      <c r="AR2608" s="17" t="e">
        <f>AQ2608-AP2608+#REF!</f>
        <v>#REF!</v>
      </c>
    </row>
    <row r="2609" spans="2:44">
      <c r="B2609" s="17"/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/>
      <c r="AP2609" s="17"/>
      <c r="AQ2609" s="17">
        <f t="shared" ref="AQ2609:AQ2672" si="43">(AD2609-H2609)*J2609</f>
        <v>0</v>
      </c>
      <c r="AR2609" s="17" t="e">
        <f>AQ2609-AP2609+#REF!</f>
        <v>#REF!</v>
      </c>
    </row>
    <row r="2610" spans="2:44">
      <c r="B2610" s="17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  <c r="AP2610" s="17"/>
      <c r="AQ2610" s="17">
        <f t="shared" si="43"/>
        <v>0</v>
      </c>
      <c r="AR2610" s="17" t="e">
        <f>AQ2610-AP2610+#REF!</f>
        <v>#REF!</v>
      </c>
    </row>
    <row r="2611" spans="2:44">
      <c r="B2611" s="17"/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17"/>
      <c r="AP2611" s="17"/>
      <c r="AQ2611" s="17">
        <f t="shared" si="43"/>
        <v>0</v>
      </c>
      <c r="AR2611" s="17" t="e">
        <f>AQ2611-AP2611+#REF!</f>
        <v>#REF!</v>
      </c>
    </row>
    <row r="2612" spans="2:44">
      <c r="B2612" s="17"/>
      <c r="C2612" s="17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7"/>
      <c r="AI2612" s="17"/>
      <c r="AJ2612" s="17"/>
      <c r="AK2612" s="17"/>
      <c r="AL2612" s="17"/>
      <c r="AM2612" s="17"/>
      <c r="AN2612" s="17"/>
      <c r="AO2612" s="17"/>
      <c r="AP2612" s="17"/>
      <c r="AQ2612" s="17">
        <f t="shared" si="43"/>
        <v>0</v>
      </c>
      <c r="AR2612" s="17" t="e">
        <f>AQ2612-AP2612+#REF!</f>
        <v>#REF!</v>
      </c>
    </row>
    <row r="2613" spans="2:44">
      <c r="B2613" s="17"/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17"/>
      <c r="AP2613" s="17"/>
      <c r="AQ2613" s="17">
        <f t="shared" si="43"/>
        <v>0</v>
      </c>
      <c r="AR2613" s="17" t="e">
        <f>AQ2613-AP2613+#REF!</f>
        <v>#REF!</v>
      </c>
    </row>
    <row r="2614" spans="2:44">
      <c r="B2614" s="17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17"/>
      <c r="AP2614" s="17"/>
      <c r="AQ2614" s="17">
        <f t="shared" si="43"/>
        <v>0</v>
      </c>
      <c r="AR2614" s="17" t="e">
        <f>AQ2614-AP2614+#REF!</f>
        <v>#REF!</v>
      </c>
    </row>
    <row r="2615" spans="2:44">
      <c r="B2615" s="17"/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>
        <f t="shared" si="43"/>
        <v>0</v>
      </c>
      <c r="AR2615" s="17" t="e">
        <f>AQ2615-AP2615+#REF!</f>
        <v>#REF!</v>
      </c>
    </row>
    <row r="2616" spans="2:44">
      <c r="B2616" s="17"/>
      <c r="C2616" s="17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  <c r="AP2616" s="17"/>
      <c r="AQ2616" s="17">
        <f t="shared" si="43"/>
        <v>0</v>
      </c>
      <c r="AR2616" s="17" t="e">
        <f>AQ2616-AP2616+#REF!</f>
        <v>#REF!</v>
      </c>
    </row>
    <row r="2617" spans="2:44">
      <c r="B2617" s="17"/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17"/>
      <c r="AP2617" s="17"/>
      <c r="AQ2617" s="17">
        <f t="shared" si="43"/>
        <v>0</v>
      </c>
      <c r="AR2617" s="17" t="e">
        <f>AQ2617-AP2617+#REF!</f>
        <v>#REF!</v>
      </c>
    </row>
    <row r="2618" spans="2:44">
      <c r="B2618" s="17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17"/>
      <c r="AP2618" s="17"/>
      <c r="AQ2618" s="17">
        <f t="shared" si="43"/>
        <v>0</v>
      </c>
      <c r="AR2618" s="17" t="e">
        <f>AQ2618-AP2618+#REF!</f>
        <v>#REF!</v>
      </c>
    </row>
    <row r="2619" spans="2:44">
      <c r="B2619" s="17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17"/>
      <c r="AP2619" s="17"/>
      <c r="AQ2619" s="17">
        <f t="shared" si="43"/>
        <v>0</v>
      </c>
      <c r="AR2619" s="17" t="e">
        <f>AQ2619-AP2619+#REF!</f>
        <v>#REF!</v>
      </c>
    </row>
    <row r="2620" spans="2:44"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  <c r="AP2620" s="17"/>
      <c r="AQ2620" s="17">
        <f t="shared" si="43"/>
        <v>0</v>
      </c>
      <c r="AR2620" s="17" t="e">
        <f>AQ2620-AP2620+#REF!</f>
        <v>#REF!</v>
      </c>
    </row>
    <row r="2621" spans="2:44">
      <c r="B2621" s="17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17"/>
      <c r="AP2621" s="17"/>
      <c r="AQ2621" s="17">
        <f t="shared" si="43"/>
        <v>0</v>
      </c>
      <c r="AR2621" s="17" t="e">
        <f>AQ2621-AP2621+#REF!</f>
        <v>#REF!</v>
      </c>
    </row>
    <row r="2622" spans="2:44">
      <c r="B2622" s="17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17"/>
      <c r="AP2622" s="17"/>
      <c r="AQ2622" s="17">
        <f t="shared" si="43"/>
        <v>0</v>
      </c>
      <c r="AR2622" s="17" t="e">
        <f>AQ2622-AP2622+#REF!</f>
        <v>#REF!</v>
      </c>
    </row>
    <row r="2623" spans="2:44">
      <c r="B2623" s="17"/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17"/>
      <c r="AP2623" s="17"/>
      <c r="AQ2623" s="17">
        <f t="shared" si="43"/>
        <v>0</v>
      </c>
      <c r="AR2623" s="17" t="e">
        <f>AQ2623-AP2623+#REF!</f>
        <v>#REF!</v>
      </c>
    </row>
    <row r="2624" spans="2:44">
      <c r="B2624" s="17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7">
        <f t="shared" si="43"/>
        <v>0</v>
      </c>
      <c r="AR2624" s="17" t="e">
        <f>AQ2624-AP2624+#REF!</f>
        <v>#REF!</v>
      </c>
    </row>
    <row r="2625" spans="2:44">
      <c r="B2625" s="17"/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/>
      <c r="AP2625" s="17"/>
      <c r="AQ2625" s="17">
        <f t="shared" si="43"/>
        <v>0</v>
      </c>
      <c r="AR2625" s="17" t="e">
        <f>AQ2625-AP2625+#REF!</f>
        <v>#REF!</v>
      </c>
    </row>
    <row r="2626" spans="2:44">
      <c r="B2626" s="17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  <c r="AO2626" s="17"/>
      <c r="AP2626" s="17"/>
      <c r="AQ2626" s="17">
        <f t="shared" si="43"/>
        <v>0</v>
      </c>
      <c r="AR2626" s="17" t="e">
        <f>AQ2626-AP2626+#REF!</f>
        <v>#REF!</v>
      </c>
    </row>
    <row r="2627" spans="2:44">
      <c r="B2627" s="17"/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7">
        <f t="shared" si="43"/>
        <v>0</v>
      </c>
      <c r="AR2627" s="17" t="e">
        <f>AQ2627-AP2627+#REF!</f>
        <v>#REF!</v>
      </c>
    </row>
    <row r="2628" spans="2:44">
      <c r="B2628" s="17"/>
      <c r="C2628" s="17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>
        <f t="shared" si="43"/>
        <v>0</v>
      </c>
      <c r="AR2628" s="17" t="e">
        <f>AQ2628-AP2628+#REF!</f>
        <v>#REF!</v>
      </c>
    </row>
    <row r="2629" spans="2:44">
      <c r="B2629" s="17"/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>
        <f t="shared" si="43"/>
        <v>0</v>
      </c>
      <c r="AR2629" s="17" t="e">
        <f>AQ2629-AP2629+#REF!</f>
        <v>#REF!</v>
      </c>
    </row>
    <row r="2630" spans="2:44"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>
        <f t="shared" si="43"/>
        <v>0</v>
      </c>
      <c r="AR2630" s="17" t="e">
        <f>AQ2630-AP2630+#REF!</f>
        <v>#REF!</v>
      </c>
    </row>
    <row r="2631" spans="2:44">
      <c r="B2631" s="17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  <c r="AM2631" s="17"/>
      <c r="AN2631" s="17"/>
      <c r="AO2631" s="17"/>
      <c r="AP2631" s="17"/>
      <c r="AQ2631" s="17">
        <f t="shared" si="43"/>
        <v>0</v>
      </c>
      <c r="AR2631" s="17" t="e">
        <f>AQ2631-AP2631+#REF!</f>
        <v>#REF!</v>
      </c>
    </row>
    <row r="2632" spans="2:44">
      <c r="B2632" s="17"/>
      <c r="C2632" s="17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7"/>
      <c r="AI2632" s="17"/>
      <c r="AJ2632" s="17"/>
      <c r="AK2632" s="17"/>
      <c r="AL2632" s="17"/>
      <c r="AM2632" s="17"/>
      <c r="AN2632" s="17"/>
      <c r="AO2632" s="17"/>
      <c r="AP2632" s="17"/>
      <c r="AQ2632" s="17">
        <f t="shared" si="43"/>
        <v>0</v>
      </c>
      <c r="AR2632" s="17" t="e">
        <f>AQ2632-AP2632+#REF!</f>
        <v>#REF!</v>
      </c>
    </row>
    <row r="2633" spans="2:44">
      <c r="B2633" s="17"/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/>
      <c r="AO2633" s="17"/>
      <c r="AP2633" s="17"/>
      <c r="AQ2633" s="17">
        <f t="shared" si="43"/>
        <v>0</v>
      </c>
      <c r="AR2633" s="17" t="e">
        <f>AQ2633-AP2633+#REF!</f>
        <v>#REF!</v>
      </c>
    </row>
    <row r="2634" spans="2:44">
      <c r="B2634" s="17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  <c r="AO2634" s="17"/>
      <c r="AP2634" s="17"/>
      <c r="AQ2634" s="17">
        <f t="shared" si="43"/>
        <v>0</v>
      </c>
      <c r="AR2634" s="17" t="e">
        <f>AQ2634-AP2634+#REF!</f>
        <v>#REF!</v>
      </c>
    </row>
    <row r="2635" spans="2:44">
      <c r="B2635" s="17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  <c r="AM2635" s="17"/>
      <c r="AN2635" s="17"/>
      <c r="AO2635" s="17"/>
      <c r="AP2635" s="17"/>
      <c r="AQ2635" s="17">
        <f t="shared" si="43"/>
        <v>0</v>
      </c>
      <c r="AR2635" s="17" t="e">
        <f>AQ2635-AP2635+#REF!</f>
        <v>#REF!</v>
      </c>
    </row>
    <row r="2636" spans="2:44">
      <c r="B2636" s="17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  <c r="AO2636" s="17"/>
      <c r="AP2636" s="17"/>
      <c r="AQ2636" s="17">
        <f t="shared" si="43"/>
        <v>0</v>
      </c>
      <c r="AR2636" s="17" t="e">
        <f>AQ2636-AP2636+#REF!</f>
        <v>#REF!</v>
      </c>
    </row>
    <row r="2637" spans="2:44"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17"/>
      <c r="AP2637" s="17"/>
      <c r="AQ2637" s="17">
        <f t="shared" si="43"/>
        <v>0</v>
      </c>
      <c r="AR2637" s="17" t="e">
        <f>AQ2637-AP2637+#REF!</f>
        <v>#REF!</v>
      </c>
    </row>
    <row r="2638" spans="2:44">
      <c r="B2638" s="17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  <c r="AO2638" s="17"/>
      <c r="AP2638" s="17"/>
      <c r="AQ2638" s="17">
        <f t="shared" si="43"/>
        <v>0</v>
      </c>
      <c r="AR2638" s="17" t="e">
        <f>AQ2638-AP2638+#REF!</f>
        <v>#REF!</v>
      </c>
    </row>
    <row r="2639" spans="2:44">
      <c r="B2639" s="17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  <c r="AO2639" s="17"/>
      <c r="AP2639" s="17"/>
      <c r="AQ2639" s="17">
        <f t="shared" si="43"/>
        <v>0</v>
      </c>
      <c r="AR2639" s="17" t="e">
        <f>AQ2639-AP2639+#REF!</f>
        <v>#REF!</v>
      </c>
    </row>
    <row r="2640" spans="2:44">
      <c r="B2640" s="17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17"/>
      <c r="AP2640" s="17"/>
      <c r="AQ2640" s="17">
        <f t="shared" si="43"/>
        <v>0</v>
      </c>
      <c r="AR2640" s="17" t="e">
        <f>AQ2640-AP2640+#REF!</f>
        <v>#REF!</v>
      </c>
    </row>
    <row r="2641" spans="2:44">
      <c r="B2641" s="17"/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17"/>
      <c r="AP2641" s="17"/>
      <c r="AQ2641" s="17">
        <f t="shared" si="43"/>
        <v>0</v>
      </c>
      <c r="AR2641" s="17" t="e">
        <f>AQ2641-AP2641+#REF!</f>
        <v>#REF!</v>
      </c>
    </row>
    <row r="2642" spans="2:44">
      <c r="B2642" s="17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  <c r="AO2642" s="17"/>
      <c r="AP2642" s="17"/>
      <c r="AQ2642" s="17">
        <f t="shared" si="43"/>
        <v>0</v>
      </c>
      <c r="AR2642" s="17" t="e">
        <f>AQ2642-AP2642+#REF!</f>
        <v>#REF!</v>
      </c>
    </row>
    <row r="2643" spans="2:44">
      <c r="B2643" s="17"/>
      <c r="C2643" s="17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  <c r="AO2643" s="17"/>
      <c r="AP2643" s="17"/>
      <c r="AQ2643" s="17">
        <f t="shared" si="43"/>
        <v>0</v>
      </c>
      <c r="AR2643" s="17" t="e">
        <f>AQ2643-AP2643+#REF!</f>
        <v>#REF!</v>
      </c>
    </row>
    <row r="2644" spans="2:44">
      <c r="B2644" s="17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  <c r="AO2644" s="17"/>
      <c r="AP2644" s="17"/>
      <c r="AQ2644" s="17">
        <f t="shared" si="43"/>
        <v>0</v>
      </c>
      <c r="AR2644" s="17" t="e">
        <f>AQ2644-AP2644+#REF!</f>
        <v>#REF!</v>
      </c>
    </row>
    <row r="2645" spans="2:44">
      <c r="B2645" s="17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17"/>
      <c r="AP2645" s="17"/>
      <c r="AQ2645" s="17">
        <f t="shared" si="43"/>
        <v>0</v>
      </c>
      <c r="AR2645" s="17" t="e">
        <f>AQ2645-AP2645+#REF!</f>
        <v>#REF!</v>
      </c>
    </row>
    <row r="2646" spans="2:44">
      <c r="B2646" s="17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/>
      <c r="AO2646" s="17"/>
      <c r="AP2646" s="17"/>
      <c r="AQ2646" s="17">
        <f t="shared" si="43"/>
        <v>0</v>
      </c>
      <c r="AR2646" s="17" t="e">
        <f>AQ2646-AP2646+#REF!</f>
        <v>#REF!</v>
      </c>
    </row>
    <row r="2647" spans="2:44">
      <c r="B2647" s="17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  <c r="AO2647" s="17"/>
      <c r="AP2647" s="17"/>
      <c r="AQ2647" s="17">
        <f t="shared" si="43"/>
        <v>0</v>
      </c>
      <c r="AR2647" s="17" t="e">
        <f>AQ2647-AP2647+#REF!</f>
        <v>#REF!</v>
      </c>
    </row>
    <row r="2648" spans="2:44">
      <c r="B2648" s="17"/>
      <c r="C2648" s="17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  <c r="AO2648" s="17"/>
      <c r="AP2648" s="17"/>
      <c r="AQ2648" s="17">
        <f t="shared" si="43"/>
        <v>0</v>
      </c>
      <c r="AR2648" s="17" t="e">
        <f>AQ2648-AP2648+#REF!</f>
        <v>#REF!</v>
      </c>
    </row>
    <row r="2649" spans="2:44">
      <c r="B2649" s="17"/>
      <c r="C2649" s="17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  <c r="AO2649" s="17"/>
      <c r="AP2649" s="17"/>
      <c r="AQ2649" s="17">
        <f t="shared" si="43"/>
        <v>0</v>
      </c>
      <c r="AR2649" s="17" t="e">
        <f>AQ2649-AP2649+#REF!</f>
        <v>#REF!</v>
      </c>
    </row>
    <row r="2650" spans="2:44">
      <c r="B2650" s="17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  <c r="AO2650" s="17"/>
      <c r="AP2650" s="17"/>
      <c r="AQ2650" s="17">
        <f t="shared" si="43"/>
        <v>0</v>
      </c>
      <c r="AR2650" s="17" t="e">
        <f>AQ2650-AP2650+#REF!</f>
        <v>#REF!</v>
      </c>
    </row>
    <row r="2651" spans="2:44">
      <c r="B2651" s="17"/>
      <c r="C2651" s="17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  <c r="AO2651" s="17"/>
      <c r="AP2651" s="17"/>
      <c r="AQ2651" s="17">
        <f t="shared" si="43"/>
        <v>0</v>
      </c>
      <c r="AR2651" s="17" t="e">
        <f>AQ2651-AP2651+#REF!</f>
        <v>#REF!</v>
      </c>
    </row>
    <row r="2652" spans="2:44">
      <c r="B2652" s="17"/>
      <c r="C2652" s="17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17"/>
      <c r="AN2652" s="17"/>
      <c r="AO2652" s="17"/>
      <c r="AP2652" s="17"/>
      <c r="AQ2652" s="17">
        <f t="shared" si="43"/>
        <v>0</v>
      </c>
      <c r="AR2652" s="17" t="e">
        <f>AQ2652-AP2652+#REF!</f>
        <v>#REF!</v>
      </c>
    </row>
    <row r="2653" spans="2:44">
      <c r="B2653" s="17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/>
      <c r="AN2653" s="17"/>
      <c r="AO2653" s="17"/>
      <c r="AP2653" s="17"/>
      <c r="AQ2653" s="17">
        <f t="shared" si="43"/>
        <v>0</v>
      </c>
      <c r="AR2653" s="17" t="e">
        <f>AQ2653-AP2653+#REF!</f>
        <v>#REF!</v>
      </c>
    </row>
    <row r="2654" spans="2:44">
      <c r="B2654" s="17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  <c r="AO2654" s="17"/>
      <c r="AP2654" s="17"/>
      <c r="AQ2654" s="17">
        <f t="shared" si="43"/>
        <v>0</v>
      </c>
      <c r="AR2654" s="17" t="e">
        <f>AQ2654-AP2654+#REF!</f>
        <v>#REF!</v>
      </c>
    </row>
    <row r="2655" spans="2:44">
      <c r="B2655" s="17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>
        <f t="shared" si="43"/>
        <v>0</v>
      </c>
      <c r="AR2655" s="17" t="e">
        <f>AQ2655-AP2655+#REF!</f>
        <v>#REF!</v>
      </c>
    </row>
    <row r="2656" spans="2:44">
      <c r="B2656" s="17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17"/>
      <c r="AN2656" s="17"/>
      <c r="AO2656" s="17"/>
      <c r="AP2656" s="17"/>
      <c r="AQ2656" s="17">
        <f t="shared" si="43"/>
        <v>0</v>
      </c>
      <c r="AR2656" s="17" t="e">
        <f>AQ2656-AP2656+#REF!</f>
        <v>#REF!</v>
      </c>
    </row>
    <row r="2657" spans="2:44">
      <c r="B2657" s="17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7"/>
      <c r="AI2657" s="17"/>
      <c r="AJ2657" s="17"/>
      <c r="AK2657" s="17"/>
      <c r="AL2657" s="17"/>
      <c r="AM2657" s="17"/>
      <c r="AN2657" s="17"/>
      <c r="AO2657" s="17"/>
      <c r="AP2657" s="17"/>
      <c r="AQ2657" s="17">
        <f t="shared" si="43"/>
        <v>0</v>
      </c>
      <c r="AR2657" s="17" t="e">
        <f>AQ2657-AP2657+#REF!</f>
        <v>#REF!</v>
      </c>
    </row>
    <row r="2658" spans="2:44">
      <c r="B2658" s="17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  <c r="AM2658" s="17"/>
      <c r="AN2658" s="17"/>
      <c r="AO2658" s="17"/>
      <c r="AP2658" s="17"/>
      <c r="AQ2658" s="17">
        <f t="shared" si="43"/>
        <v>0</v>
      </c>
      <c r="AR2658" s="17" t="e">
        <f>AQ2658-AP2658+#REF!</f>
        <v>#REF!</v>
      </c>
    </row>
    <row r="2659" spans="2:44">
      <c r="B2659" s="17"/>
      <c r="C2659" s="17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  <c r="AO2659" s="17"/>
      <c r="AP2659" s="17"/>
      <c r="AQ2659" s="17">
        <f t="shared" si="43"/>
        <v>0</v>
      </c>
      <c r="AR2659" s="17" t="e">
        <f>AQ2659-AP2659+#REF!</f>
        <v>#REF!</v>
      </c>
    </row>
    <row r="2660" spans="2:44">
      <c r="B2660" s="17"/>
      <c r="C2660" s="17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  <c r="AP2660" s="17"/>
      <c r="AQ2660" s="17">
        <f t="shared" si="43"/>
        <v>0</v>
      </c>
      <c r="AR2660" s="17" t="e">
        <f>AQ2660-AP2660+#REF!</f>
        <v>#REF!</v>
      </c>
    </row>
    <row r="2661" spans="2:44">
      <c r="B2661" s="17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17"/>
      <c r="AP2661" s="17"/>
      <c r="AQ2661" s="17">
        <f t="shared" si="43"/>
        <v>0</v>
      </c>
      <c r="AR2661" s="17" t="e">
        <f>AQ2661-AP2661+#REF!</f>
        <v>#REF!</v>
      </c>
    </row>
    <row r="2662" spans="2:44">
      <c r="B2662" s="17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17"/>
      <c r="AP2662" s="17"/>
      <c r="AQ2662" s="17">
        <f t="shared" si="43"/>
        <v>0</v>
      </c>
      <c r="AR2662" s="17" t="e">
        <f>AQ2662-AP2662+#REF!</f>
        <v>#REF!</v>
      </c>
    </row>
    <row r="2663" spans="2:44">
      <c r="B2663" s="17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  <c r="AP2663" s="17"/>
      <c r="AQ2663" s="17">
        <f t="shared" si="43"/>
        <v>0</v>
      </c>
      <c r="AR2663" s="17" t="e">
        <f>AQ2663-AP2663+#REF!</f>
        <v>#REF!</v>
      </c>
    </row>
    <row r="2664" spans="2:44">
      <c r="B2664" s="17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17"/>
      <c r="AP2664" s="17"/>
      <c r="AQ2664" s="17">
        <f t="shared" si="43"/>
        <v>0</v>
      </c>
      <c r="AR2664" s="17" t="e">
        <f>AQ2664-AP2664+#REF!</f>
        <v>#REF!</v>
      </c>
    </row>
    <row r="2665" spans="2:44">
      <c r="B2665" s="17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  <c r="AP2665" s="17"/>
      <c r="AQ2665" s="17">
        <f t="shared" si="43"/>
        <v>0</v>
      </c>
      <c r="AR2665" s="17" t="e">
        <f>AQ2665-AP2665+#REF!</f>
        <v>#REF!</v>
      </c>
    </row>
    <row r="2666" spans="2:44">
      <c r="B2666" s="17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7">
        <f t="shared" si="43"/>
        <v>0</v>
      </c>
      <c r="AR2666" s="17" t="e">
        <f>AQ2666-AP2666+#REF!</f>
        <v>#REF!</v>
      </c>
    </row>
    <row r="2667" spans="2:44">
      <c r="B2667" s="17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  <c r="AO2667" s="17"/>
      <c r="AP2667" s="17"/>
      <c r="AQ2667" s="17">
        <f t="shared" si="43"/>
        <v>0</v>
      </c>
      <c r="AR2667" s="17" t="e">
        <f>AQ2667-AP2667+#REF!</f>
        <v>#REF!</v>
      </c>
    </row>
    <row r="2668" spans="2:44">
      <c r="B2668" s="17"/>
      <c r="C2668" s="17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7">
        <f t="shared" si="43"/>
        <v>0</v>
      </c>
      <c r="AR2668" s="17" t="e">
        <f>AQ2668-AP2668+#REF!</f>
        <v>#REF!</v>
      </c>
    </row>
    <row r="2669" spans="2:44">
      <c r="B2669" s="17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17"/>
      <c r="AP2669" s="17"/>
      <c r="AQ2669" s="17">
        <f t="shared" si="43"/>
        <v>0</v>
      </c>
      <c r="AR2669" s="17" t="e">
        <f>AQ2669-AP2669+#REF!</f>
        <v>#REF!</v>
      </c>
    </row>
    <row r="2670" spans="2:44">
      <c r="B2670" s="17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>
        <f t="shared" si="43"/>
        <v>0</v>
      </c>
      <c r="AR2670" s="17" t="e">
        <f>AQ2670-AP2670+#REF!</f>
        <v>#REF!</v>
      </c>
    </row>
    <row r="2671" spans="2:44">
      <c r="B2671" s="17"/>
      <c r="C2671" s="17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17"/>
      <c r="AP2671" s="17"/>
      <c r="AQ2671" s="17">
        <f t="shared" si="43"/>
        <v>0</v>
      </c>
      <c r="AR2671" s="17" t="e">
        <f>AQ2671-AP2671+#REF!</f>
        <v>#REF!</v>
      </c>
    </row>
    <row r="2672" spans="2:44">
      <c r="B2672" s="17"/>
      <c r="C2672" s="17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17"/>
      <c r="AP2672" s="17"/>
      <c r="AQ2672" s="17">
        <f t="shared" si="43"/>
        <v>0</v>
      </c>
      <c r="AR2672" s="17" t="e">
        <f>AQ2672-AP2672+#REF!</f>
        <v>#REF!</v>
      </c>
    </row>
    <row r="2673" spans="2:44">
      <c r="B2673" s="17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  <c r="AO2673" s="17"/>
      <c r="AP2673" s="17"/>
      <c r="AQ2673" s="17">
        <f t="shared" ref="AQ2673:AQ2688" si="44">(AD2673-H2673)*J2673</f>
        <v>0</v>
      </c>
      <c r="AR2673" s="17" t="e">
        <f>AQ2673-AP2673+#REF!</f>
        <v>#REF!</v>
      </c>
    </row>
    <row r="2674" spans="2:44">
      <c r="B2674" s="17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7"/>
      <c r="AI2674" s="17"/>
      <c r="AJ2674" s="17"/>
      <c r="AK2674" s="17"/>
      <c r="AL2674" s="17"/>
      <c r="AM2674" s="17"/>
      <c r="AN2674" s="17"/>
      <c r="AO2674" s="17"/>
      <c r="AP2674" s="17"/>
      <c r="AQ2674" s="17">
        <f t="shared" si="44"/>
        <v>0</v>
      </c>
      <c r="AR2674" s="17" t="e">
        <f>AQ2674-AP2674+#REF!</f>
        <v>#REF!</v>
      </c>
    </row>
    <row r="2675" spans="2:44">
      <c r="B2675" s="17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  <c r="AO2675" s="17"/>
      <c r="AP2675" s="17"/>
      <c r="AQ2675" s="17">
        <f t="shared" si="44"/>
        <v>0</v>
      </c>
      <c r="AR2675" s="17" t="e">
        <f>AQ2675-AP2675+#REF!</f>
        <v>#REF!</v>
      </c>
    </row>
    <row r="2676" spans="2:44">
      <c r="B2676" s="17"/>
      <c r="C2676" s="17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7"/>
      <c r="AI2676" s="17"/>
      <c r="AJ2676" s="17"/>
      <c r="AK2676" s="17"/>
      <c r="AL2676" s="17"/>
      <c r="AM2676" s="17"/>
      <c r="AN2676" s="17"/>
      <c r="AO2676" s="17"/>
      <c r="AP2676" s="17"/>
      <c r="AQ2676" s="17">
        <f t="shared" si="44"/>
        <v>0</v>
      </c>
      <c r="AR2676" s="17" t="e">
        <f>AQ2676-AP2676+#REF!</f>
        <v>#REF!</v>
      </c>
    </row>
    <row r="2677" spans="2:44">
      <c r="B2677" s="17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17"/>
      <c r="AP2677" s="17"/>
      <c r="AQ2677" s="17">
        <f t="shared" si="44"/>
        <v>0</v>
      </c>
      <c r="AR2677" s="17" t="e">
        <f>AQ2677-AP2677+#REF!</f>
        <v>#REF!</v>
      </c>
    </row>
    <row r="2678" spans="2:44">
      <c r="B2678" s="17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>
        <f t="shared" si="44"/>
        <v>0</v>
      </c>
      <c r="AR2678" s="17" t="e">
        <f>AQ2678-AP2678+#REF!</f>
        <v>#REF!</v>
      </c>
    </row>
    <row r="2679" spans="2:44"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7">
        <f t="shared" si="44"/>
        <v>0</v>
      </c>
      <c r="AR2679" s="17" t="e">
        <f>AQ2679-AP2679+#REF!</f>
        <v>#REF!</v>
      </c>
    </row>
    <row r="2680" spans="2:44">
      <c r="B2680" s="17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7"/>
      <c r="AI2680" s="17"/>
      <c r="AJ2680" s="17"/>
      <c r="AK2680" s="17"/>
      <c r="AL2680" s="17"/>
      <c r="AM2680" s="17"/>
      <c r="AN2680" s="17"/>
      <c r="AO2680" s="17"/>
      <c r="AP2680" s="17"/>
      <c r="AQ2680" s="17">
        <f t="shared" si="44"/>
        <v>0</v>
      </c>
      <c r="AR2680" s="17" t="e">
        <f>AQ2680-AP2680+#REF!</f>
        <v>#REF!</v>
      </c>
    </row>
    <row r="2681" spans="2:44">
      <c r="B2681" s="17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  <c r="AO2681" s="17"/>
      <c r="AP2681" s="17"/>
      <c r="AQ2681" s="17">
        <f t="shared" si="44"/>
        <v>0</v>
      </c>
      <c r="AR2681" s="17" t="e">
        <f>AQ2681-AP2681+#REF!</f>
        <v>#REF!</v>
      </c>
    </row>
    <row r="2682" spans="2:44">
      <c r="B2682" s="17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  <c r="AO2682" s="17"/>
      <c r="AP2682" s="17"/>
      <c r="AQ2682" s="17">
        <f t="shared" si="44"/>
        <v>0</v>
      </c>
      <c r="AR2682" s="17" t="e">
        <f>AQ2682-AP2682+#REF!</f>
        <v>#REF!</v>
      </c>
    </row>
    <row r="2683" spans="2:44">
      <c r="B2683" s="17"/>
      <c r="C2683" s="17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>
        <f t="shared" si="44"/>
        <v>0</v>
      </c>
      <c r="AR2683" s="17" t="e">
        <f>AQ2683-AP2683+#REF!</f>
        <v>#REF!</v>
      </c>
    </row>
    <row r="2684" spans="2:44">
      <c r="B2684" s="17"/>
      <c r="C2684" s="17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7">
        <f t="shared" si="44"/>
        <v>0</v>
      </c>
      <c r="AR2684" s="17" t="e">
        <f>AQ2684-AP2684+#REF!</f>
        <v>#REF!</v>
      </c>
    </row>
    <row r="2685" spans="2:44">
      <c r="B2685" s="17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>
        <f t="shared" si="44"/>
        <v>0</v>
      </c>
      <c r="AR2685" s="17" t="e">
        <f>AQ2685-AP2685+#REF!</f>
        <v>#REF!</v>
      </c>
    </row>
    <row r="2686" spans="2:44">
      <c r="B2686" s="17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17"/>
      <c r="AN2686" s="17"/>
      <c r="AO2686" s="17"/>
      <c r="AP2686" s="17"/>
      <c r="AQ2686" s="17">
        <f t="shared" si="44"/>
        <v>0</v>
      </c>
      <c r="AR2686" s="17" t="e">
        <f>AQ2686-AP2686+#REF!</f>
        <v>#REF!</v>
      </c>
    </row>
    <row r="2687" spans="2:44">
      <c r="B2687" s="17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17"/>
      <c r="AN2687" s="17"/>
      <c r="AO2687" s="17"/>
      <c r="AP2687" s="17"/>
      <c r="AQ2687" s="17">
        <f t="shared" si="44"/>
        <v>0</v>
      </c>
      <c r="AR2687" s="17" t="e">
        <f>AQ2687-AP2687+#REF!</f>
        <v>#REF!</v>
      </c>
    </row>
    <row r="2688" spans="2:44">
      <c r="B2688" s="17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17"/>
      <c r="AN2688" s="17"/>
      <c r="AO2688" s="17"/>
      <c r="AP2688" s="17"/>
      <c r="AQ2688" s="17">
        <f t="shared" si="44"/>
        <v>0</v>
      </c>
      <c r="AR2688" s="17" t="e">
        <f>AQ2688-AP2688+#REF!</f>
        <v>#REF!</v>
      </c>
    </row>
    <row r="2689" spans="2:44">
      <c r="B2689" s="17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7">
        <f t="shared" ref="AQ2689:AQ2707" si="45">(AD2689-H2689)*J2689</f>
        <v>0</v>
      </c>
      <c r="AR2689" s="17" t="e">
        <f>AQ2689-AP2689+#REF!</f>
        <v>#REF!</v>
      </c>
    </row>
    <row r="2690" spans="2:44">
      <c r="B2690" s="17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  <c r="AO2690" s="17"/>
      <c r="AP2690" s="17"/>
      <c r="AQ2690" s="17">
        <f t="shared" si="45"/>
        <v>0</v>
      </c>
      <c r="AR2690" s="17" t="e">
        <f>AQ2690-AP2690+#REF!</f>
        <v>#REF!</v>
      </c>
    </row>
    <row r="2691" spans="2:44">
      <c r="B2691" s="17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17"/>
      <c r="AN2691" s="17"/>
      <c r="AO2691" s="17"/>
      <c r="AP2691" s="17"/>
      <c r="AQ2691" s="17">
        <f t="shared" si="45"/>
        <v>0</v>
      </c>
      <c r="AR2691" s="17" t="e">
        <f>AQ2691-AP2691+#REF!</f>
        <v>#REF!</v>
      </c>
    </row>
    <row r="2692" spans="2:44">
      <c r="B2692" s="17"/>
      <c r="C2692" s="17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>
        <f t="shared" si="45"/>
        <v>0</v>
      </c>
      <c r="AR2692" s="17" t="e">
        <f>AQ2692-AP2692+#REF!</f>
        <v>#REF!</v>
      </c>
    </row>
    <row r="2693" spans="2:44">
      <c r="B2693" s="17"/>
      <c r="C2693" s="17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  <c r="AO2693" s="17"/>
      <c r="AP2693" s="17"/>
      <c r="AQ2693" s="17">
        <f t="shared" si="45"/>
        <v>0</v>
      </c>
      <c r="AR2693" s="17" t="e">
        <f>AQ2693-AP2693+#REF!</f>
        <v>#REF!</v>
      </c>
    </row>
    <row r="2694" spans="2:44">
      <c r="B2694" s="17"/>
      <c r="C2694" s="17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  <c r="AO2694" s="17"/>
      <c r="AP2694" s="17"/>
      <c r="AQ2694" s="17">
        <f t="shared" si="45"/>
        <v>0</v>
      </c>
      <c r="AR2694" s="17" t="e">
        <f>AQ2694-AP2694+#REF!</f>
        <v>#REF!</v>
      </c>
    </row>
    <row r="2695" spans="2:44"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17"/>
      <c r="AP2695" s="17"/>
      <c r="AQ2695" s="17">
        <f t="shared" si="45"/>
        <v>0</v>
      </c>
      <c r="AR2695" s="17" t="e">
        <f>AQ2695-AP2695+#REF!</f>
        <v>#REF!</v>
      </c>
    </row>
    <row r="2696" spans="2:44">
      <c r="B2696" s="17"/>
      <c r="C2696" s="17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  <c r="AO2696" s="17"/>
      <c r="AP2696" s="17"/>
      <c r="AQ2696" s="17">
        <f t="shared" si="45"/>
        <v>0</v>
      </c>
      <c r="AR2696" s="17" t="e">
        <f>AQ2696-AP2696+#REF!</f>
        <v>#REF!</v>
      </c>
    </row>
    <row r="2697" spans="2:44">
      <c r="B2697" s="17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17"/>
      <c r="AN2697" s="17"/>
      <c r="AO2697" s="17"/>
      <c r="AP2697" s="17"/>
      <c r="AQ2697" s="17">
        <f t="shared" si="45"/>
        <v>0</v>
      </c>
      <c r="AR2697" s="17" t="e">
        <f>AQ2697-AP2697+#REF!</f>
        <v>#REF!</v>
      </c>
    </row>
    <row r="2698" spans="2:44">
      <c r="B2698" s="17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17"/>
      <c r="AN2698" s="17"/>
      <c r="AO2698" s="17"/>
      <c r="AP2698" s="17"/>
      <c r="AQ2698" s="17">
        <f t="shared" si="45"/>
        <v>0</v>
      </c>
      <c r="AR2698" s="17" t="e">
        <f>AQ2698-AP2698+#REF!</f>
        <v>#REF!</v>
      </c>
    </row>
    <row r="2699" spans="2:44"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17"/>
      <c r="AN2699" s="17"/>
      <c r="AO2699" s="17"/>
      <c r="AP2699" s="17"/>
      <c r="AQ2699" s="17">
        <f t="shared" si="45"/>
        <v>0</v>
      </c>
      <c r="AR2699" s="17" t="e">
        <f>AQ2699-AP2699+#REF!</f>
        <v>#REF!</v>
      </c>
    </row>
    <row r="2700" spans="2:44">
      <c r="B2700" s="17"/>
      <c r="C2700" s="17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  <c r="AO2700" s="17"/>
      <c r="AP2700" s="17"/>
      <c r="AQ2700" s="17">
        <f t="shared" si="45"/>
        <v>0</v>
      </c>
      <c r="AR2700" s="17" t="e">
        <f>AQ2700-AP2700+#REF!</f>
        <v>#REF!</v>
      </c>
    </row>
    <row r="2701" spans="2:44">
      <c r="B2701" s="17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  <c r="AM2701" s="17"/>
      <c r="AN2701" s="17"/>
      <c r="AO2701" s="17"/>
      <c r="AP2701" s="17"/>
      <c r="AQ2701" s="17">
        <f t="shared" si="45"/>
        <v>0</v>
      </c>
      <c r="AR2701" s="17" t="e">
        <f>AQ2701-AP2701+#REF!</f>
        <v>#REF!</v>
      </c>
    </row>
    <row r="2702" spans="2:44">
      <c r="B2702" s="17"/>
      <c r="C2702" s="17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  <c r="AO2702" s="17"/>
      <c r="AP2702" s="17"/>
      <c r="AQ2702" s="17">
        <f t="shared" si="45"/>
        <v>0</v>
      </c>
      <c r="AR2702" s="17" t="e">
        <f>AQ2702-AP2702+#REF!</f>
        <v>#REF!</v>
      </c>
    </row>
    <row r="2703" spans="2:44">
      <c r="B2703" s="17"/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7">
        <f t="shared" si="45"/>
        <v>0</v>
      </c>
      <c r="AR2703" s="17" t="e">
        <f>AQ2703-AP2703+#REF!</f>
        <v>#REF!</v>
      </c>
    </row>
    <row r="2704" spans="2:44"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17"/>
      <c r="AP2704" s="17"/>
      <c r="AQ2704" s="17">
        <f t="shared" si="45"/>
        <v>0</v>
      </c>
      <c r="AR2704" s="17" t="e">
        <f>AQ2704-AP2704+#REF!</f>
        <v>#REF!</v>
      </c>
    </row>
    <row r="2705" spans="2:44"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17"/>
      <c r="AP2705" s="17"/>
      <c r="AQ2705" s="17">
        <f t="shared" si="45"/>
        <v>0</v>
      </c>
      <c r="AR2705" s="17" t="e">
        <f>AQ2705-AP2705+#REF!</f>
        <v>#REF!</v>
      </c>
    </row>
    <row r="2706" spans="2:44"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  <c r="AM2706" s="17"/>
      <c r="AN2706" s="17"/>
      <c r="AO2706" s="17"/>
      <c r="AP2706" s="17"/>
      <c r="AQ2706" s="17">
        <f t="shared" si="45"/>
        <v>0</v>
      </c>
      <c r="AR2706" s="17" t="e">
        <f>AQ2706-AP2706+#REF!</f>
        <v>#REF!</v>
      </c>
    </row>
    <row r="2707" spans="2:44">
      <c r="B2707" s="17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  <c r="AO2707" s="17"/>
      <c r="AP2707" s="17"/>
      <c r="AQ2707" s="17">
        <f t="shared" si="45"/>
        <v>0</v>
      </c>
      <c r="AR2707" s="17" t="e">
        <f>AQ2707-AP2707+#REF!</f>
        <v>#REF!</v>
      </c>
    </row>
  </sheetData>
  <autoFilter ref="B3:AR109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1654"/>
  <sheetViews>
    <sheetView topLeftCell="AE1" workbookViewId="0">
      <pane ySplit="2" topLeftCell="A40" activePane="bottomLeft" state="frozen"/>
      <selection activeCell="E1" sqref="E1"/>
      <selection pane="bottomLeft" activeCell="B2" sqref="B2:AT55"/>
    </sheetView>
  </sheetViews>
  <sheetFormatPr baseColWidth="10" defaultRowHeight="15"/>
  <cols>
    <col min="1" max="1" width="2.140625" customWidth="1"/>
    <col min="2" max="2" width="15.7109375" customWidth="1"/>
    <col min="3" max="3" width="11.85546875" customWidth="1"/>
    <col min="4" max="4" width="17.5703125" customWidth="1"/>
    <col min="5" max="5" width="10.5703125" customWidth="1"/>
    <col min="6" max="6" width="18" customWidth="1"/>
    <col min="7" max="7" width="17.42578125" customWidth="1"/>
    <col min="8" max="8" width="16.28515625" customWidth="1"/>
    <col min="9" max="9" width="13.28515625" customWidth="1"/>
    <col min="10" max="10" width="14" customWidth="1"/>
    <col min="12" max="12" width="14.85546875" customWidth="1"/>
    <col min="42" max="42" width="40.28515625" customWidth="1"/>
  </cols>
  <sheetData>
    <row r="1" spans="2:46" ht="6.75" customHeight="1" thickBot="1"/>
    <row r="2" spans="2:46" ht="38.25">
      <c r="B2" s="29" t="s">
        <v>0</v>
      </c>
      <c r="C2" s="29" t="s">
        <v>1</v>
      </c>
      <c r="D2" s="29" t="s">
        <v>48</v>
      </c>
      <c r="E2" s="29" t="s">
        <v>2</v>
      </c>
      <c r="F2" s="29" t="s">
        <v>49</v>
      </c>
      <c r="G2" s="29" t="s">
        <v>50</v>
      </c>
      <c r="H2" s="29" t="s">
        <v>51</v>
      </c>
      <c r="I2" s="29" t="s">
        <v>52</v>
      </c>
      <c r="J2" s="29" t="s">
        <v>7</v>
      </c>
      <c r="K2" s="29" t="s">
        <v>53</v>
      </c>
      <c r="L2" s="29" t="s">
        <v>9</v>
      </c>
      <c r="M2" s="29" t="s">
        <v>10</v>
      </c>
      <c r="N2" s="29" t="s">
        <v>54</v>
      </c>
      <c r="O2" s="232" t="s">
        <v>11</v>
      </c>
      <c r="P2" s="29" t="s">
        <v>55</v>
      </c>
      <c r="Q2" s="29" t="s">
        <v>13</v>
      </c>
      <c r="R2" s="29" t="s">
        <v>14</v>
      </c>
      <c r="S2" s="29" t="s">
        <v>56</v>
      </c>
      <c r="T2" s="232" t="s">
        <v>33</v>
      </c>
      <c r="U2" s="29" t="s">
        <v>57</v>
      </c>
      <c r="V2" s="29" t="s">
        <v>17</v>
      </c>
      <c r="W2" s="232" t="s">
        <v>34</v>
      </c>
      <c r="X2" s="29" t="s">
        <v>58</v>
      </c>
      <c r="Y2" s="29" t="s">
        <v>19</v>
      </c>
      <c r="Z2" s="29" t="s">
        <v>35</v>
      </c>
      <c r="AA2" s="29" t="s">
        <v>20</v>
      </c>
      <c r="AB2" s="29" t="s">
        <v>21</v>
      </c>
      <c r="AC2" s="29" t="s">
        <v>22</v>
      </c>
      <c r="AD2" s="29" t="s">
        <v>23</v>
      </c>
      <c r="AE2" s="232" t="s">
        <v>548</v>
      </c>
      <c r="AF2" s="29" t="s">
        <v>24</v>
      </c>
      <c r="AG2" s="29" t="s">
        <v>59</v>
      </c>
      <c r="AH2" s="29" t="s">
        <v>26</v>
      </c>
      <c r="AI2" s="29" t="s">
        <v>27</v>
      </c>
      <c r="AJ2" s="29" t="s">
        <v>28</v>
      </c>
      <c r="AK2" s="29" t="s">
        <v>60</v>
      </c>
      <c r="AL2" s="29" t="s">
        <v>30</v>
      </c>
      <c r="AM2" s="29" t="s">
        <v>22</v>
      </c>
      <c r="AN2" s="29" t="s">
        <v>31</v>
      </c>
      <c r="AO2" s="29" t="s">
        <v>22</v>
      </c>
      <c r="AP2" s="29" t="s">
        <v>61</v>
      </c>
      <c r="AQ2" s="25" t="s">
        <v>198</v>
      </c>
      <c r="AR2" s="25" t="s">
        <v>200</v>
      </c>
      <c r="AS2" s="25" t="s">
        <v>103</v>
      </c>
      <c r="AT2" s="25" t="s">
        <v>199</v>
      </c>
    </row>
    <row r="3" spans="2:46">
      <c r="B3" s="19">
        <v>46174.532743055555</v>
      </c>
      <c r="C3" s="20">
        <v>2</v>
      </c>
      <c r="D3" s="21"/>
      <c r="E3" s="20" t="s">
        <v>63</v>
      </c>
      <c r="F3" s="8">
        <v>46174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7">
        <f>(AD3-H3)*J3-AI3</f>
        <v>0</v>
      </c>
      <c r="AT3" s="27">
        <f>AS3-AQ3+AR3</f>
        <v>0</v>
      </c>
    </row>
    <row r="4" spans="2:46">
      <c r="B4" s="19">
        <v>46175.518900462965</v>
      </c>
      <c r="C4" s="20">
        <v>2</v>
      </c>
      <c r="D4" s="21"/>
      <c r="E4" s="20" t="s">
        <v>63</v>
      </c>
      <c r="F4" s="8">
        <v>46175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7">
        <f>(AD4-H4)*J4-AI4</f>
        <v>0</v>
      </c>
      <c r="AT4" s="27">
        <f t="shared" ref="AT4:AW49" si="0">AS4-AQ4+AR4</f>
        <v>0</v>
      </c>
    </row>
    <row r="5" spans="2:46">
      <c r="B5" s="19">
        <v>46176.300833333335</v>
      </c>
      <c r="C5" s="20">
        <v>2</v>
      </c>
      <c r="D5" s="21"/>
      <c r="E5" s="20" t="s">
        <v>63</v>
      </c>
      <c r="F5" s="8">
        <v>46176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7">
        <f>(AD5-H5)*J5-AI5</f>
        <v>0</v>
      </c>
      <c r="AT5" s="27">
        <f t="shared" si="0"/>
        <v>0</v>
      </c>
    </row>
    <row r="6" spans="2:46" ht="59.25" customHeight="1">
      <c r="B6" s="18">
        <v>46176.523912037039</v>
      </c>
      <c r="C6" s="12">
        <v>2</v>
      </c>
      <c r="D6" s="12" t="s">
        <v>107</v>
      </c>
      <c r="E6" s="14"/>
      <c r="F6" s="7">
        <v>46176</v>
      </c>
      <c r="G6" s="12" t="s">
        <v>108</v>
      </c>
      <c r="H6" s="12">
        <v>0</v>
      </c>
      <c r="I6" s="13">
        <v>0.42708333333333331</v>
      </c>
      <c r="J6" s="12">
        <v>10</v>
      </c>
      <c r="K6" s="12" t="s">
        <v>109</v>
      </c>
      <c r="L6" s="14"/>
      <c r="M6" s="14"/>
      <c r="N6" s="14"/>
      <c r="O6" s="14"/>
      <c r="P6" s="14"/>
      <c r="Q6" s="14"/>
      <c r="R6" s="12" t="s">
        <v>41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2">
        <v>63</v>
      </c>
      <c r="AE6" s="12"/>
      <c r="AF6" s="13">
        <v>0.45833333333333331</v>
      </c>
      <c r="AG6" s="12" t="s">
        <v>110</v>
      </c>
      <c r="AH6" s="12" t="s">
        <v>43</v>
      </c>
      <c r="AI6" s="12">
        <v>0</v>
      </c>
      <c r="AJ6" s="12" t="s">
        <v>111</v>
      </c>
      <c r="AK6" s="12" t="s">
        <v>112</v>
      </c>
      <c r="AL6" s="14"/>
      <c r="AM6" s="14"/>
      <c r="AN6" s="14"/>
      <c r="AO6" s="14"/>
      <c r="AP6" s="14"/>
      <c r="AQ6" s="14"/>
      <c r="AR6" s="14"/>
      <c r="AS6" s="17">
        <f t="shared" ref="AS6:AS48" si="1">(AD6-H6)*J6</f>
        <v>630</v>
      </c>
      <c r="AT6" s="30">
        <f t="shared" si="0"/>
        <v>630</v>
      </c>
    </row>
    <row r="7" spans="2:46">
      <c r="B7" s="19">
        <v>46176.300833333335</v>
      </c>
      <c r="C7" s="20">
        <v>2</v>
      </c>
      <c r="D7" s="21"/>
      <c r="E7" s="20" t="s">
        <v>63</v>
      </c>
      <c r="F7" s="8">
        <v>46176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7">
        <f t="shared" si="1"/>
        <v>0</v>
      </c>
      <c r="AT7" s="27">
        <f t="shared" si="0"/>
        <v>0</v>
      </c>
    </row>
    <row r="8" spans="2:46" ht="51">
      <c r="B8" s="18">
        <v>46176.523912037039</v>
      </c>
      <c r="C8" s="12">
        <v>2</v>
      </c>
      <c r="D8" s="12" t="s">
        <v>107</v>
      </c>
      <c r="E8" s="14"/>
      <c r="F8" s="7">
        <v>46176</v>
      </c>
      <c r="G8" s="12" t="s">
        <v>108</v>
      </c>
      <c r="H8" s="12">
        <v>0</v>
      </c>
      <c r="I8" s="13">
        <v>0.42708333333333331</v>
      </c>
      <c r="J8" s="12">
        <v>10</v>
      </c>
      <c r="K8" s="12" t="s">
        <v>109</v>
      </c>
      <c r="L8" s="14"/>
      <c r="M8" s="14"/>
      <c r="N8" s="14"/>
      <c r="O8" s="14"/>
      <c r="P8" s="14"/>
      <c r="Q8" s="14"/>
      <c r="R8" s="12" t="s">
        <v>41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2">
        <v>63</v>
      </c>
      <c r="AE8" s="12"/>
      <c r="AF8" s="13">
        <v>0.45833333333333331</v>
      </c>
      <c r="AG8" s="12" t="s">
        <v>110</v>
      </c>
      <c r="AH8" s="12" t="s">
        <v>43</v>
      </c>
      <c r="AI8" s="12">
        <v>0</v>
      </c>
      <c r="AJ8" s="12" t="s">
        <v>111</v>
      </c>
      <c r="AK8" s="12" t="s">
        <v>112</v>
      </c>
      <c r="AL8" s="14"/>
      <c r="AM8" s="14"/>
      <c r="AN8" s="14"/>
      <c r="AO8" s="14"/>
      <c r="AP8" s="14"/>
      <c r="AQ8" s="14"/>
      <c r="AR8" s="14"/>
      <c r="AS8" s="17">
        <f t="shared" si="1"/>
        <v>630</v>
      </c>
      <c r="AT8" s="30">
        <f t="shared" si="0"/>
        <v>630</v>
      </c>
    </row>
    <row r="9" spans="2:46" ht="63.75">
      <c r="B9" s="16">
        <v>46177.316319444442</v>
      </c>
      <c r="C9" s="9">
        <v>2</v>
      </c>
      <c r="D9" s="11"/>
      <c r="E9" s="11"/>
      <c r="F9" s="6">
        <v>46177</v>
      </c>
      <c r="G9" s="9" t="s">
        <v>108</v>
      </c>
      <c r="H9" s="9">
        <v>63</v>
      </c>
      <c r="I9" s="10">
        <v>0.30208333333333331</v>
      </c>
      <c r="J9" s="9">
        <v>10</v>
      </c>
      <c r="K9" s="9" t="s">
        <v>133</v>
      </c>
      <c r="L9" s="11"/>
      <c r="M9" s="9" t="s">
        <v>83</v>
      </c>
      <c r="N9" s="9" t="s">
        <v>45</v>
      </c>
      <c r="O9" s="9"/>
      <c r="P9" s="9" t="s">
        <v>134</v>
      </c>
      <c r="Q9" s="9" t="s">
        <v>85</v>
      </c>
      <c r="R9" s="9" t="s">
        <v>41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2">
        <v>686</v>
      </c>
      <c r="AE9" s="12"/>
      <c r="AF9" s="13">
        <v>0.65625</v>
      </c>
      <c r="AG9" s="12" t="s">
        <v>87</v>
      </c>
      <c r="AH9" s="9" t="s">
        <v>43</v>
      </c>
      <c r="AI9" s="12">
        <v>0</v>
      </c>
      <c r="AJ9" s="11"/>
      <c r="AK9" s="9" t="s">
        <v>71</v>
      </c>
      <c r="AL9" s="11"/>
      <c r="AM9" s="11"/>
      <c r="AN9" s="11"/>
      <c r="AO9" s="11"/>
      <c r="AP9" s="9" t="s">
        <v>135</v>
      </c>
      <c r="AQ9" s="11"/>
      <c r="AR9" s="11"/>
      <c r="AS9" s="17">
        <f t="shared" si="1"/>
        <v>6230</v>
      </c>
      <c r="AT9" s="30">
        <f t="shared" si="0"/>
        <v>6230</v>
      </c>
    </row>
    <row r="10" spans="2:46" ht="75" customHeight="1">
      <c r="B10" s="16">
        <v>46178.630729166667</v>
      </c>
      <c r="C10" s="9">
        <v>2</v>
      </c>
      <c r="D10" s="11"/>
      <c r="E10" s="11"/>
      <c r="F10" s="6">
        <v>46178</v>
      </c>
      <c r="G10" s="9" t="s">
        <v>108</v>
      </c>
      <c r="H10" s="9">
        <v>686</v>
      </c>
      <c r="I10" s="10">
        <v>0.30555555555555552</v>
      </c>
      <c r="J10" s="9">
        <v>10</v>
      </c>
      <c r="K10" s="9" t="s">
        <v>137</v>
      </c>
      <c r="L10" s="11"/>
      <c r="M10" s="9" t="s">
        <v>83</v>
      </c>
      <c r="N10" s="9" t="s">
        <v>39</v>
      </c>
      <c r="O10" s="9"/>
      <c r="P10" s="9" t="s">
        <v>134</v>
      </c>
      <c r="Q10" s="9" t="s">
        <v>117</v>
      </c>
      <c r="R10" s="9" t="s">
        <v>41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9">
        <v>1245</v>
      </c>
      <c r="AE10" s="9"/>
      <c r="AF10" s="10">
        <v>0.625</v>
      </c>
      <c r="AG10" s="9" t="s">
        <v>138</v>
      </c>
      <c r="AH10" s="9" t="s">
        <v>43</v>
      </c>
      <c r="AI10" s="9">
        <v>0</v>
      </c>
      <c r="AJ10" s="9" t="s">
        <v>139</v>
      </c>
      <c r="AK10" s="9" t="s">
        <v>71</v>
      </c>
      <c r="AL10" s="11"/>
      <c r="AM10" s="11"/>
      <c r="AN10" s="11"/>
      <c r="AO10" s="11"/>
      <c r="AP10" s="9" t="s">
        <v>135</v>
      </c>
      <c r="AQ10" s="11"/>
      <c r="AR10" s="11"/>
      <c r="AS10" s="17">
        <f t="shared" si="1"/>
        <v>5590</v>
      </c>
      <c r="AT10" s="30">
        <f t="shared" si="0"/>
        <v>5590</v>
      </c>
    </row>
    <row r="11" spans="2:46" ht="63.75">
      <c r="B11" s="18">
        <v>46181.662824074076</v>
      </c>
      <c r="C11" s="12">
        <v>2</v>
      </c>
      <c r="D11" s="14"/>
      <c r="E11" s="14"/>
      <c r="F11" s="7">
        <v>46181</v>
      </c>
      <c r="G11" s="12" t="s">
        <v>108</v>
      </c>
      <c r="H11" s="12">
        <v>1245</v>
      </c>
      <c r="I11" s="13">
        <v>0.33333333333333331</v>
      </c>
      <c r="J11" s="12">
        <v>10</v>
      </c>
      <c r="K11" s="12" t="s">
        <v>137</v>
      </c>
      <c r="L11" s="14"/>
      <c r="M11" s="12" t="s">
        <v>83</v>
      </c>
      <c r="N11" s="12" t="s">
        <v>39</v>
      </c>
      <c r="O11" s="12"/>
      <c r="P11" s="12" t="s">
        <v>134</v>
      </c>
      <c r="Q11" s="12" t="s">
        <v>117</v>
      </c>
      <c r="R11" s="12" t="s">
        <v>41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2">
        <v>1777</v>
      </c>
      <c r="AE11" s="12"/>
      <c r="AF11" s="13">
        <v>0.65625</v>
      </c>
      <c r="AG11" s="12" t="s">
        <v>138</v>
      </c>
      <c r="AH11" s="12" t="s">
        <v>43</v>
      </c>
      <c r="AI11" s="12">
        <v>0</v>
      </c>
      <c r="AJ11" s="14"/>
      <c r="AK11" s="12" t="s">
        <v>81</v>
      </c>
      <c r="AL11" s="14"/>
      <c r="AM11" s="14"/>
      <c r="AN11" s="14"/>
      <c r="AO11" s="14"/>
      <c r="AP11" s="12" t="s">
        <v>135</v>
      </c>
      <c r="AQ11" s="14"/>
      <c r="AR11" s="14"/>
      <c r="AS11" s="17">
        <f t="shared" si="1"/>
        <v>5320</v>
      </c>
      <c r="AT11" s="30">
        <f t="shared" si="0"/>
        <v>5320</v>
      </c>
    </row>
    <row r="12" spans="2:46" ht="38.25">
      <c r="B12" s="16">
        <v>46182.660752314812</v>
      </c>
      <c r="C12" s="9">
        <v>2</v>
      </c>
      <c r="D12" s="11"/>
      <c r="E12" s="11"/>
      <c r="F12" s="6">
        <v>46182</v>
      </c>
      <c r="G12" s="9" t="s">
        <v>108</v>
      </c>
      <c r="H12" s="9">
        <v>1777</v>
      </c>
      <c r="I12" s="10">
        <v>0.2986111111111111</v>
      </c>
      <c r="J12" s="9">
        <v>10</v>
      </c>
      <c r="K12" s="9" t="s">
        <v>109</v>
      </c>
      <c r="L12" s="11"/>
      <c r="M12" s="11"/>
      <c r="N12" s="11"/>
      <c r="O12" s="11"/>
      <c r="P12" s="11"/>
      <c r="Q12" s="11"/>
      <c r="R12" s="9" t="s">
        <v>41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9">
        <v>2396</v>
      </c>
      <c r="AE12" s="9"/>
      <c r="AF12" s="10">
        <v>0.65625</v>
      </c>
      <c r="AG12" s="9" t="s">
        <v>182</v>
      </c>
      <c r="AH12" s="9" t="s">
        <v>43</v>
      </c>
      <c r="AI12" s="9">
        <v>0</v>
      </c>
      <c r="AJ12" s="11"/>
      <c r="AK12" s="9" t="s">
        <v>71</v>
      </c>
      <c r="AL12" s="11"/>
      <c r="AM12" s="11"/>
      <c r="AN12" s="11"/>
      <c r="AO12" s="11"/>
      <c r="AP12" s="11"/>
      <c r="AQ12" s="11"/>
      <c r="AR12" s="11"/>
      <c r="AS12" s="17">
        <f t="shared" si="1"/>
        <v>6190</v>
      </c>
      <c r="AT12" s="30">
        <f t="shared" si="0"/>
        <v>6190</v>
      </c>
    </row>
    <row r="13" spans="2:46" ht="63.75">
      <c r="B13" s="56">
        <v>46183.659039351849</v>
      </c>
      <c r="C13" s="57">
        <v>2</v>
      </c>
      <c r="D13" s="58"/>
      <c r="E13" s="58"/>
      <c r="F13" s="59">
        <v>46183</v>
      </c>
      <c r="G13" s="57" t="s">
        <v>108</v>
      </c>
      <c r="H13" s="57">
        <v>2396</v>
      </c>
      <c r="I13" s="60">
        <v>0.30555555555555552</v>
      </c>
      <c r="J13" s="57">
        <v>10</v>
      </c>
      <c r="K13" s="57" t="s">
        <v>190</v>
      </c>
      <c r="L13" s="58"/>
      <c r="M13" s="57" t="s">
        <v>83</v>
      </c>
      <c r="N13" s="57" t="s">
        <v>45</v>
      </c>
      <c r="O13" s="57"/>
      <c r="P13" s="57" t="s">
        <v>134</v>
      </c>
      <c r="Q13" s="57" t="s">
        <v>85</v>
      </c>
      <c r="R13" s="57" t="s">
        <v>41</v>
      </c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7">
        <v>3000</v>
      </c>
      <c r="AE13" s="57"/>
      <c r="AF13" s="60">
        <v>0.65625</v>
      </c>
      <c r="AG13" s="57" t="s">
        <v>191</v>
      </c>
      <c r="AH13" s="57" t="s">
        <v>43</v>
      </c>
      <c r="AI13" s="57">
        <v>0</v>
      </c>
      <c r="AJ13" s="58"/>
      <c r="AK13" s="57" t="s">
        <v>81</v>
      </c>
      <c r="AL13" s="58"/>
      <c r="AM13" s="58"/>
      <c r="AN13" s="58"/>
      <c r="AO13" s="58"/>
      <c r="AP13" s="57" t="s">
        <v>135</v>
      </c>
      <c r="AQ13" s="58"/>
      <c r="AR13" s="14"/>
      <c r="AS13" s="17">
        <f t="shared" si="1"/>
        <v>6040</v>
      </c>
      <c r="AT13" s="30">
        <f t="shared" si="0"/>
        <v>6040</v>
      </c>
    </row>
    <row r="14" spans="2:46" ht="102">
      <c r="B14" s="43">
        <v>46184.373182870368</v>
      </c>
      <c r="C14" s="44">
        <v>2</v>
      </c>
      <c r="D14" s="45"/>
      <c r="E14" s="45"/>
      <c r="F14" s="46">
        <v>46184</v>
      </c>
      <c r="G14" s="47" t="s">
        <v>108</v>
      </c>
      <c r="H14" s="44">
        <v>3000</v>
      </c>
      <c r="I14" s="48">
        <v>0.30555555555555552</v>
      </c>
      <c r="J14" s="44">
        <v>10</v>
      </c>
      <c r="K14" s="47" t="s">
        <v>190</v>
      </c>
      <c r="L14" s="45"/>
      <c r="M14" s="45"/>
      <c r="N14" s="45"/>
      <c r="O14" s="45"/>
      <c r="P14" s="45"/>
      <c r="Q14" s="45"/>
      <c r="R14" s="47" t="s">
        <v>41</v>
      </c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4">
        <v>3101</v>
      </c>
      <c r="AE14" s="44"/>
      <c r="AF14" s="48">
        <v>0.36805555555555558</v>
      </c>
      <c r="AG14" s="47" t="s">
        <v>206</v>
      </c>
      <c r="AH14" s="47" t="s">
        <v>43</v>
      </c>
      <c r="AI14" s="44">
        <v>0</v>
      </c>
      <c r="AJ14" s="47" t="s">
        <v>207</v>
      </c>
      <c r="AK14" s="47" t="s">
        <v>71</v>
      </c>
      <c r="AL14" s="45"/>
      <c r="AM14" s="45"/>
      <c r="AN14" s="45"/>
      <c r="AO14" s="45"/>
      <c r="AP14" s="45"/>
      <c r="AQ14" s="45"/>
      <c r="AR14" s="49"/>
      <c r="AS14" s="17">
        <f t="shared" si="1"/>
        <v>1010</v>
      </c>
      <c r="AT14" s="30">
        <f t="shared" si="0"/>
        <v>1010</v>
      </c>
    </row>
    <row r="15" spans="2:46" ht="76.5">
      <c r="B15" s="50">
        <v>46184.661724537036</v>
      </c>
      <c r="C15" s="51">
        <v>2</v>
      </c>
      <c r="D15" s="52"/>
      <c r="E15" s="52"/>
      <c r="F15" s="53">
        <v>46184</v>
      </c>
      <c r="G15" s="54" t="s">
        <v>208</v>
      </c>
      <c r="H15" s="51">
        <v>0</v>
      </c>
      <c r="I15" s="55">
        <v>3.4722222222222224E-2</v>
      </c>
      <c r="J15" s="51">
        <v>4</v>
      </c>
      <c r="K15" s="54" t="s">
        <v>209</v>
      </c>
      <c r="L15" s="52"/>
      <c r="M15" s="54" t="s">
        <v>210</v>
      </c>
      <c r="N15" s="54" t="s">
        <v>211</v>
      </c>
      <c r="O15" s="54"/>
      <c r="P15" s="54" t="s">
        <v>134</v>
      </c>
      <c r="Q15" s="54" t="s">
        <v>212</v>
      </c>
      <c r="R15" s="54" t="s">
        <v>41</v>
      </c>
      <c r="S15" s="54" t="s">
        <v>213</v>
      </c>
      <c r="T15" s="54"/>
      <c r="U15" s="54" t="s">
        <v>214</v>
      </c>
      <c r="V15" s="52"/>
      <c r="W15" s="52"/>
      <c r="X15" s="52"/>
      <c r="Y15" s="52"/>
      <c r="Z15" s="52"/>
      <c r="AA15" s="52"/>
      <c r="AB15" s="52"/>
      <c r="AC15" s="52"/>
      <c r="AD15" s="51">
        <v>185</v>
      </c>
      <c r="AE15" s="51"/>
      <c r="AF15" s="55">
        <v>0.65625</v>
      </c>
      <c r="AG15" s="54" t="s">
        <v>215</v>
      </c>
      <c r="AH15" s="54" t="s">
        <v>43</v>
      </c>
      <c r="AI15" s="51">
        <v>0</v>
      </c>
      <c r="AJ15" s="54" t="s">
        <v>216</v>
      </c>
      <c r="AK15" s="54" t="s">
        <v>71</v>
      </c>
      <c r="AL15" s="52"/>
      <c r="AM15" s="52"/>
      <c r="AN15" s="52"/>
      <c r="AO15" s="52"/>
      <c r="AP15" s="54" t="s">
        <v>217</v>
      </c>
      <c r="AQ15" s="52"/>
      <c r="AR15" s="49"/>
      <c r="AS15" s="17">
        <f t="shared" si="1"/>
        <v>740</v>
      </c>
      <c r="AT15" s="30">
        <f t="shared" si="0"/>
        <v>740</v>
      </c>
    </row>
    <row r="16" spans="2:46" ht="76.5">
      <c r="B16" s="43">
        <v>46185.62296296296</v>
      </c>
      <c r="C16" s="44">
        <v>2</v>
      </c>
      <c r="D16" s="45"/>
      <c r="E16" s="45"/>
      <c r="F16" s="46">
        <v>46185</v>
      </c>
      <c r="G16" s="47" t="s">
        <v>208</v>
      </c>
      <c r="H16" s="44">
        <v>186</v>
      </c>
      <c r="I16" s="48">
        <v>0.3125</v>
      </c>
      <c r="J16" s="44">
        <v>4</v>
      </c>
      <c r="K16" s="47" t="s">
        <v>209</v>
      </c>
      <c r="L16" s="45"/>
      <c r="M16" s="45"/>
      <c r="N16" s="45"/>
      <c r="O16" s="45"/>
      <c r="P16" s="45"/>
      <c r="Q16" s="45"/>
      <c r="R16" s="47" t="s">
        <v>41</v>
      </c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4">
        <v>461</v>
      </c>
      <c r="AE16" s="44"/>
      <c r="AF16" s="48">
        <v>0.47222222222222227</v>
      </c>
      <c r="AG16" s="47" t="s">
        <v>141</v>
      </c>
      <c r="AH16" s="47" t="s">
        <v>43</v>
      </c>
      <c r="AI16" s="44">
        <v>0</v>
      </c>
      <c r="AJ16" s="47" t="s">
        <v>218</v>
      </c>
      <c r="AK16" s="47" t="s">
        <v>71</v>
      </c>
      <c r="AL16" s="45"/>
      <c r="AM16" s="45"/>
      <c r="AN16" s="45"/>
      <c r="AO16" s="45"/>
      <c r="AP16" s="45"/>
      <c r="AQ16" s="44">
        <v>384</v>
      </c>
      <c r="AR16" s="17"/>
      <c r="AS16" s="17">
        <f t="shared" si="1"/>
        <v>1100</v>
      </c>
      <c r="AT16" s="30">
        <f t="shared" si="0"/>
        <v>716</v>
      </c>
    </row>
    <row r="17" spans="2:46">
      <c r="B17" s="62">
        <v>46189.298402777778</v>
      </c>
      <c r="C17" s="63">
        <v>2</v>
      </c>
      <c r="D17" s="2"/>
      <c r="E17" s="3" t="s">
        <v>63</v>
      </c>
      <c r="F17" s="64">
        <v>46189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7"/>
      <c r="AS17" s="27">
        <f t="shared" si="1"/>
        <v>0</v>
      </c>
      <c r="AT17" s="27">
        <f t="shared" si="0"/>
        <v>0</v>
      </c>
    </row>
    <row r="18" spans="2:46">
      <c r="B18" s="62">
        <v>46190.302581018521</v>
      </c>
      <c r="C18" s="63">
        <v>2</v>
      </c>
      <c r="D18" s="2"/>
      <c r="E18" s="3" t="s">
        <v>63</v>
      </c>
      <c r="F18" s="64">
        <v>46190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7"/>
      <c r="AS18" s="27">
        <f t="shared" si="1"/>
        <v>0</v>
      </c>
      <c r="AT18" s="27">
        <f t="shared" si="0"/>
        <v>0</v>
      </c>
    </row>
    <row r="19" spans="2:46" ht="73.5" customHeight="1">
      <c r="B19" s="50">
        <v>46190.646539351852</v>
      </c>
      <c r="C19" s="51">
        <v>2</v>
      </c>
      <c r="D19" s="52"/>
      <c r="E19" s="52"/>
      <c r="F19" s="53">
        <v>46190</v>
      </c>
      <c r="G19" s="54" t="s">
        <v>261</v>
      </c>
      <c r="H19" s="51">
        <v>0</v>
      </c>
      <c r="I19" s="52"/>
      <c r="J19" s="51">
        <v>4</v>
      </c>
      <c r="K19" s="52"/>
      <c r="L19" s="52"/>
      <c r="M19" s="54" t="s">
        <v>83</v>
      </c>
      <c r="N19" s="54" t="s">
        <v>73</v>
      </c>
      <c r="O19" s="54"/>
      <c r="P19" s="54" t="s">
        <v>262</v>
      </c>
      <c r="Q19" s="54" t="s">
        <v>232</v>
      </c>
      <c r="R19" s="54" t="s">
        <v>41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4" t="s">
        <v>263</v>
      </c>
      <c r="AI19" s="52"/>
      <c r="AJ19" s="54" t="s">
        <v>264</v>
      </c>
      <c r="AK19" s="52"/>
      <c r="AL19" s="52"/>
      <c r="AM19" s="52"/>
      <c r="AN19" s="52"/>
      <c r="AO19" s="52"/>
      <c r="AP19" s="54" t="s">
        <v>265</v>
      </c>
      <c r="AQ19" s="52"/>
      <c r="AR19" s="17"/>
      <c r="AS19" s="17">
        <f t="shared" si="1"/>
        <v>0</v>
      </c>
      <c r="AT19" s="30">
        <f t="shared" si="0"/>
        <v>0</v>
      </c>
    </row>
    <row r="20" spans="2:46" ht="38.25">
      <c r="B20" s="43">
        <v>46191.658437500002</v>
      </c>
      <c r="C20" s="44">
        <v>2</v>
      </c>
      <c r="D20" s="47" t="s">
        <v>280</v>
      </c>
      <c r="E20" s="45"/>
      <c r="F20" s="46">
        <v>46191</v>
      </c>
      <c r="G20" s="47" t="s">
        <v>261</v>
      </c>
      <c r="H20" s="44">
        <v>0</v>
      </c>
      <c r="I20" s="48">
        <v>0.30555555555555552</v>
      </c>
      <c r="J20" s="44">
        <v>4</v>
      </c>
      <c r="K20" s="47" t="s">
        <v>281</v>
      </c>
      <c r="L20" s="45"/>
      <c r="M20" s="45"/>
      <c r="N20" s="45"/>
      <c r="O20" s="45"/>
      <c r="P20" s="45"/>
      <c r="Q20" s="45"/>
      <c r="R20" s="47" t="s">
        <v>41</v>
      </c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4">
        <v>463</v>
      </c>
      <c r="AE20" s="44"/>
      <c r="AF20" s="48">
        <v>0.65625</v>
      </c>
      <c r="AG20" s="47" t="s">
        <v>182</v>
      </c>
      <c r="AH20" s="47" t="s">
        <v>263</v>
      </c>
      <c r="AI20" s="44">
        <v>0</v>
      </c>
      <c r="AJ20" s="45"/>
      <c r="AK20" s="47" t="s">
        <v>81</v>
      </c>
      <c r="AL20" s="45"/>
      <c r="AM20" s="45"/>
      <c r="AN20" s="45"/>
      <c r="AO20" s="45"/>
      <c r="AP20" s="45"/>
      <c r="AQ20" s="44">
        <v>252</v>
      </c>
      <c r="AR20" s="17">
        <v>384</v>
      </c>
      <c r="AS20" s="17">
        <f t="shared" si="1"/>
        <v>1852</v>
      </c>
      <c r="AT20" s="30">
        <f t="shared" si="0"/>
        <v>1984</v>
      </c>
    </row>
    <row r="21" spans="2:46" ht="63.75">
      <c r="B21" s="50">
        <v>46192.635092592594</v>
      </c>
      <c r="C21" s="51">
        <v>2</v>
      </c>
      <c r="D21" s="52"/>
      <c r="E21" s="52"/>
      <c r="F21" s="53">
        <v>46192</v>
      </c>
      <c r="G21" s="54" t="s">
        <v>261</v>
      </c>
      <c r="H21" s="51">
        <v>463</v>
      </c>
      <c r="I21" s="55">
        <v>0.41666666666666669</v>
      </c>
      <c r="J21" s="51">
        <v>4</v>
      </c>
      <c r="K21" s="54" t="s">
        <v>281</v>
      </c>
      <c r="L21" s="52"/>
      <c r="M21" s="54" t="s">
        <v>83</v>
      </c>
      <c r="N21" s="54" t="s">
        <v>73</v>
      </c>
      <c r="O21" s="54"/>
      <c r="P21" s="54" t="s">
        <v>262</v>
      </c>
      <c r="Q21" s="54" t="s">
        <v>232</v>
      </c>
      <c r="R21" s="54" t="s">
        <v>41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1">
        <v>787</v>
      </c>
      <c r="AE21" s="51"/>
      <c r="AF21" s="55">
        <v>0.625</v>
      </c>
      <c r="AG21" s="54" t="s">
        <v>140</v>
      </c>
      <c r="AH21" s="54" t="s">
        <v>263</v>
      </c>
      <c r="AI21" s="51">
        <v>0</v>
      </c>
      <c r="AJ21" s="52"/>
      <c r="AK21" s="54" t="s">
        <v>112</v>
      </c>
      <c r="AL21" s="52"/>
      <c r="AM21" s="52"/>
      <c r="AN21" s="52"/>
      <c r="AO21" s="52"/>
      <c r="AP21" s="54" t="s">
        <v>299</v>
      </c>
      <c r="AQ21" s="51">
        <v>348</v>
      </c>
      <c r="AR21" s="17">
        <v>252</v>
      </c>
      <c r="AS21" s="17">
        <f t="shared" si="1"/>
        <v>1296</v>
      </c>
      <c r="AT21" s="30">
        <f t="shared" si="0"/>
        <v>1200</v>
      </c>
    </row>
    <row r="22" spans="2:46" ht="63.75">
      <c r="B22" s="43">
        <v>46195.532025462962</v>
      </c>
      <c r="C22" s="44">
        <v>2</v>
      </c>
      <c r="D22" s="45"/>
      <c r="E22" s="45"/>
      <c r="F22" s="46">
        <v>46195</v>
      </c>
      <c r="G22" s="47" t="s">
        <v>261</v>
      </c>
      <c r="H22" s="44">
        <v>787</v>
      </c>
      <c r="I22" s="48">
        <v>0.3125</v>
      </c>
      <c r="J22" s="44">
        <v>4</v>
      </c>
      <c r="K22" s="47" t="s">
        <v>301</v>
      </c>
      <c r="L22" s="45"/>
      <c r="M22" s="47" t="s">
        <v>83</v>
      </c>
      <c r="N22" s="47" t="s">
        <v>45</v>
      </c>
      <c r="O22" s="47"/>
      <c r="P22" s="47" t="s">
        <v>262</v>
      </c>
      <c r="Q22" s="47" t="s">
        <v>85</v>
      </c>
      <c r="R22" s="47" t="s">
        <v>41</v>
      </c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4">
        <v>1081</v>
      </c>
      <c r="AE22" s="44"/>
      <c r="AF22" s="48">
        <v>3.125E-2</v>
      </c>
      <c r="AG22" s="47" t="s">
        <v>163</v>
      </c>
      <c r="AH22" s="47" t="s">
        <v>263</v>
      </c>
      <c r="AI22" s="44">
        <v>8</v>
      </c>
      <c r="AJ22" s="45"/>
      <c r="AK22" s="47" t="s">
        <v>112</v>
      </c>
      <c r="AL22" s="45"/>
      <c r="AM22" s="45"/>
      <c r="AN22" s="45"/>
      <c r="AO22" s="45"/>
      <c r="AP22" s="47" t="s">
        <v>299</v>
      </c>
      <c r="AQ22" s="44">
        <v>324</v>
      </c>
      <c r="AR22" s="17">
        <v>348</v>
      </c>
      <c r="AS22" s="17">
        <f t="shared" si="1"/>
        <v>1176</v>
      </c>
      <c r="AT22" s="30">
        <f t="shared" si="0"/>
        <v>1200</v>
      </c>
    </row>
    <row r="23" spans="2:46" ht="63.75">
      <c r="B23" s="50">
        <v>46196.661099537036</v>
      </c>
      <c r="C23" s="51">
        <v>2</v>
      </c>
      <c r="D23" s="52"/>
      <c r="E23" s="52"/>
      <c r="F23" s="53">
        <v>46196</v>
      </c>
      <c r="G23" s="54" t="s">
        <v>261</v>
      </c>
      <c r="H23" s="51">
        <v>1081</v>
      </c>
      <c r="I23" s="55">
        <v>0.30555555555555552</v>
      </c>
      <c r="J23" s="51">
        <v>4</v>
      </c>
      <c r="K23" s="54" t="s">
        <v>281</v>
      </c>
      <c r="L23" s="52"/>
      <c r="M23" s="54" t="s">
        <v>83</v>
      </c>
      <c r="N23" s="54" t="s">
        <v>39</v>
      </c>
      <c r="O23" s="54"/>
      <c r="P23" s="54" t="s">
        <v>262</v>
      </c>
      <c r="Q23" s="54" t="s">
        <v>117</v>
      </c>
      <c r="R23" s="54" t="s">
        <v>41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1">
        <v>1407</v>
      </c>
      <c r="AE23" s="51"/>
      <c r="AF23" s="55">
        <v>0.65625</v>
      </c>
      <c r="AG23" s="54" t="s">
        <v>219</v>
      </c>
      <c r="AH23" s="54" t="s">
        <v>263</v>
      </c>
      <c r="AI23" s="51">
        <v>5</v>
      </c>
      <c r="AJ23" s="52"/>
      <c r="AK23" s="54" t="s">
        <v>71</v>
      </c>
      <c r="AL23" s="52"/>
      <c r="AM23" s="52"/>
      <c r="AN23" s="52"/>
      <c r="AO23" s="52"/>
      <c r="AP23" s="54" t="s">
        <v>299</v>
      </c>
      <c r="AQ23" s="51">
        <v>28</v>
      </c>
      <c r="AR23" s="17">
        <v>324</v>
      </c>
      <c r="AS23" s="17">
        <f t="shared" si="1"/>
        <v>1304</v>
      </c>
      <c r="AT23" s="30">
        <f t="shared" si="0"/>
        <v>1600</v>
      </c>
    </row>
    <row r="24" spans="2:46" ht="63.75">
      <c r="B24" s="43">
        <v>46197.660254629627</v>
      </c>
      <c r="C24" s="44">
        <v>2</v>
      </c>
      <c r="D24" s="45"/>
      <c r="E24" s="45"/>
      <c r="F24" s="46">
        <v>46197</v>
      </c>
      <c r="G24" s="47" t="s">
        <v>261</v>
      </c>
      <c r="H24" s="44">
        <v>1407</v>
      </c>
      <c r="I24" s="48">
        <v>0.3125</v>
      </c>
      <c r="J24" s="44">
        <v>4</v>
      </c>
      <c r="K24" s="47" t="s">
        <v>316</v>
      </c>
      <c r="L24" s="45"/>
      <c r="M24" s="47" t="s">
        <v>83</v>
      </c>
      <c r="N24" s="47" t="s">
        <v>39</v>
      </c>
      <c r="O24" s="47"/>
      <c r="P24" s="47" t="s">
        <v>262</v>
      </c>
      <c r="Q24" s="47" t="s">
        <v>117</v>
      </c>
      <c r="R24" s="47" t="s">
        <v>41</v>
      </c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4">
        <v>1728</v>
      </c>
      <c r="AE24" s="44"/>
      <c r="AF24" s="48">
        <v>0.65625</v>
      </c>
      <c r="AG24" s="47" t="s">
        <v>163</v>
      </c>
      <c r="AH24" s="47" t="s">
        <v>263</v>
      </c>
      <c r="AI24" s="44">
        <v>0</v>
      </c>
      <c r="AJ24" s="45"/>
      <c r="AK24" s="47" t="s">
        <v>71</v>
      </c>
      <c r="AL24" s="45"/>
      <c r="AM24" s="45"/>
      <c r="AN24" s="45"/>
      <c r="AO24" s="45"/>
      <c r="AP24" s="47" t="s">
        <v>299</v>
      </c>
      <c r="AQ24" s="44">
        <v>112</v>
      </c>
      <c r="AR24" s="17">
        <v>28</v>
      </c>
      <c r="AS24" s="17">
        <f t="shared" si="1"/>
        <v>1284</v>
      </c>
      <c r="AT24" s="30">
        <f t="shared" si="0"/>
        <v>1200</v>
      </c>
    </row>
    <row r="25" spans="2:46" ht="63.75">
      <c r="B25" s="50">
        <v>46198.65829861111</v>
      </c>
      <c r="C25" s="51">
        <v>2</v>
      </c>
      <c r="D25" s="52"/>
      <c r="E25" s="52"/>
      <c r="F25" s="53">
        <v>46198</v>
      </c>
      <c r="G25" s="54" t="s">
        <v>261</v>
      </c>
      <c r="H25" s="51">
        <v>1728</v>
      </c>
      <c r="I25" s="55">
        <v>0.30555555555555552</v>
      </c>
      <c r="J25" s="51">
        <v>4</v>
      </c>
      <c r="K25" s="54" t="s">
        <v>316</v>
      </c>
      <c r="L25" s="52"/>
      <c r="M25" s="54" t="s">
        <v>83</v>
      </c>
      <c r="N25" s="54" t="s">
        <v>45</v>
      </c>
      <c r="O25" s="54"/>
      <c r="P25" s="54" t="s">
        <v>262</v>
      </c>
      <c r="Q25" s="54" t="s">
        <v>85</v>
      </c>
      <c r="R25" s="54" t="s">
        <v>41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1">
        <v>2065</v>
      </c>
      <c r="AE25" s="51"/>
      <c r="AF25" s="55">
        <v>0.65625</v>
      </c>
      <c r="AG25" s="54" t="s">
        <v>141</v>
      </c>
      <c r="AH25" s="54" t="s">
        <v>43</v>
      </c>
      <c r="AI25" s="51">
        <v>0</v>
      </c>
      <c r="AJ25" s="52"/>
      <c r="AK25" s="54" t="s">
        <v>112</v>
      </c>
      <c r="AL25" s="52"/>
      <c r="AM25" s="52"/>
      <c r="AN25" s="52"/>
      <c r="AO25" s="52"/>
      <c r="AP25" s="54" t="s">
        <v>299</v>
      </c>
      <c r="AQ25" s="51">
        <v>260</v>
      </c>
      <c r="AR25" s="17"/>
      <c r="AS25" s="17">
        <f t="shared" si="1"/>
        <v>1348</v>
      </c>
      <c r="AT25" s="30">
        <f t="shared" si="0"/>
        <v>1088</v>
      </c>
    </row>
    <row r="26" spans="2:46" ht="64.5" thickBot="1">
      <c r="B26" s="43">
        <v>46199.655474537038</v>
      </c>
      <c r="C26" s="44">
        <v>2</v>
      </c>
      <c r="D26" s="45"/>
      <c r="E26" s="45"/>
      <c r="F26" s="46">
        <v>46199</v>
      </c>
      <c r="G26" s="47" t="s">
        <v>261</v>
      </c>
      <c r="H26" s="44">
        <v>2065</v>
      </c>
      <c r="I26" s="48">
        <v>0.30555555555555552</v>
      </c>
      <c r="J26" s="44">
        <v>4</v>
      </c>
      <c r="K26" s="47" t="s">
        <v>316</v>
      </c>
      <c r="L26" s="45"/>
      <c r="M26" s="47" t="s">
        <v>83</v>
      </c>
      <c r="N26" s="47" t="s">
        <v>45</v>
      </c>
      <c r="O26" s="47"/>
      <c r="P26" s="47" t="s">
        <v>262</v>
      </c>
      <c r="Q26" s="47" t="s">
        <v>85</v>
      </c>
      <c r="R26" s="47" t="s">
        <v>41</v>
      </c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4">
        <v>2329</v>
      </c>
      <c r="AE26" s="44"/>
      <c r="AF26" s="48">
        <v>0.64583333333333337</v>
      </c>
      <c r="AG26" s="47" t="s">
        <v>106</v>
      </c>
      <c r="AH26" s="47" t="s">
        <v>263</v>
      </c>
      <c r="AI26" s="44">
        <v>0</v>
      </c>
      <c r="AJ26" s="45"/>
      <c r="AK26" s="47" t="s">
        <v>81</v>
      </c>
      <c r="AL26" s="45"/>
      <c r="AM26" s="45"/>
      <c r="AN26" s="45"/>
      <c r="AO26" s="45"/>
      <c r="AP26" s="47" t="s">
        <v>299</v>
      </c>
      <c r="AQ26" s="44">
        <v>116</v>
      </c>
      <c r="AR26" s="17"/>
      <c r="AS26" s="17">
        <f t="shared" si="1"/>
        <v>1056</v>
      </c>
      <c r="AT26" s="30">
        <f t="shared" si="0"/>
        <v>940</v>
      </c>
    </row>
    <row r="27" spans="2:46" ht="64.5" thickBot="1">
      <c r="B27" s="102">
        <v>46202.661724537036</v>
      </c>
      <c r="C27" s="103">
        <v>2</v>
      </c>
      <c r="D27" s="104"/>
      <c r="E27" s="104"/>
      <c r="F27" s="105">
        <v>46202</v>
      </c>
      <c r="G27" s="106" t="s">
        <v>261</v>
      </c>
      <c r="H27" s="103">
        <v>2329</v>
      </c>
      <c r="I27" s="107">
        <v>0.30555555555555552</v>
      </c>
      <c r="J27" s="103">
        <v>4</v>
      </c>
      <c r="K27" s="106" t="s">
        <v>316</v>
      </c>
      <c r="L27" s="104"/>
      <c r="M27" s="106" t="s">
        <v>83</v>
      </c>
      <c r="N27" s="106" t="s">
        <v>39</v>
      </c>
      <c r="O27" s="106"/>
      <c r="P27" s="106" t="s">
        <v>262</v>
      </c>
      <c r="Q27" s="106" t="s">
        <v>339</v>
      </c>
      <c r="R27" s="106" t="s">
        <v>41</v>
      </c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3">
        <v>2723</v>
      </c>
      <c r="AE27" s="103"/>
      <c r="AF27" s="107">
        <v>0.65625</v>
      </c>
      <c r="AG27" s="106" t="s">
        <v>215</v>
      </c>
      <c r="AH27" s="106" t="s">
        <v>263</v>
      </c>
      <c r="AI27" s="103">
        <v>0</v>
      </c>
      <c r="AJ27" s="104"/>
      <c r="AK27" s="106" t="s">
        <v>112</v>
      </c>
      <c r="AL27" s="104"/>
      <c r="AM27" s="104"/>
      <c r="AN27" s="104"/>
      <c r="AO27" s="104"/>
      <c r="AP27" s="106" t="s">
        <v>299</v>
      </c>
      <c r="AQ27" s="108">
        <v>92</v>
      </c>
      <c r="AR27" s="17"/>
      <c r="AS27" s="17">
        <f t="shared" si="1"/>
        <v>1576</v>
      </c>
      <c r="AT27" s="30">
        <f t="shared" si="0"/>
        <v>1484</v>
      </c>
    </row>
    <row r="28" spans="2:46" ht="63.75">
      <c r="B28" s="159">
        <v>46203.659907407404</v>
      </c>
      <c r="C28" s="160">
        <v>2</v>
      </c>
      <c r="D28" s="161"/>
      <c r="E28" s="161"/>
      <c r="F28" s="162">
        <v>46203</v>
      </c>
      <c r="G28" s="163" t="s">
        <v>261</v>
      </c>
      <c r="H28" s="160">
        <v>2723</v>
      </c>
      <c r="I28" s="164">
        <v>0.30208333333333331</v>
      </c>
      <c r="J28" s="160">
        <v>4</v>
      </c>
      <c r="K28" s="163" t="s">
        <v>316</v>
      </c>
      <c r="L28" s="161"/>
      <c r="M28" s="163" t="s">
        <v>83</v>
      </c>
      <c r="N28" s="163" t="s">
        <v>39</v>
      </c>
      <c r="O28" s="163"/>
      <c r="P28" s="163" t="s">
        <v>262</v>
      </c>
      <c r="Q28" s="163" t="s">
        <v>117</v>
      </c>
      <c r="R28" s="163" t="s">
        <v>41</v>
      </c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0">
        <v>3035</v>
      </c>
      <c r="AE28" s="160"/>
      <c r="AF28" s="164">
        <v>0.65625</v>
      </c>
      <c r="AG28" s="163" t="s">
        <v>163</v>
      </c>
      <c r="AH28" s="163" t="s">
        <v>263</v>
      </c>
      <c r="AI28" s="160">
        <v>0</v>
      </c>
      <c r="AJ28" s="161"/>
      <c r="AK28" s="163" t="s">
        <v>71</v>
      </c>
      <c r="AL28" s="161"/>
      <c r="AM28" s="161"/>
      <c r="AN28" s="161"/>
      <c r="AO28" s="161"/>
      <c r="AP28" s="163" t="s">
        <v>299</v>
      </c>
      <c r="AQ28" s="165">
        <v>140</v>
      </c>
      <c r="AR28" s="17"/>
      <c r="AS28" s="17">
        <f t="shared" si="1"/>
        <v>1248</v>
      </c>
      <c r="AT28" s="30">
        <f t="shared" si="0"/>
        <v>1108</v>
      </c>
    </row>
    <row r="29" spans="2:46" ht="63.75">
      <c r="B29" s="50">
        <v>46204.586863425924</v>
      </c>
      <c r="C29" s="52"/>
      <c r="D29" s="52"/>
      <c r="E29" s="52"/>
      <c r="F29" s="53">
        <v>46204</v>
      </c>
      <c r="G29" s="54" t="s">
        <v>261</v>
      </c>
      <c r="H29" s="51">
        <v>3035</v>
      </c>
      <c r="I29" s="55">
        <v>0.30555555555555552</v>
      </c>
      <c r="J29" s="51">
        <v>4</v>
      </c>
      <c r="K29" s="54" t="s">
        <v>353</v>
      </c>
      <c r="L29" s="52"/>
      <c r="M29" s="54" t="s">
        <v>83</v>
      </c>
      <c r="N29" s="54" t="s">
        <v>357</v>
      </c>
      <c r="O29" s="54"/>
      <c r="P29" s="54" t="s">
        <v>262</v>
      </c>
      <c r="Q29" s="54" t="s">
        <v>358</v>
      </c>
      <c r="R29" s="54" t="s">
        <v>359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1">
        <v>3250</v>
      </c>
      <c r="AE29" s="51"/>
      <c r="AF29" s="55">
        <v>1.3888888888888888E-2</v>
      </c>
      <c r="AG29" s="54" t="s">
        <v>360</v>
      </c>
      <c r="AH29" s="54" t="s">
        <v>263</v>
      </c>
      <c r="AI29" s="52"/>
      <c r="AJ29" s="54" t="s">
        <v>361</v>
      </c>
      <c r="AK29" s="54" t="s">
        <v>81</v>
      </c>
      <c r="AL29" s="52"/>
      <c r="AM29" s="52"/>
      <c r="AN29" s="52"/>
      <c r="AO29" s="52"/>
      <c r="AP29" s="54" t="s">
        <v>362</v>
      </c>
      <c r="AQ29" s="52"/>
      <c r="AR29" s="49"/>
      <c r="AS29" s="17">
        <f t="shared" si="1"/>
        <v>860</v>
      </c>
      <c r="AT29" s="30">
        <f t="shared" si="0"/>
        <v>860</v>
      </c>
    </row>
    <row r="30" spans="2:46" ht="89.25">
      <c r="B30" s="43">
        <v>46204.661851851852</v>
      </c>
      <c r="C30" s="45"/>
      <c r="D30" s="45"/>
      <c r="E30" s="45"/>
      <c r="F30" s="46">
        <v>46204</v>
      </c>
      <c r="G30" s="47" t="s">
        <v>363</v>
      </c>
      <c r="H30" s="44">
        <v>0</v>
      </c>
      <c r="I30" s="48">
        <v>0.61805555555555558</v>
      </c>
      <c r="J30" s="44">
        <v>8</v>
      </c>
      <c r="K30" s="47" t="s">
        <v>364</v>
      </c>
      <c r="L30" s="45"/>
      <c r="M30" s="47" t="s">
        <v>169</v>
      </c>
      <c r="N30" s="47" t="s">
        <v>365</v>
      </c>
      <c r="O30" s="47"/>
      <c r="P30" s="47" t="s">
        <v>262</v>
      </c>
      <c r="Q30" s="47" t="s">
        <v>366</v>
      </c>
      <c r="R30" s="47" t="s">
        <v>41</v>
      </c>
      <c r="S30" s="47" t="s">
        <v>169</v>
      </c>
      <c r="T30" s="47"/>
      <c r="U30" s="47" t="s">
        <v>367</v>
      </c>
      <c r="V30" s="45"/>
      <c r="W30" s="45"/>
      <c r="X30" s="45"/>
      <c r="Y30" s="45"/>
      <c r="Z30" s="45"/>
      <c r="AA30" s="45"/>
      <c r="AB30" s="45"/>
      <c r="AC30" s="45"/>
      <c r="AD30" s="44">
        <v>62</v>
      </c>
      <c r="AE30" s="44"/>
      <c r="AF30" s="48">
        <v>0.65625</v>
      </c>
      <c r="AG30" s="47" t="s">
        <v>368</v>
      </c>
      <c r="AH30" s="47" t="s">
        <v>43</v>
      </c>
      <c r="AI30" s="44">
        <v>0</v>
      </c>
      <c r="AJ30" s="47" t="s">
        <v>369</v>
      </c>
      <c r="AK30" s="47" t="s">
        <v>81</v>
      </c>
      <c r="AL30" s="45"/>
      <c r="AM30" s="45"/>
      <c r="AN30" s="45"/>
      <c r="AO30" s="45"/>
      <c r="AP30" s="47" t="s">
        <v>370</v>
      </c>
      <c r="AQ30" s="44">
        <v>496</v>
      </c>
      <c r="AR30" s="49"/>
      <c r="AS30" s="17">
        <f t="shared" si="1"/>
        <v>496</v>
      </c>
      <c r="AT30" s="30">
        <f t="shared" si="0"/>
        <v>0</v>
      </c>
    </row>
    <row r="31" spans="2:46" ht="89.25">
      <c r="B31" s="50">
        <v>46205.667175925926</v>
      </c>
      <c r="C31" s="54" t="s">
        <v>371</v>
      </c>
      <c r="D31" s="52"/>
      <c r="E31" s="54" t="s">
        <v>372</v>
      </c>
      <c r="F31" s="53">
        <v>46205</v>
      </c>
      <c r="G31" s="54" t="s">
        <v>363</v>
      </c>
      <c r="H31" s="51">
        <v>62</v>
      </c>
      <c r="I31" s="55">
        <v>0.31944444444444448</v>
      </c>
      <c r="J31" s="51">
        <v>8</v>
      </c>
      <c r="K31" s="54" t="s">
        <v>373</v>
      </c>
      <c r="L31" s="52"/>
      <c r="M31" s="54" t="s">
        <v>169</v>
      </c>
      <c r="N31" s="54" t="s">
        <v>374</v>
      </c>
      <c r="O31" s="54"/>
      <c r="P31" s="54" t="s">
        <v>262</v>
      </c>
      <c r="Q31" s="54" t="s">
        <v>375</v>
      </c>
      <c r="R31" s="54" t="s">
        <v>41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1">
        <v>482</v>
      </c>
      <c r="AE31" s="51"/>
      <c r="AF31" s="55">
        <v>0.65625</v>
      </c>
      <c r="AG31" s="54" t="s">
        <v>376</v>
      </c>
      <c r="AH31" s="54" t="s">
        <v>43</v>
      </c>
      <c r="AI31" s="51">
        <v>0</v>
      </c>
      <c r="AJ31" s="52"/>
      <c r="AK31" s="54" t="s">
        <v>71</v>
      </c>
      <c r="AL31" s="52"/>
      <c r="AM31" s="52"/>
      <c r="AN31" s="52"/>
      <c r="AO31" s="52"/>
      <c r="AP31" s="54" t="s">
        <v>377</v>
      </c>
      <c r="AQ31" s="51">
        <v>280</v>
      </c>
      <c r="AR31" s="49"/>
      <c r="AS31" s="17">
        <f t="shared" si="1"/>
        <v>3360</v>
      </c>
      <c r="AT31" s="30">
        <f t="shared" si="0"/>
        <v>3080</v>
      </c>
    </row>
    <row r="32" spans="2:46" ht="89.25">
      <c r="B32" s="43">
        <v>46206.651342592595</v>
      </c>
      <c r="C32" s="44">
        <v>2</v>
      </c>
      <c r="D32" s="47" t="s">
        <v>378</v>
      </c>
      <c r="E32" s="45"/>
      <c r="F32" s="46">
        <v>46206</v>
      </c>
      <c r="G32" s="47" t="s">
        <v>363</v>
      </c>
      <c r="H32" s="44">
        <v>487</v>
      </c>
      <c r="I32" s="48">
        <v>0.30208333333333331</v>
      </c>
      <c r="J32" s="44">
        <v>8</v>
      </c>
      <c r="K32" s="47" t="s">
        <v>373</v>
      </c>
      <c r="L32" s="45"/>
      <c r="M32" s="47" t="s">
        <v>169</v>
      </c>
      <c r="N32" s="47" t="s">
        <v>45</v>
      </c>
      <c r="O32" s="47"/>
      <c r="P32" s="47" t="s">
        <v>262</v>
      </c>
      <c r="Q32" s="47" t="s">
        <v>239</v>
      </c>
      <c r="R32" s="47" t="s">
        <v>41</v>
      </c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4">
        <v>1033</v>
      </c>
      <c r="AE32" s="44"/>
      <c r="AF32" s="48">
        <v>0.625</v>
      </c>
      <c r="AG32" s="47" t="s">
        <v>140</v>
      </c>
      <c r="AH32" s="47" t="s">
        <v>43</v>
      </c>
      <c r="AI32" s="44">
        <v>0</v>
      </c>
      <c r="AJ32" s="45"/>
      <c r="AK32" s="47" t="s">
        <v>71</v>
      </c>
      <c r="AL32" s="45"/>
      <c r="AM32" s="45"/>
      <c r="AN32" s="45"/>
      <c r="AO32" s="45"/>
      <c r="AP32" s="47" t="s">
        <v>379</v>
      </c>
      <c r="AQ32" s="44">
        <v>1064</v>
      </c>
      <c r="AR32" s="49"/>
      <c r="AS32" s="17">
        <f t="shared" si="1"/>
        <v>4368</v>
      </c>
      <c r="AT32" s="30">
        <f t="shared" si="0"/>
        <v>3304</v>
      </c>
    </row>
    <row r="33" spans="2:46" ht="64.5" thickBot="1">
      <c r="B33" s="50">
        <v>46209.661307870374</v>
      </c>
      <c r="C33" s="51">
        <v>2</v>
      </c>
      <c r="D33" s="52"/>
      <c r="E33" s="52"/>
      <c r="F33" s="53">
        <v>46209</v>
      </c>
      <c r="G33" s="54" t="s">
        <v>363</v>
      </c>
      <c r="H33" s="51">
        <v>1034</v>
      </c>
      <c r="I33" s="55">
        <v>0.30555555555555552</v>
      </c>
      <c r="J33" s="51">
        <v>8</v>
      </c>
      <c r="K33" s="54" t="s">
        <v>373</v>
      </c>
      <c r="L33" s="52"/>
      <c r="M33" s="54" t="s">
        <v>380</v>
      </c>
      <c r="N33" s="54" t="s">
        <v>381</v>
      </c>
      <c r="O33" s="54"/>
      <c r="P33" s="52"/>
      <c r="Q33" s="52"/>
      <c r="R33" s="54" t="s">
        <v>41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1">
        <v>1627</v>
      </c>
      <c r="AE33" s="51"/>
      <c r="AF33" s="55">
        <v>0.65625</v>
      </c>
      <c r="AG33" s="54" t="s">
        <v>163</v>
      </c>
      <c r="AH33" s="54" t="s">
        <v>43</v>
      </c>
      <c r="AI33" s="51">
        <v>0</v>
      </c>
      <c r="AJ33" s="52"/>
      <c r="AK33" s="54" t="s">
        <v>112</v>
      </c>
      <c r="AL33" s="52"/>
      <c r="AM33" s="52"/>
      <c r="AN33" s="52"/>
      <c r="AO33" s="52"/>
      <c r="AP33" s="54" t="s">
        <v>382</v>
      </c>
      <c r="AQ33" s="51">
        <v>1016</v>
      </c>
      <c r="AR33" s="49"/>
      <c r="AS33" s="17">
        <f t="shared" si="1"/>
        <v>4744</v>
      </c>
      <c r="AT33" s="30">
        <f t="shared" si="0"/>
        <v>3728</v>
      </c>
    </row>
    <row r="34" spans="2:46" ht="39" thickBot="1">
      <c r="B34" s="89">
        <v>46210.492303240739</v>
      </c>
      <c r="C34" s="90">
        <v>2</v>
      </c>
      <c r="D34" s="91"/>
      <c r="E34" s="91"/>
      <c r="F34" s="93">
        <v>46210</v>
      </c>
      <c r="G34" s="92" t="s">
        <v>363</v>
      </c>
      <c r="H34" s="90">
        <v>1628</v>
      </c>
      <c r="I34" s="94">
        <v>0.30208333333333331</v>
      </c>
      <c r="J34" s="90">
        <v>8</v>
      </c>
      <c r="K34" s="92" t="s">
        <v>439</v>
      </c>
      <c r="L34" s="91"/>
      <c r="M34" s="91"/>
      <c r="N34" s="91"/>
      <c r="O34" s="91"/>
      <c r="P34" s="91"/>
      <c r="Q34" s="91"/>
      <c r="R34" s="92" t="s">
        <v>41</v>
      </c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0">
        <v>1946</v>
      </c>
      <c r="AE34" s="90"/>
      <c r="AF34" s="94">
        <v>0.48958333333333331</v>
      </c>
      <c r="AG34" s="92" t="s">
        <v>123</v>
      </c>
      <c r="AH34" s="92" t="s">
        <v>43</v>
      </c>
      <c r="AI34" s="90">
        <v>0</v>
      </c>
      <c r="AJ34" s="91"/>
      <c r="AK34" s="92" t="s">
        <v>81</v>
      </c>
      <c r="AL34" s="91"/>
      <c r="AM34" s="91"/>
      <c r="AN34" s="91"/>
      <c r="AO34" s="91"/>
      <c r="AP34" s="91"/>
      <c r="AQ34" s="95">
        <v>1168</v>
      </c>
      <c r="AR34" s="17"/>
      <c r="AS34" s="17">
        <f t="shared" si="1"/>
        <v>2544</v>
      </c>
      <c r="AT34" s="30">
        <f t="shared" si="0"/>
        <v>1376</v>
      </c>
    </row>
    <row r="35" spans="2:46" ht="39" thickBot="1">
      <c r="B35" s="89">
        <v>46211.552743055552</v>
      </c>
      <c r="C35" s="90">
        <v>2</v>
      </c>
      <c r="D35" s="91"/>
      <c r="E35" s="91"/>
      <c r="F35" s="93">
        <v>46211</v>
      </c>
      <c r="G35" s="92" t="s">
        <v>363</v>
      </c>
      <c r="H35" s="90">
        <v>1946</v>
      </c>
      <c r="I35" s="94">
        <v>0.30555555555555552</v>
      </c>
      <c r="J35" s="90">
        <v>8</v>
      </c>
      <c r="K35" s="92" t="s">
        <v>439</v>
      </c>
      <c r="L35" s="91"/>
      <c r="M35" s="91"/>
      <c r="N35" s="91"/>
      <c r="O35" s="91"/>
      <c r="P35" s="92" t="s">
        <v>451</v>
      </c>
      <c r="Q35" s="92" t="s">
        <v>350</v>
      </c>
      <c r="R35" s="92" t="s">
        <v>41</v>
      </c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0">
        <v>2234</v>
      </c>
      <c r="AE35" s="90"/>
      <c r="AF35" s="94">
        <v>0.49305555555555558</v>
      </c>
      <c r="AG35" s="92" t="s">
        <v>42</v>
      </c>
      <c r="AH35" s="92" t="s">
        <v>43</v>
      </c>
      <c r="AI35" s="90">
        <v>0</v>
      </c>
      <c r="AJ35" s="91"/>
      <c r="AK35" s="92" t="s">
        <v>71</v>
      </c>
      <c r="AL35" s="91"/>
      <c r="AM35" s="91"/>
      <c r="AN35" s="91"/>
      <c r="AO35" s="91"/>
      <c r="AP35" s="91"/>
      <c r="AQ35" s="95">
        <v>0</v>
      </c>
      <c r="AR35" s="17"/>
      <c r="AS35" s="17">
        <f t="shared" si="1"/>
        <v>2304</v>
      </c>
      <c r="AT35" s="30">
        <f t="shared" si="0"/>
        <v>2304</v>
      </c>
    </row>
    <row r="36" spans="2:46" ht="15.75" thickBot="1">
      <c r="B36" s="96">
        <v>46213.592800925922</v>
      </c>
      <c r="C36" s="99" t="s">
        <v>371</v>
      </c>
      <c r="D36" s="98"/>
      <c r="E36" s="99" t="s">
        <v>352</v>
      </c>
      <c r="F36" s="100">
        <v>46213</v>
      </c>
      <c r="G36" s="98"/>
      <c r="H36" s="97">
        <v>0</v>
      </c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101"/>
      <c r="AR36" s="27"/>
      <c r="AS36" s="27">
        <f t="shared" si="1"/>
        <v>0</v>
      </c>
      <c r="AT36" s="27">
        <f t="shared" si="0"/>
        <v>0</v>
      </c>
    </row>
    <row r="37" spans="2:46" ht="15.75" thickBot="1">
      <c r="B37" s="201">
        <v>46216.668773148151</v>
      </c>
      <c r="C37" s="202" t="s">
        <v>371</v>
      </c>
      <c r="D37" s="203"/>
      <c r="E37" s="202" t="s">
        <v>352</v>
      </c>
      <c r="F37" s="204">
        <v>46216</v>
      </c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101"/>
      <c r="AR37" s="27"/>
      <c r="AS37" s="27">
        <f t="shared" si="1"/>
        <v>0</v>
      </c>
      <c r="AT37" s="27">
        <f t="shared" si="0"/>
        <v>0</v>
      </c>
    </row>
    <row r="38" spans="2:46" ht="15.75" thickBot="1">
      <c r="B38" s="96">
        <v>46217.658078703702</v>
      </c>
      <c r="C38" s="99" t="s">
        <v>371</v>
      </c>
      <c r="D38" s="98"/>
      <c r="E38" s="99" t="s">
        <v>352</v>
      </c>
      <c r="F38" s="100">
        <v>46217</v>
      </c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  <c r="AO38" s="98"/>
      <c r="AP38" s="98"/>
      <c r="AQ38" s="101"/>
      <c r="AR38" s="27"/>
      <c r="AS38" s="27">
        <f t="shared" si="1"/>
        <v>0</v>
      </c>
      <c r="AT38" s="27">
        <f t="shared" si="0"/>
        <v>0</v>
      </c>
    </row>
    <row r="39" spans="2:46" ht="15.75" thickBot="1">
      <c r="B39" s="126">
        <v>46218.602094907408</v>
      </c>
      <c r="C39" s="129" t="s">
        <v>371</v>
      </c>
      <c r="D39" s="128"/>
      <c r="E39" s="129" t="s">
        <v>352</v>
      </c>
      <c r="F39" s="130">
        <v>46218</v>
      </c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31"/>
      <c r="AR39" s="27"/>
      <c r="AS39" s="27">
        <f t="shared" si="1"/>
        <v>0</v>
      </c>
      <c r="AT39" s="27">
        <f t="shared" si="0"/>
        <v>0</v>
      </c>
    </row>
    <row r="40" spans="2:46" ht="15.75" thickBot="1">
      <c r="B40" s="177">
        <v>46219.305405092593</v>
      </c>
      <c r="C40" s="178">
        <v>2</v>
      </c>
      <c r="D40" s="179"/>
      <c r="E40" s="180" t="s">
        <v>63</v>
      </c>
      <c r="F40" s="181">
        <v>46219</v>
      </c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179"/>
      <c r="AQ40" s="131"/>
      <c r="AR40" s="27"/>
      <c r="AS40" s="27">
        <f t="shared" si="1"/>
        <v>0</v>
      </c>
      <c r="AT40" s="27">
        <f t="shared" si="0"/>
        <v>0</v>
      </c>
    </row>
    <row r="41" spans="2:46" ht="15.75" thickBot="1">
      <c r="B41" s="201">
        <v>46220.465185185189</v>
      </c>
      <c r="C41" s="205">
        <v>2</v>
      </c>
      <c r="D41" s="203"/>
      <c r="E41" s="202" t="s">
        <v>63</v>
      </c>
      <c r="F41" s="204">
        <v>46220</v>
      </c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3"/>
      <c r="S41" s="203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101"/>
      <c r="AR41" s="27"/>
      <c r="AS41" s="27">
        <f t="shared" si="1"/>
        <v>0</v>
      </c>
      <c r="AT41" s="27">
        <f t="shared" si="0"/>
        <v>0</v>
      </c>
    </row>
    <row r="42" spans="2:46" ht="15.75" thickBot="1">
      <c r="B42" s="177">
        <v>46223.653657407405</v>
      </c>
      <c r="C42" s="178">
        <v>2</v>
      </c>
      <c r="D42" s="179"/>
      <c r="E42" s="180" t="s">
        <v>63</v>
      </c>
      <c r="F42" s="181">
        <v>46223</v>
      </c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31"/>
      <c r="AR42" s="27"/>
      <c r="AS42" s="27">
        <f t="shared" si="1"/>
        <v>0</v>
      </c>
      <c r="AT42" s="27">
        <f t="shared" si="0"/>
        <v>0</v>
      </c>
    </row>
    <row r="43" spans="2:46" ht="15.75" thickBot="1">
      <c r="B43" s="126">
        <v>46224.299016203702</v>
      </c>
      <c r="C43" s="127">
        <v>2</v>
      </c>
      <c r="D43" s="128"/>
      <c r="E43" s="129" t="s">
        <v>63</v>
      </c>
      <c r="F43" s="130">
        <v>46224</v>
      </c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31"/>
      <c r="AR43" s="27"/>
      <c r="AS43" s="27">
        <f t="shared" si="1"/>
        <v>0</v>
      </c>
      <c r="AT43" s="27">
        <f t="shared" si="0"/>
        <v>0</v>
      </c>
    </row>
    <row r="44" spans="2:46" ht="15.75" thickBot="1">
      <c r="B44" s="132">
        <v>46225.301898148151</v>
      </c>
      <c r="C44" s="133">
        <v>2</v>
      </c>
      <c r="D44" s="134"/>
      <c r="E44" s="135" t="s">
        <v>63</v>
      </c>
      <c r="F44" s="136">
        <v>46225</v>
      </c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  <c r="AN44" s="134"/>
      <c r="AO44" s="134"/>
      <c r="AP44" s="134"/>
      <c r="AQ44" s="137"/>
      <c r="AR44" s="27"/>
      <c r="AS44" s="27">
        <f t="shared" si="1"/>
        <v>0</v>
      </c>
      <c r="AT44" s="27">
        <f t="shared" si="0"/>
        <v>0</v>
      </c>
    </row>
    <row r="45" spans="2:46" ht="39" thickBot="1">
      <c r="B45" s="116">
        <v>46226.551018518519</v>
      </c>
      <c r="C45" s="117">
        <v>2</v>
      </c>
      <c r="D45" s="118"/>
      <c r="E45" s="118"/>
      <c r="F45" s="120">
        <v>46225</v>
      </c>
      <c r="G45" s="119" t="s">
        <v>534</v>
      </c>
      <c r="H45" s="117">
        <v>0</v>
      </c>
      <c r="I45" s="152">
        <v>0.375</v>
      </c>
      <c r="J45" s="117">
        <v>2</v>
      </c>
      <c r="K45" s="119" t="s">
        <v>273</v>
      </c>
      <c r="L45" s="118"/>
      <c r="M45" s="118"/>
      <c r="N45" s="118"/>
      <c r="O45" s="118"/>
      <c r="P45" s="118"/>
      <c r="Q45" s="118"/>
      <c r="R45" s="119" t="s">
        <v>41</v>
      </c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7">
        <v>124</v>
      </c>
      <c r="AE45" s="117"/>
      <c r="AF45" s="152">
        <v>0</v>
      </c>
      <c r="AG45" s="119" t="s">
        <v>142</v>
      </c>
      <c r="AH45" s="119" t="s">
        <v>263</v>
      </c>
      <c r="AI45" s="117">
        <v>0</v>
      </c>
      <c r="AJ45" s="119" t="s">
        <v>305</v>
      </c>
      <c r="AK45" s="119" t="s">
        <v>345</v>
      </c>
      <c r="AL45" s="118"/>
      <c r="AM45" s="118"/>
      <c r="AN45" s="118"/>
      <c r="AO45" s="118"/>
      <c r="AP45" s="118"/>
      <c r="AQ45" s="153">
        <v>0</v>
      </c>
      <c r="AR45" s="17"/>
      <c r="AS45" s="17">
        <f t="shared" si="1"/>
        <v>248</v>
      </c>
      <c r="AT45" s="30">
        <f t="shared" si="0"/>
        <v>248</v>
      </c>
    </row>
    <row r="46" spans="2:46" ht="39" thickBot="1">
      <c r="B46" s="145">
        <v>46226.551944444444</v>
      </c>
      <c r="C46" s="146">
        <v>2</v>
      </c>
      <c r="D46" s="147"/>
      <c r="E46" s="147"/>
      <c r="F46" s="148">
        <v>46225</v>
      </c>
      <c r="G46" s="149" t="s">
        <v>535</v>
      </c>
      <c r="H46" s="146">
        <v>0</v>
      </c>
      <c r="I46" s="150">
        <v>0.375</v>
      </c>
      <c r="J46" s="146">
        <v>2</v>
      </c>
      <c r="K46" s="149" t="s">
        <v>273</v>
      </c>
      <c r="L46" s="147"/>
      <c r="M46" s="147"/>
      <c r="N46" s="147"/>
      <c r="O46" s="147"/>
      <c r="P46" s="147"/>
      <c r="Q46" s="147"/>
      <c r="R46" s="149" t="s">
        <v>41</v>
      </c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6">
        <v>124</v>
      </c>
      <c r="AE46" s="146"/>
      <c r="AF46" s="150">
        <v>0</v>
      </c>
      <c r="AG46" s="149" t="s">
        <v>142</v>
      </c>
      <c r="AH46" s="149" t="s">
        <v>43</v>
      </c>
      <c r="AI46" s="146">
        <v>0</v>
      </c>
      <c r="AJ46" s="149" t="s">
        <v>305</v>
      </c>
      <c r="AK46" s="149" t="s">
        <v>345</v>
      </c>
      <c r="AL46" s="147"/>
      <c r="AM46" s="147"/>
      <c r="AN46" s="147"/>
      <c r="AO46" s="147"/>
      <c r="AP46" s="147"/>
      <c r="AQ46" s="151">
        <v>0</v>
      </c>
      <c r="AR46" s="17"/>
      <c r="AS46" s="17">
        <f t="shared" si="1"/>
        <v>248</v>
      </c>
      <c r="AT46" s="30">
        <f t="shared" si="0"/>
        <v>248</v>
      </c>
    </row>
    <row r="47" spans="2:46" ht="64.5" thickBot="1">
      <c r="B47" s="109">
        <v>46226.658958333333</v>
      </c>
      <c r="C47" s="110">
        <v>2</v>
      </c>
      <c r="D47" s="111"/>
      <c r="E47" s="111"/>
      <c r="F47" s="112">
        <v>46226</v>
      </c>
      <c r="G47" s="113" t="s">
        <v>536</v>
      </c>
      <c r="H47" s="110">
        <v>0</v>
      </c>
      <c r="I47" s="114">
        <v>0.31944444444444448</v>
      </c>
      <c r="J47" s="110">
        <v>2</v>
      </c>
      <c r="K47" s="113" t="s">
        <v>537</v>
      </c>
      <c r="L47" s="111"/>
      <c r="M47" s="113" t="s">
        <v>83</v>
      </c>
      <c r="N47" s="113" t="s">
        <v>211</v>
      </c>
      <c r="O47" s="113"/>
      <c r="P47" s="113" t="s">
        <v>426</v>
      </c>
      <c r="Q47" s="113" t="s">
        <v>212</v>
      </c>
      <c r="R47" s="113" t="s">
        <v>41</v>
      </c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0">
        <v>477</v>
      </c>
      <c r="AE47" s="110"/>
      <c r="AF47" s="114">
        <v>0.65625</v>
      </c>
      <c r="AG47" s="113" t="s">
        <v>46</v>
      </c>
      <c r="AH47" s="113" t="s">
        <v>43</v>
      </c>
      <c r="AI47" s="110">
        <v>0</v>
      </c>
      <c r="AJ47" s="113" t="s">
        <v>538</v>
      </c>
      <c r="AK47" s="113" t="s">
        <v>112</v>
      </c>
      <c r="AL47" s="111"/>
      <c r="AM47" s="111"/>
      <c r="AN47" s="111"/>
      <c r="AO47" s="111"/>
      <c r="AP47" s="113" t="s">
        <v>539</v>
      </c>
      <c r="AQ47" s="115">
        <v>74</v>
      </c>
      <c r="AR47" s="17"/>
      <c r="AS47" s="17">
        <f t="shared" si="1"/>
        <v>954</v>
      </c>
      <c r="AT47" s="30">
        <f t="shared" si="0"/>
        <v>880</v>
      </c>
    </row>
    <row r="48" spans="2:46" ht="64.5" thickBot="1">
      <c r="B48" s="116">
        <v>46227.55196759259</v>
      </c>
      <c r="C48" s="117">
        <v>2</v>
      </c>
      <c r="D48" s="118"/>
      <c r="E48" s="118"/>
      <c r="F48" s="120">
        <v>46227</v>
      </c>
      <c r="G48" s="119" t="s">
        <v>536</v>
      </c>
      <c r="H48" s="117">
        <v>477</v>
      </c>
      <c r="I48" s="152">
        <v>0.30208333333333331</v>
      </c>
      <c r="J48" s="117">
        <v>2</v>
      </c>
      <c r="K48" s="119" t="s">
        <v>537</v>
      </c>
      <c r="L48" s="118"/>
      <c r="M48" s="119" t="s">
        <v>83</v>
      </c>
      <c r="N48" s="119" t="s">
        <v>539</v>
      </c>
      <c r="O48" s="119"/>
      <c r="P48" s="119" t="s">
        <v>45</v>
      </c>
      <c r="Q48" s="119" t="s">
        <v>426</v>
      </c>
      <c r="R48" s="119" t="s">
        <v>85</v>
      </c>
      <c r="S48" s="119" t="s">
        <v>41</v>
      </c>
      <c r="T48" s="119"/>
      <c r="U48" s="118"/>
      <c r="V48" s="118"/>
      <c r="W48" s="118"/>
      <c r="X48" s="118"/>
      <c r="Y48" s="118"/>
      <c r="Z48" s="118"/>
      <c r="AA48" s="118"/>
      <c r="AB48" s="118"/>
      <c r="AC48" s="118"/>
      <c r="AD48" s="117">
        <v>679</v>
      </c>
      <c r="AE48" s="117"/>
      <c r="AF48" s="152">
        <v>0.4513888888888889</v>
      </c>
      <c r="AG48" s="119" t="s">
        <v>205</v>
      </c>
      <c r="AH48" s="119" t="s">
        <v>43</v>
      </c>
      <c r="AI48" s="117">
        <v>0</v>
      </c>
      <c r="AJ48" s="117"/>
      <c r="AK48" s="119" t="s">
        <v>144</v>
      </c>
      <c r="AL48" s="119"/>
      <c r="AM48" s="119"/>
      <c r="AN48" s="117"/>
      <c r="AO48" s="118"/>
      <c r="AP48" s="119"/>
      <c r="AQ48" s="207"/>
      <c r="AR48" s="17">
        <v>74</v>
      </c>
      <c r="AS48" s="17">
        <f t="shared" si="1"/>
        <v>404</v>
      </c>
      <c r="AT48" s="30">
        <f t="shared" si="0"/>
        <v>478</v>
      </c>
    </row>
    <row r="49" spans="2:49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>
        <f t="shared" ref="AS49:AS64" si="2">(AD49-H49)*J49</f>
        <v>0</v>
      </c>
      <c r="AT49" s="30">
        <f t="shared" ref="AT49:AT64" si="3">AS49-AQ49+AR49</f>
        <v>0</v>
      </c>
      <c r="AU49" s="17"/>
      <c r="AV49" s="17">
        <f t="shared" ref="AV49" si="4">(AD49-H49)*J49</f>
        <v>0</v>
      </c>
      <c r="AW49" s="30">
        <f t="shared" si="0"/>
        <v>0</v>
      </c>
    </row>
    <row r="50" spans="2:49">
      <c r="B50" s="234">
        <v>46230.332465277781</v>
      </c>
      <c r="C50" s="235">
        <v>2</v>
      </c>
      <c r="D50" s="236"/>
      <c r="E50" s="236" t="s">
        <v>63</v>
      </c>
      <c r="F50" s="237">
        <v>46230</v>
      </c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6"/>
      <c r="AG50" s="236"/>
      <c r="AH50" s="236"/>
      <c r="AI50" s="236"/>
      <c r="AJ50" s="236"/>
      <c r="AK50" s="236"/>
      <c r="AL50" s="236"/>
      <c r="AM50" s="236"/>
      <c r="AN50" s="236"/>
      <c r="AO50" s="236"/>
      <c r="AP50" s="27"/>
      <c r="AQ50" s="27"/>
      <c r="AR50" s="27"/>
      <c r="AS50" s="27">
        <f t="shared" si="2"/>
        <v>0</v>
      </c>
      <c r="AT50" s="27">
        <f t="shared" si="3"/>
        <v>0</v>
      </c>
      <c r="AU50" s="27"/>
      <c r="AV50" s="27">
        <f t="shared" ref="AV50:AV113" si="5">(AD104-H104)*J104</f>
        <v>0</v>
      </c>
      <c r="AW50" s="27">
        <f t="shared" ref="AW50:AW74" si="6">AV50-AT50+AU50</f>
        <v>0</v>
      </c>
    </row>
    <row r="51" spans="2:49" ht="15.75" thickBot="1">
      <c r="B51" s="234">
        <v>46231.312638888892</v>
      </c>
      <c r="C51" s="235">
        <v>2</v>
      </c>
      <c r="D51" s="236"/>
      <c r="E51" s="236" t="s">
        <v>63</v>
      </c>
      <c r="F51" s="237">
        <v>46231</v>
      </c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7"/>
      <c r="AQ51" s="27"/>
      <c r="AR51" s="27"/>
      <c r="AS51" s="27">
        <f t="shared" si="2"/>
        <v>0</v>
      </c>
      <c r="AT51" s="27">
        <f t="shared" si="3"/>
        <v>0</v>
      </c>
      <c r="AU51" s="27"/>
      <c r="AV51" s="27">
        <f t="shared" si="5"/>
        <v>0</v>
      </c>
      <c r="AW51" s="27">
        <f t="shared" si="6"/>
        <v>0</v>
      </c>
    </row>
    <row r="52" spans="2:49" ht="15.75" thickBot="1">
      <c r="B52" s="126">
        <v>46232.306354166663</v>
      </c>
      <c r="C52" s="127">
        <v>2</v>
      </c>
      <c r="D52" s="128"/>
      <c r="E52" s="129" t="s">
        <v>63</v>
      </c>
      <c r="F52" s="130">
        <v>46232</v>
      </c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31"/>
      <c r="AP52" s="27"/>
      <c r="AQ52" s="27"/>
      <c r="AR52" s="27"/>
      <c r="AS52" s="27">
        <f t="shared" si="2"/>
        <v>0</v>
      </c>
      <c r="AT52" s="27">
        <f t="shared" si="3"/>
        <v>0</v>
      </c>
      <c r="AU52" s="27"/>
      <c r="AV52" s="27">
        <f t="shared" si="5"/>
        <v>0</v>
      </c>
      <c r="AW52" s="27">
        <f t="shared" si="6"/>
        <v>0</v>
      </c>
    </row>
    <row r="53" spans="2:49" ht="15.75" thickBot="1">
      <c r="B53" s="189">
        <v>46233.299131944441</v>
      </c>
      <c r="C53" s="199">
        <v>2</v>
      </c>
      <c r="D53" s="191"/>
      <c r="E53" s="190" t="s">
        <v>63</v>
      </c>
      <c r="F53" s="192">
        <v>46233</v>
      </c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  <c r="V53" s="191"/>
      <c r="W53" s="191"/>
      <c r="X53" s="191"/>
      <c r="Y53" s="191"/>
      <c r="Z53" s="191"/>
      <c r="AA53" s="191"/>
      <c r="AB53" s="191"/>
      <c r="AC53" s="191"/>
      <c r="AD53" s="191"/>
      <c r="AE53" s="191"/>
      <c r="AF53" s="191"/>
      <c r="AG53" s="191"/>
      <c r="AH53" s="191"/>
      <c r="AI53" s="191"/>
      <c r="AJ53" s="191"/>
      <c r="AK53" s="191"/>
      <c r="AL53" s="191"/>
      <c r="AM53" s="191"/>
      <c r="AN53" s="191"/>
      <c r="AO53" s="193"/>
      <c r="AP53" s="27"/>
      <c r="AQ53" s="27"/>
      <c r="AR53" s="27"/>
      <c r="AS53" s="27">
        <f t="shared" si="2"/>
        <v>0</v>
      </c>
      <c r="AT53" s="27">
        <f t="shared" si="3"/>
        <v>0</v>
      </c>
      <c r="AU53" s="27"/>
      <c r="AV53" s="27">
        <f t="shared" si="5"/>
        <v>0</v>
      </c>
      <c r="AW53" s="27">
        <f t="shared" si="6"/>
        <v>0</v>
      </c>
    </row>
    <row r="54" spans="2:49" ht="15.75" thickBot="1">
      <c r="B54" s="194">
        <v>46234.312650462962</v>
      </c>
      <c r="C54" s="195">
        <v>2</v>
      </c>
      <c r="D54" s="196"/>
      <c r="E54" s="197" t="s">
        <v>63</v>
      </c>
      <c r="F54" s="198">
        <v>46234</v>
      </c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3"/>
      <c r="AP54" s="27"/>
      <c r="AQ54" s="27"/>
      <c r="AR54" s="27"/>
      <c r="AS54" s="27">
        <f t="shared" si="2"/>
        <v>0</v>
      </c>
      <c r="AT54" s="27">
        <f t="shared" si="3"/>
        <v>0</v>
      </c>
      <c r="AU54" s="27"/>
      <c r="AV54" s="27">
        <f t="shared" si="5"/>
        <v>0</v>
      </c>
      <c r="AW54" s="27">
        <f t="shared" si="6"/>
        <v>0</v>
      </c>
    </row>
    <row r="55" spans="2:49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38"/>
      <c r="AP55" s="27"/>
      <c r="AQ55" s="27"/>
      <c r="AR55" s="27"/>
      <c r="AS55" s="27">
        <f t="shared" si="2"/>
        <v>0</v>
      </c>
      <c r="AT55" s="27">
        <f t="shared" si="3"/>
        <v>0</v>
      </c>
      <c r="AU55" s="27"/>
      <c r="AV55" s="27">
        <f t="shared" si="5"/>
        <v>0</v>
      </c>
      <c r="AW55" s="27">
        <f t="shared" si="6"/>
        <v>0</v>
      </c>
    </row>
    <row r="56" spans="2:49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224"/>
      <c r="AP56" s="17"/>
      <c r="AQ56" s="17"/>
      <c r="AR56" s="17"/>
      <c r="AS56" s="17">
        <f t="shared" si="2"/>
        <v>0</v>
      </c>
      <c r="AT56" s="30">
        <f t="shared" si="3"/>
        <v>0</v>
      </c>
      <c r="AU56" s="17"/>
      <c r="AV56" s="17">
        <f t="shared" si="5"/>
        <v>0</v>
      </c>
      <c r="AW56" s="30">
        <f t="shared" si="6"/>
        <v>0</v>
      </c>
    </row>
    <row r="57" spans="2:49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224"/>
      <c r="AP57" s="17"/>
      <c r="AQ57" s="17"/>
      <c r="AR57" s="17"/>
      <c r="AS57" s="17">
        <f t="shared" si="2"/>
        <v>0</v>
      </c>
      <c r="AT57" s="30">
        <f t="shared" si="3"/>
        <v>0</v>
      </c>
      <c r="AU57" s="17"/>
      <c r="AV57" s="17">
        <f t="shared" si="5"/>
        <v>0</v>
      </c>
      <c r="AW57" s="30">
        <f t="shared" si="6"/>
        <v>0</v>
      </c>
    </row>
    <row r="58" spans="2:49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224"/>
      <c r="AP58" s="17"/>
      <c r="AQ58" s="17"/>
      <c r="AR58" s="17"/>
      <c r="AS58" s="17">
        <f t="shared" si="2"/>
        <v>0</v>
      </c>
      <c r="AT58" s="30">
        <f t="shared" si="3"/>
        <v>0</v>
      </c>
      <c r="AU58" s="17"/>
      <c r="AV58" s="17">
        <f t="shared" si="5"/>
        <v>0</v>
      </c>
      <c r="AW58" s="30">
        <f t="shared" si="6"/>
        <v>0</v>
      </c>
    </row>
    <row r="59" spans="2:49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224"/>
      <c r="AP59" s="17"/>
      <c r="AQ59" s="17"/>
      <c r="AR59" s="17"/>
      <c r="AS59" s="17">
        <f t="shared" si="2"/>
        <v>0</v>
      </c>
      <c r="AT59" s="30">
        <f t="shared" si="3"/>
        <v>0</v>
      </c>
      <c r="AU59" s="17"/>
      <c r="AV59" s="17">
        <f t="shared" si="5"/>
        <v>0</v>
      </c>
      <c r="AW59" s="30">
        <f t="shared" si="6"/>
        <v>0</v>
      </c>
    </row>
    <row r="60" spans="2:49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224"/>
      <c r="AP60" s="17"/>
      <c r="AQ60" s="17"/>
      <c r="AR60" s="17"/>
      <c r="AS60" s="17">
        <f t="shared" si="2"/>
        <v>0</v>
      </c>
      <c r="AT60" s="30">
        <f t="shared" si="3"/>
        <v>0</v>
      </c>
      <c r="AU60" s="17"/>
      <c r="AV60" s="17">
        <f t="shared" si="5"/>
        <v>0</v>
      </c>
      <c r="AW60" s="30">
        <f t="shared" si="6"/>
        <v>0</v>
      </c>
    </row>
    <row r="61" spans="2:49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224"/>
      <c r="AP61" s="17"/>
      <c r="AQ61" s="17"/>
      <c r="AR61" s="17"/>
      <c r="AS61" s="17">
        <f t="shared" si="2"/>
        <v>0</v>
      </c>
      <c r="AT61" s="30">
        <f t="shared" si="3"/>
        <v>0</v>
      </c>
      <c r="AU61" s="17"/>
      <c r="AV61" s="17">
        <f t="shared" si="5"/>
        <v>0</v>
      </c>
      <c r="AW61" s="30">
        <f t="shared" si="6"/>
        <v>0</v>
      </c>
    </row>
    <row r="62" spans="2:49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>
        <f t="shared" si="2"/>
        <v>0</v>
      </c>
      <c r="AT62" s="30">
        <f t="shared" si="3"/>
        <v>0</v>
      </c>
      <c r="AU62" s="17"/>
      <c r="AV62" s="17">
        <f t="shared" si="5"/>
        <v>0</v>
      </c>
      <c r="AW62" s="30">
        <f t="shared" si="6"/>
        <v>0</v>
      </c>
    </row>
    <row r="63" spans="2:49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>
        <f t="shared" si="2"/>
        <v>0</v>
      </c>
      <c r="AT63" s="30">
        <f t="shared" si="3"/>
        <v>0</v>
      </c>
      <c r="AU63" s="17"/>
      <c r="AV63" s="17">
        <f t="shared" si="5"/>
        <v>0</v>
      </c>
      <c r="AW63" s="30">
        <f t="shared" si="6"/>
        <v>0</v>
      </c>
    </row>
    <row r="64" spans="2:49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>
        <f t="shared" si="2"/>
        <v>0</v>
      </c>
      <c r="AT64" s="30">
        <f t="shared" si="3"/>
        <v>0</v>
      </c>
      <c r="AU64" s="17"/>
      <c r="AV64" s="17">
        <f t="shared" si="5"/>
        <v>0</v>
      </c>
      <c r="AW64" s="30">
        <f t="shared" si="6"/>
        <v>0</v>
      </c>
    </row>
    <row r="65" spans="2:49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>
        <f t="shared" si="5"/>
        <v>0</v>
      </c>
      <c r="AW65" s="30">
        <f t="shared" si="6"/>
        <v>0</v>
      </c>
    </row>
    <row r="66" spans="2:49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>
        <f t="shared" si="5"/>
        <v>0</v>
      </c>
      <c r="AW66" s="30">
        <f t="shared" si="6"/>
        <v>0</v>
      </c>
    </row>
    <row r="67" spans="2:49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>
        <f t="shared" si="5"/>
        <v>0</v>
      </c>
      <c r="AW67" s="30">
        <f t="shared" si="6"/>
        <v>0</v>
      </c>
    </row>
    <row r="68" spans="2:49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>
        <f t="shared" si="5"/>
        <v>0</v>
      </c>
      <c r="AW68" s="30">
        <f t="shared" si="6"/>
        <v>0</v>
      </c>
    </row>
    <row r="69" spans="2:49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>
        <f t="shared" si="5"/>
        <v>0</v>
      </c>
      <c r="AW69" s="30">
        <f t="shared" si="6"/>
        <v>0</v>
      </c>
    </row>
    <row r="70" spans="2:49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>
        <f t="shared" si="5"/>
        <v>0</v>
      </c>
      <c r="AW70" s="30">
        <f t="shared" si="6"/>
        <v>0</v>
      </c>
    </row>
    <row r="71" spans="2:49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>
        <f t="shared" si="5"/>
        <v>0</v>
      </c>
      <c r="AW71" s="30">
        <f t="shared" si="6"/>
        <v>0</v>
      </c>
    </row>
    <row r="72" spans="2:49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>
        <f t="shared" si="5"/>
        <v>0</v>
      </c>
      <c r="AW72" s="30">
        <f t="shared" si="6"/>
        <v>0</v>
      </c>
    </row>
    <row r="73" spans="2:49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>
        <f t="shared" si="5"/>
        <v>0</v>
      </c>
      <c r="AW73" s="30">
        <f t="shared" si="6"/>
        <v>0</v>
      </c>
    </row>
    <row r="74" spans="2:49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>
        <f t="shared" si="5"/>
        <v>0</v>
      </c>
      <c r="AW74" s="30">
        <f t="shared" si="6"/>
        <v>0</v>
      </c>
    </row>
    <row r="75" spans="2:49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>
        <f t="shared" si="5"/>
        <v>0</v>
      </c>
      <c r="AW75" s="30">
        <f t="shared" ref="AW75:AW138" si="7">AV75-AT75+AU75</f>
        <v>0</v>
      </c>
    </row>
    <row r="76" spans="2:49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>
        <f t="shared" si="5"/>
        <v>0</v>
      </c>
      <c r="AW76" s="30">
        <f t="shared" si="7"/>
        <v>0</v>
      </c>
    </row>
    <row r="77" spans="2:49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>
        <f t="shared" si="5"/>
        <v>0</v>
      </c>
      <c r="AW77" s="30">
        <f t="shared" si="7"/>
        <v>0</v>
      </c>
    </row>
    <row r="78" spans="2:49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>
        <f t="shared" si="5"/>
        <v>0</v>
      </c>
      <c r="AW78" s="30">
        <f t="shared" si="7"/>
        <v>0</v>
      </c>
    </row>
    <row r="79" spans="2:49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>
        <f t="shared" si="5"/>
        <v>0</v>
      </c>
      <c r="AW79" s="30">
        <f t="shared" si="7"/>
        <v>0</v>
      </c>
    </row>
    <row r="80" spans="2:49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>
        <f t="shared" si="5"/>
        <v>0</v>
      </c>
      <c r="AW80" s="30">
        <f t="shared" si="7"/>
        <v>0</v>
      </c>
    </row>
    <row r="81" spans="2:49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>
        <f t="shared" si="5"/>
        <v>0</v>
      </c>
      <c r="AW81" s="30">
        <f t="shared" si="7"/>
        <v>0</v>
      </c>
    </row>
    <row r="82" spans="2:49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>
        <f t="shared" si="5"/>
        <v>0</v>
      </c>
      <c r="AW82" s="30">
        <f t="shared" si="7"/>
        <v>0</v>
      </c>
    </row>
    <row r="83" spans="2:49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>
        <f t="shared" si="5"/>
        <v>0</v>
      </c>
      <c r="AW83" s="30">
        <f t="shared" si="7"/>
        <v>0</v>
      </c>
    </row>
    <row r="84" spans="2:49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>
        <f t="shared" si="5"/>
        <v>0</v>
      </c>
      <c r="AW84" s="30">
        <f t="shared" si="7"/>
        <v>0</v>
      </c>
    </row>
    <row r="85" spans="2:49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>
        <f t="shared" si="5"/>
        <v>0</v>
      </c>
      <c r="AW85" s="30">
        <f t="shared" si="7"/>
        <v>0</v>
      </c>
    </row>
    <row r="86" spans="2:49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>
        <f t="shared" si="5"/>
        <v>0</v>
      </c>
      <c r="AW86" s="30">
        <f t="shared" si="7"/>
        <v>0</v>
      </c>
    </row>
    <row r="87" spans="2:49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>
        <f t="shared" si="5"/>
        <v>0</v>
      </c>
      <c r="AW87" s="30">
        <f t="shared" si="7"/>
        <v>0</v>
      </c>
    </row>
    <row r="88" spans="2:49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>
        <f t="shared" si="5"/>
        <v>0</v>
      </c>
      <c r="AW88" s="30">
        <f t="shared" si="7"/>
        <v>0</v>
      </c>
    </row>
    <row r="89" spans="2:49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>
        <f t="shared" si="5"/>
        <v>0</v>
      </c>
      <c r="AW89" s="30">
        <f t="shared" si="7"/>
        <v>0</v>
      </c>
    </row>
    <row r="90" spans="2:49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>
        <f t="shared" si="5"/>
        <v>0</v>
      </c>
      <c r="AW90" s="30">
        <f t="shared" si="7"/>
        <v>0</v>
      </c>
    </row>
    <row r="91" spans="2:49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>
        <f t="shared" si="5"/>
        <v>0</v>
      </c>
      <c r="AW91" s="30">
        <f t="shared" si="7"/>
        <v>0</v>
      </c>
    </row>
    <row r="92" spans="2:49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>
        <f t="shared" si="5"/>
        <v>0</v>
      </c>
      <c r="AW92" s="30">
        <f t="shared" si="7"/>
        <v>0</v>
      </c>
    </row>
    <row r="93" spans="2:49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>
        <f t="shared" si="5"/>
        <v>0</v>
      </c>
      <c r="AW93" s="30">
        <f t="shared" si="7"/>
        <v>0</v>
      </c>
    </row>
    <row r="94" spans="2:49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>
        <f t="shared" si="5"/>
        <v>0</v>
      </c>
      <c r="AW94" s="30">
        <f t="shared" si="7"/>
        <v>0</v>
      </c>
    </row>
    <row r="95" spans="2:49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>
        <f t="shared" si="5"/>
        <v>0</v>
      </c>
      <c r="AW95" s="30">
        <f t="shared" si="7"/>
        <v>0</v>
      </c>
    </row>
    <row r="96" spans="2:49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>
        <f t="shared" si="5"/>
        <v>0</v>
      </c>
      <c r="AW96" s="30">
        <f t="shared" si="7"/>
        <v>0</v>
      </c>
    </row>
    <row r="97" spans="2:49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>
        <f t="shared" si="5"/>
        <v>0</v>
      </c>
      <c r="AW97" s="30">
        <f t="shared" si="7"/>
        <v>0</v>
      </c>
    </row>
    <row r="98" spans="2:49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>
        <f t="shared" si="5"/>
        <v>0</v>
      </c>
      <c r="AW98" s="30">
        <f t="shared" si="7"/>
        <v>0</v>
      </c>
    </row>
    <row r="99" spans="2:49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>
        <f t="shared" si="5"/>
        <v>0</v>
      </c>
      <c r="AW99" s="30">
        <f t="shared" si="7"/>
        <v>0</v>
      </c>
    </row>
    <row r="100" spans="2:49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>
        <f t="shared" si="5"/>
        <v>0</v>
      </c>
      <c r="AW100" s="30">
        <f t="shared" si="7"/>
        <v>0</v>
      </c>
    </row>
    <row r="101" spans="2:49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>
        <f t="shared" si="5"/>
        <v>0</v>
      </c>
      <c r="AW101" s="30">
        <f t="shared" si="7"/>
        <v>0</v>
      </c>
    </row>
    <row r="102" spans="2:49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>
        <f t="shared" si="5"/>
        <v>0</v>
      </c>
      <c r="AW102" s="30">
        <f t="shared" si="7"/>
        <v>0</v>
      </c>
    </row>
    <row r="103" spans="2:49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>
        <f t="shared" si="5"/>
        <v>0</v>
      </c>
      <c r="AW103" s="30">
        <f t="shared" si="7"/>
        <v>0</v>
      </c>
    </row>
    <row r="104" spans="2:49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>
        <f t="shared" si="5"/>
        <v>0</v>
      </c>
      <c r="AW104" s="30">
        <f t="shared" si="7"/>
        <v>0</v>
      </c>
    </row>
    <row r="105" spans="2:49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>
        <f t="shared" si="5"/>
        <v>0</v>
      </c>
      <c r="AW105" s="30">
        <f t="shared" si="7"/>
        <v>0</v>
      </c>
    </row>
    <row r="106" spans="2:49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>
        <f t="shared" si="5"/>
        <v>0</v>
      </c>
      <c r="AW106" s="30">
        <f t="shared" si="7"/>
        <v>0</v>
      </c>
    </row>
    <row r="107" spans="2:49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>
        <f t="shared" si="5"/>
        <v>0</v>
      </c>
      <c r="AW107" s="30">
        <f t="shared" si="7"/>
        <v>0</v>
      </c>
    </row>
    <row r="108" spans="2:49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>
        <f t="shared" si="5"/>
        <v>0</v>
      </c>
      <c r="AW108" s="30">
        <f t="shared" si="7"/>
        <v>0</v>
      </c>
    </row>
    <row r="109" spans="2:49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>
        <f t="shared" si="5"/>
        <v>0</v>
      </c>
      <c r="AW109" s="30">
        <f t="shared" si="7"/>
        <v>0</v>
      </c>
    </row>
    <row r="110" spans="2:49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>
        <f t="shared" si="5"/>
        <v>0</v>
      </c>
      <c r="AW110" s="30">
        <f t="shared" si="7"/>
        <v>0</v>
      </c>
    </row>
    <row r="111" spans="2:49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>
        <f t="shared" si="5"/>
        <v>0</v>
      </c>
      <c r="AW111" s="30">
        <f t="shared" si="7"/>
        <v>0</v>
      </c>
    </row>
    <row r="112" spans="2:49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>
        <f t="shared" si="5"/>
        <v>0</v>
      </c>
      <c r="AW112" s="30">
        <f t="shared" si="7"/>
        <v>0</v>
      </c>
    </row>
    <row r="113" spans="2:49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>
        <f t="shared" si="5"/>
        <v>0</v>
      </c>
      <c r="AW113" s="30">
        <f t="shared" si="7"/>
        <v>0</v>
      </c>
    </row>
    <row r="114" spans="2:49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>
        <f t="shared" ref="AV114:AV177" si="8">(AD168-H168)*J168</f>
        <v>0</v>
      </c>
      <c r="AW114" s="30">
        <f t="shared" si="7"/>
        <v>0</v>
      </c>
    </row>
    <row r="115" spans="2:49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>
        <f t="shared" si="8"/>
        <v>0</v>
      </c>
      <c r="AW115" s="30">
        <f t="shared" si="7"/>
        <v>0</v>
      </c>
    </row>
    <row r="116" spans="2:49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>
        <f t="shared" si="8"/>
        <v>0</v>
      </c>
      <c r="AW116" s="30">
        <f t="shared" si="7"/>
        <v>0</v>
      </c>
    </row>
    <row r="117" spans="2:49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>
        <f t="shared" si="8"/>
        <v>0</v>
      </c>
      <c r="AW117" s="30">
        <f t="shared" si="7"/>
        <v>0</v>
      </c>
    </row>
    <row r="118" spans="2:49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>
        <f t="shared" si="8"/>
        <v>0</v>
      </c>
      <c r="AW118" s="30">
        <f t="shared" si="7"/>
        <v>0</v>
      </c>
    </row>
    <row r="119" spans="2:49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>
        <f t="shared" si="8"/>
        <v>0</v>
      </c>
      <c r="AW119" s="30">
        <f t="shared" si="7"/>
        <v>0</v>
      </c>
    </row>
    <row r="120" spans="2:49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>
        <f t="shared" si="8"/>
        <v>0</v>
      </c>
      <c r="AW120" s="30">
        <f t="shared" si="7"/>
        <v>0</v>
      </c>
    </row>
    <row r="121" spans="2:49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>
        <f t="shared" si="8"/>
        <v>0</v>
      </c>
      <c r="AW121" s="30">
        <f t="shared" si="7"/>
        <v>0</v>
      </c>
    </row>
    <row r="122" spans="2:49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>
        <f t="shared" si="8"/>
        <v>0</v>
      </c>
      <c r="AW122" s="30">
        <f t="shared" si="7"/>
        <v>0</v>
      </c>
    </row>
    <row r="123" spans="2:49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>
        <f t="shared" si="8"/>
        <v>0</v>
      </c>
      <c r="AW123" s="30">
        <f t="shared" si="7"/>
        <v>0</v>
      </c>
    </row>
    <row r="124" spans="2:49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>
        <f t="shared" si="8"/>
        <v>0</v>
      </c>
      <c r="AW124" s="30">
        <f t="shared" si="7"/>
        <v>0</v>
      </c>
    </row>
    <row r="125" spans="2:49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>
        <f t="shared" si="8"/>
        <v>0</v>
      </c>
      <c r="AW125" s="30">
        <f t="shared" si="7"/>
        <v>0</v>
      </c>
    </row>
    <row r="126" spans="2:49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>
        <f t="shared" si="8"/>
        <v>0</v>
      </c>
      <c r="AW126" s="30">
        <f t="shared" si="7"/>
        <v>0</v>
      </c>
    </row>
    <row r="127" spans="2:49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>
        <f t="shared" si="8"/>
        <v>0</v>
      </c>
      <c r="AW127" s="30">
        <f t="shared" si="7"/>
        <v>0</v>
      </c>
    </row>
    <row r="128" spans="2:49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>
        <f t="shared" si="8"/>
        <v>0</v>
      </c>
      <c r="AW128" s="30">
        <f t="shared" si="7"/>
        <v>0</v>
      </c>
    </row>
    <row r="129" spans="2:49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>
        <f t="shared" si="8"/>
        <v>0</v>
      </c>
      <c r="AW129" s="30">
        <f t="shared" si="7"/>
        <v>0</v>
      </c>
    </row>
    <row r="130" spans="2:49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>
        <f t="shared" si="8"/>
        <v>0</v>
      </c>
      <c r="AW130" s="30">
        <f t="shared" si="7"/>
        <v>0</v>
      </c>
    </row>
    <row r="131" spans="2:49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>
        <f t="shared" si="8"/>
        <v>0</v>
      </c>
      <c r="AW131" s="30">
        <f t="shared" si="7"/>
        <v>0</v>
      </c>
    </row>
    <row r="132" spans="2:49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>
        <f t="shared" si="8"/>
        <v>0</v>
      </c>
      <c r="AW132" s="30">
        <f t="shared" si="7"/>
        <v>0</v>
      </c>
    </row>
    <row r="133" spans="2:49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>
        <f t="shared" si="8"/>
        <v>0</v>
      </c>
      <c r="AW133" s="30">
        <f t="shared" si="7"/>
        <v>0</v>
      </c>
    </row>
    <row r="134" spans="2:49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>
        <f t="shared" si="8"/>
        <v>0</v>
      </c>
      <c r="AW134" s="30">
        <f t="shared" si="7"/>
        <v>0</v>
      </c>
    </row>
    <row r="135" spans="2:49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>
        <f t="shared" si="8"/>
        <v>0</v>
      </c>
      <c r="AW135" s="30">
        <f t="shared" si="7"/>
        <v>0</v>
      </c>
    </row>
    <row r="136" spans="2:49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>
        <f t="shared" si="8"/>
        <v>0</v>
      </c>
      <c r="AW136" s="30">
        <f t="shared" si="7"/>
        <v>0</v>
      </c>
    </row>
    <row r="137" spans="2:49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>
        <f t="shared" si="8"/>
        <v>0</v>
      </c>
      <c r="AW137" s="30">
        <f t="shared" si="7"/>
        <v>0</v>
      </c>
    </row>
    <row r="138" spans="2:49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>
        <f t="shared" si="8"/>
        <v>0</v>
      </c>
      <c r="AW138" s="30">
        <f t="shared" si="7"/>
        <v>0</v>
      </c>
    </row>
    <row r="139" spans="2:49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>
        <f t="shared" si="8"/>
        <v>0</v>
      </c>
      <c r="AW139" s="30">
        <f t="shared" ref="AW139:AW202" si="9">AV139-AT139+AU139</f>
        <v>0</v>
      </c>
    </row>
    <row r="140" spans="2:49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>
        <f t="shared" si="8"/>
        <v>0</v>
      </c>
      <c r="AW140" s="30">
        <f t="shared" si="9"/>
        <v>0</v>
      </c>
    </row>
    <row r="141" spans="2:49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>
        <f t="shared" si="8"/>
        <v>0</v>
      </c>
      <c r="AW141" s="30">
        <f t="shared" si="9"/>
        <v>0</v>
      </c>
    </row>
    <row r="142" spans="2:49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>
        <f t="shared" si="8"/>
        <v>0</v>
      </c>
      <c r="AW142" s="30">
        <f t="shared" si="9"/>
        <v>0</v>
      </c>
    </row>
    <row r="143" spans="2:49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>
        <f t="shared" si="8"/>
        <v>0</v>
      </c>
      <c r="AW143" s="30">
        <f t="shared" si="9"/>
        <v>0</v>
      </c>
    </row>
    <row r="144" spans="2:49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>
        <f t="shared" si="8"/>
        <v>0</v>
      </c>
      <c r="AW144" s="30">
        <f t="shared" si="9"/>
        <v>0</v>
      </c>
    </row>
    <row r="145" spans="2:49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>
        <f t="shared" si="8"/>
        <v>0</v>
      </c>
      <c r="AW145" s="30">
        <f t="shared" si="9"/>
        <v>0</v>
      </c>
    </row>
    <row r="146" spans="2:49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>
        <f t="shared" si="8"/>
        <v>0</v>
      </c>
      <c r="AW146" s="30">
        <f t="shared" si="9"/>
        <v>0</v>
      </c>
    </row>
    <row r="147" spans="2:49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>
        <f t="shared" si="8"/>
        <v>0</v>
      </c>
      <c r="AW147" s="30">
        <f t="shared" si="9"/>
        <v>0</v>
      </c>
    </row>
    <row r="148" spans="2:49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>
        <f t="shared" si="8"/>
        <v>0</v>
      </c>
      <c r="AW148" s="30">
        <f t="shared" si="9"/>
        <v>0</v>
      </c>
    </row>
    <row r="149" spans="2:49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>
        <f t="shared" si="8"/>
        <v>0</v>
      </c>
      <c r="AW149" s="30">
        <f t="shared" si="9"/>
        <v>0</v>
      </c>
    </row>
    <row r="150" spans="2:49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>
        <f t="shared" si="8"/>
        <v>0</v>
      </c>
      <c r="AW150" s="30">
        <f t="shared" si="9"/>
        <v>0</v>
      </c>
    </row>
    <row r="151" spans="2:49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>
        <f t="shared" si="8"/>
        <v>0</v>
      </c>
      <c r="AW151" s="30">
        <f t="shared" si="9"/>
        <v>0</v>
      </c>
    </row>
    <row r="152" spans="2:49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>
        <f t="shared" si="8"/>
        <v>0</v>
      </c>
      <c r="AW152" s="30">
        <f t="shared" si="9"/>
        <v>0</v>
      </c>
    </row>
    <row r="153" spans="2:49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>
        <f t="shared" si="8"/>
        <v>0</v>
      </c>
      <c r="AW153" s="30">
        <f t="shared" si="9"/>
        <v>0</v>
      </c>
    </row>
    <row r="154" spans="2:49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>
        <f t="shared" si="8"/>
        <v>0</v>
      </c>
      <c r="AW154" s="30">
        <f t="shared" si="9"/>
        <v>0</v>
      </c>
    </row>
    <row r="155" spans="2:49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>
        <f t="shared" si="8"/>
        <v>0</v>
      </c>
      <c r="AW155" s="30">
        <f t="shared" si="9"/>
        <v>0</v>
      </c>
    </row>
    <row r="156" spans="2:49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>
        <f t="shared" si="8"/>
        <v>0</v>
      </c>
      <c r="AW156" s="30">
        <f t="shared" si="9"/>
        <v>0</v>
      </c>
    </row>
    <row r="157" spans="2:49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>
        <f t="shared" si="8"/>
        <v>0</v>
      </c>
      <c r="AW157" s="30">
        <f t="shared" si="9"/>
        <v>0</v>
      </c>
    </row>
    <row r="158" spans="2:49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>
        <f t="shared" si="8"/>
        <v>0</v>
      </c>
      <c r="AW158" s="30">
        <f t="shared" si="9"/>
        <v>0</v>
      </c>
    </row>
    <row r="159" spans="2:49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>
        <f t="shared" si="8"/>
        <v>0</v>
      </c>
      <c r="AW159" s="30">
        <f t="shared" si="9"/>
        <v>0</v>
      </c>
    </row>
    <row r="160" spans="2:49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>
        <f t="shared" si="8"/>
        <v>0</v>
      </c>
      <c r="AW160" s="30">
        <f t="shared" si="9"/>
        <v>0</v>
      </c>
    </row>
    <row r="161" spans="2:49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>
        <f t="shared" si="8"/>
        <v>0</v>
      </c>
      <c r="AW161" s="30">
        <f t="shared" si="9"/>
        <v>0</v>
      </c>
    </row>
    <row r="162" spans="2:49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>
        <f t="shared" si="8"/>
        <v>0</v>
      </c>
      <c r="AW162" s="30">
        <f t="shared" si="9"/>
        <v>0</v>
      </c>
    </row>
    <row r="163" spans="2:49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>
        <f t="shared" si="8"/>
        <v>0</v>
      </c>
      <c r="AW163" s="30">
        <f t="shared" si="9"/>
        <v>0</v>
      </c>
    </row>
    <row r="164" spans="2:49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>
        <f t="shared" si="8"/>
        <v>0</v>
      </c>
      <c r="AW164" s="30">
        <f t="shared" si="9"/>
        <v>0</v>
      </c>
    </row>
    <row r="165" spans="2:49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>
        <f t="shared" si="8"/>
        <v>0</v>
      </c>
      <c r="AW165" s="30">
        <f t="shared" si="9"/>
        <v>0</v>
      </c>
    </row>
    <row r="166" spans="2:49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>
        <f t="shared" si="8"/>
        <v>0</v>
      </c>
      <c r="AW166" s="30">
        <f t="shared" si="9"/>
        <v>0</v>
      </c>
    </row>
    <row r="167" spans="2:49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>
        <f t="shared" si="8"/>
        <v>0</v>
      </c>
      <c r="AW167" s="30">
        <f t="shared" si="9"/>
        <v>0</v>
      </c>
    </row>
    <row r="168" spans="2:49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>
        <f t="shared" si="8"/>
        <v>0</v>
      </c>
      <c r="AW168" s="30">
        <f t="shared" si="9"/>
        <v>0</v>
      </c>
    </row>
    <row r="169" spans="2:49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>
        <f t="shared" si="8"/>
        <v>0</v>
      </c>
      <c r="AW169" s="30">
        <f t="shared" si="9"/>
        <v>0</v>
      </c>
    </row>
    <row r="170" spans="2:49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>
        <f t="shared" si="8"/>
        <v>0</v>
      </c>
      <c r="AW170" s="30">
        <f t="shared" si="9"/>
        <v>0</v>
      </c>
    </row>
    <row r="171" spans="2:49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>
        <f t="shared" si="8"/>
        <v>0</v>
      </c>
      <c r="AW171" s="30">
        <f t="shared" si="9"/>
        <v>0</v>
      </c>
    </row>
    <row r="172" spans="2:49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>
        <f t="shared" si="8"/>
        <v>0</v>
      </c>
      <c r="AW172" s="30">
        <f t="shared" si="9"/>
        <v>0</v>
      </c>
    </row>
    <row r="173" spans="2:49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>
        <f t="shared" si="8"/>
        <v>0</v>
      </c>
      <c r="AW173" s="30">
        <f t="shared" si="9"/>
        <v>0</v>
      </c>
    </row>
    <row r="174" spans="2:49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>
        <f t="shared" si="8"/>
        <v>0</v>
      </c>
      <c r="AW174" s="30">
        <f t="shared" si="9"/>
        <v>0</v>
      </c>
    </row>
    <row r="175" spans="2:49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>
        <f t="shared" si="8"/>
        <v>0</v>
      </c>
      <c r="AW175" s="30">
        <f t="shared" si="9"/>
        <v>0</v>
      </c>
    </row>
    <row r="176" spans="2:49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>
        <f t="shared" si="8"/>
        <v>0</v>
      </c>
      <c r="AW176" s="30">
        <f t="shared" si="9"/>
        <v>0</v>
      </c>
    </row>
    <row r="177" spans="2:49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>
        <f t="shared" si="8"/>
        <v>0</v>
      </c>
      <c r="AW177" s="30">
        <f t="shared" si="9"/>
        <v>0</v>
      </c>
    </row>
    <row r="178" spans="2:49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>
        <f t="shared" ref="AV178:AV241" si="10">(AD232-H232)*J232</f>
        <v>0</v>
      </c>
      <c r="AW178" s="30">
        <f t="shared" si="9"/>
        <v>0</v>
      </c>
    </row>
    <row r="179" spans="2:49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>
        <f t="shared" si="10"/>
        <v>0</v>
      </c>
      <c r="AW179" s="30">
        <f t="shared" si="9"/>
        <v>0</v>
      </c>
    </row>
    <row r="180" spans="2:49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>
        <f t="shared" si="10"/>
        <v>0</v>
      </c>
      <c r="AW180" s="30">
        <f t="shared" si="9"/>
        <v>0</v>
      </c>
    </row>
    <row r="181" spans="2:49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>
        <f t="shared" si="10"/>
        <v>0</v>
      </c>
      <c r="AW181" s="30">
        <f t="shared" si="9"/>
        <v>0</v>
      </c>
    </row>
    <row r="182" spans="2:49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>
        <f t="shared" si="10"/>
        <v>0</v>
      </c>
      <c r="AW182" s="30">
        <f t="shared" si="9"/>
        <v>0</v>
      </c>
    </row>
    <row r="183" spans="2:49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>
        <f t="shared" si="10"/>
        <v>0</v>
      </c>
      <c r="AW183" s="30">
        <f t="shared" si="9"/>
        <v>0</v>
      </c>
    </row>
    <row r="184" spans="2:49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>
        <f t="shared" si="10"/>
        <v>0</v>
      </c>
      <c r="AW184" s="30">
        <f t="shared" si="9"/>
        <v>0</v>
      </c>
    </row>
    <row r="185" spans="2:49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>
        <f t="shared" si="10"/>
        <v>0</v>
      </c>
      <c r="AW185" s="30">
        <f t="shared" si="9"/>
        <v>0</v>
      </c>
    </row>
    <row r="186" spans="2:49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>
        <f t="shared" si="10"/>
        <v>0</v>
      </c>
      <c r="AW186" s="30">
        <f t="shared" si="9"/>
        <v>0</v>
      </c>
    </row>
    <row r="187" spans="2:49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>
        <f t="shared" si="10"/>
        <v>0</v>
      </c>
      <c r="AW187" s="30">
        <f t="shared" si="9"/>
        <v>0</v>
      </c>
    </row>
    <row r="188" spans="2:49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>
        <f t="shared" si="10"/>
        <v>0</v>
      </c>
      <c r="AW188" s="30">
        <f t="shared" si="9"/>
        <v>0</v>
      </c>
    </row>
    <row r="189" spans="2:49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>
        <f t="shared" si="10"/>
        <v>0</v>
      </c>
      <c r="AW189" s="30">
        <f t="shared" si="9"/>
        <v>0</v>
      </c>
    </row>
    <row r="190" spans="2:49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>
        <f t="shared" si="10"/>
        <v>0</v>
      </c>
      <c r="AW190" s="30">
        <f t="shared" si="9"/>
        <v>0</v>
      </c>
    </row>
    <row r="191" spans="2:49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>
        <f t="shared" si="10"/>
        <v>0</v>
      </c>
      <c r="AW191" s="30">
        <f t="shared" si="9"/>
        <v>0</v>
      </c>
    </row>
    <row r="192" spans="2:49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>
        <f t="shared" si="10"/>
        <v>0</v>
      </c>
      <c r="AW192" s="30">
        <f t="shared" si="9"/>
        <v>0</v>
      </c>
    </row>
    <row r="193" spans="2:49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>
        <f t="shared" si="10"/>
        <v>0</v>
      </c>
      <c r="AW193" s="30">
        <f t="shared" si="9"/>
        <v>0</v>
      </c>
    </row>
    <row r="194" spans="2:49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>
        <f t="shared" si="10"/>
        <v>0</v>
      </c>
      <c r="AW194" s="30">
        <f t="shared" si="9"/>
        <v>0</v>
      </c>
    </row>
    <row r="195" spans="2:49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>
        <f t="shared" si="10"/>
        <v>0</v>
      </c>
      <c r="AW195" s="30">
        <f t="shared" si="9"/>
        <v>0</v>
      </c>
    </row>
    <row r="196" spans="2:49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>
        <f t="shared" si="10"/>
        <v>0</v>
      </c>
      <c r="AW196" s="30">
        <f t="shared" si="9"/>
        <v>0</v>
      </c>
    </row>
    <row r="197" spans="2:49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>
        <f t="shared" si="10"/>
        <v>0</v>
      </c>
      <c r="AW197" s="30">
        <f t="shared" si="9"/>
        <v>0</v>
      </c>
    </row>
    <row r="198" spans="2:49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>
        <f t="shared" si="10"/>
        <v>0</v>
      </c>
      <c r="AW198" s="30">
        <f t="shared" si="9"/>
        <v>0</v>
      </c>
    </row>
    <row r="199" spans="2:49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>
        <f t="shared" si="10"/>
        <v>0</v>
      </c>
      <c r="AW199" s="30">
        <f t="shared" si="9"/>
        <v>0</v>
      </c>
    </row>
    <row r="200" spans="2:49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>
        <f t="shared" si="10"/>
        <v>0</v>
      </c>
      <c r="AW200" s="30">
        <f t="shared" si="9"/>
        <v>0</v>
      </c>
    </row>
    <row r="201" spans="2:49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>
        <f t="shared" si="10"/>
        <v>0</v>
      </c>
      <c r="AW201" s="30">
        <f t="shared" si="9"/>
        <v>0</v>
      </c>
    </row>
    <row r="202" spans="2:49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>
        <f t="shared" si="10"/>
        <v>0</v>
      </c>
      <c r="AW202" s="30">
        <f t="shared" si="9"/>
        <v>0</v>
      </c>
    </row>
    <row r="203" spans="2:49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>
        <f t="shared" si="10"/>
        <v>0</v>
      </c>
      <c r="AW203" s="30">
        <f t="shared" ref="AW203:AW266" si="11">AV203-AT203+AU203</f>
        <v>0</v>
      </c>
    </row>
    <row r="204" spans="2:49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>
        <f t="shared" si="10"/>
        <v>0</v>
      </c>
      <c r="AW204" s="30">
        <f t="shared" si="11"/>
        <v>0</v>
      </c>
    </row>
    <row r="205" spans="2:49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>
        <f t="shared" si="10"/>
        <v>0</v>
      </c>
      <c r="AW205" s="30">
        <f t="shared" si="11"/>
        <v>0</v>
      </c>
    </row>
    <row r="206" spans="2:49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>
        <f t="shared" si="10"/>
        <v>0</v>
      </c>
      <c r="AW206" s="30">
        <f t="shared" si="11"/>
        <v>0</v>
      </c>
    </row>
    <row r="207" spans="2:49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>
        <f t="shared" si="10"/>
        <v>0</v>
      </c>
      <c r="AW207" s="30">
        <f t="shared" si="11"/>
        <v>0</v>
      </c>
    </row>
    <row r="208" spans="2:49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>
        <f t="shared" si="10"/>
        <v>0</v>
      </c>
      <c r="AW208" s="30">
        <f t="shared" si="11"/>
        <v>0</v>
      </c>
    </row>
    <row r="209" spans="2:49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>
        <f t="shared" si="10"/>
        <v>0</v>
      </c>
      <c r="AW209" s="30">
        <f t="shared" si="11"/>
        <v>0</v>
      </c>
    </row>
    <row r="210" spans="2:49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>
        <f t="shared" si="10"/>
        <v>0</v>
      </c>
      <c r="AW210" s="30">
        <f t="shared" si="11"/>
        <v>0</v>
      </c>
    </row>
    <row r="211" spans="2:49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>
        <f t="shared" si="10"/>
        <v>0</v>
      </c>
      <c r="AW211" s="30">
        <f t="shared" si="11"/>
        <v>0</v>
      </c>
    </row>
    <row r="212" spans="2:49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>
        <f t="shared" si="10"/>
        <v>0</v>
      </c>
      <c r="AW212" s="30">
        <f t="shared" si="11"/>
        <v>0</v>
      </c>
    </row>
    <row r="213" spans="2:49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>
        <f t="shared" si="10"/>
        <v>0</v>
      </c>
      <c r="AW213" s="30">
        <f t="shared" si="11"/>
        <v>0</v>
      </c>
    </row>
    <row r="214" spans="2:49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>
        <f t="shared" si="10"/>
        <v>0</v>
      </c>
      <c r="AW214" s="30">
        <f t="shared" si="11"/>
        <v>0</v>
      </c>
    </row>
    <row r="215" spans="2:49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>
        <f t="shared" si="10"/>
        <v>0</v>
      </c>
      <c r="AW215" s="30">
        <f t="shared" si="11"/>
        <v>0</v>
      </c>
    </row>
    <row r="216" spans="2:49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>
        <f t="shared" si="10"/>
        <v>0</v>
      </c>
      <c r="AW216" s="30">
        <f t="shared" si="11"/>
        <v>0</v>
      </c>
    </row>
    <row r="217" spans="2:49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>
        <f t="shared" si="10"/>
        <v>0</v>
      </c>
      <c r="AW217" s="30">
        <f t="shared" si="11"/>
        <v>0</v>
      </c>
    </row>
    <row r="218" spans="2:49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>
        <f t="shared" si="10"/>
        <v>0</v>
      </c>
      <c r="AW218" s="30">
        <f t="shared" si="11"/>
        <v>0</v>
      </c>
    </row>
    <row r="219" spans="2:49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>
        <f t="shared" si="10"/>
        <v>0</v>
      </c>
      <c r="AW219" s="30">
        <f t="shared" si="11"/>
        <v>0</v>
      </c>
    </row>
    <row r="220" spans="2:49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>
        <f t="shared" si="10"/>
        <v>0</v>
      </c>
      <c r="AW220" s="30">
        <f t="shared" si="11"/>
        <v>0</v>
      </c>
    </row>
    <row r="221" spans="2:49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>
        <f t="shared" si="10"/>
        <v>0</v>
      </c>
      <c r="AW221" s="30">
        <f t="shared" si="11"/>
        <v>0</v>
      </c>
    </row>
    <row r="222" spans="2:49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>
        <f t="shared" si="10"/>
        <v>0</v>
      </c>
      <c r="AW222" s="30">
        <f t="shared" si="11"/>
        <v>0</v>
      </c>
    </row>
    <row r="223" spans="2:49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>
        <f t="shared" si="10"/>
        <v>0</v>
      </c>
      <c r="AW223" s="30">
        <f t="shared" si="11"/>
        <v>0</v>
      </c>
    </row>
    <row r="224" spans="2:49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>
        <f t="shared" si="10"/>
        <v>0</v>
      </c>
      <c r="AW224" s="30">
        <f t="shared" si="11"/>
        <v>0</v>
      </c>
    </row>
    <row r="225" spans="2:49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>
        <f t="shared" si="10"/>
        <v>0</v>
      </c>
      <c r="AW225" s="30">
        <f t="shared" si="11"/>
        <v>0</v>
      </c>
    </row>
    <row r="226" spans="2:49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>
        <f t="shared" si="10"/>
        <v>0</v>
      </c>
      <c r="AW226" s="30">
        <f t="shared" si="11"/>
        <v>0</v>
      </c>
    </row>
    <row r="227" spans="2:49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>
        <f t="shared" si="10"/>
        <v>0</v>
      </c>
      <c r="AW227" s="30">
        <f t="shared" si="11"/>
        <v>0</v>
      </c>
    </row>
    <row r="228" spans="2:49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>
        <f t="shared" si="10"/>
        <v>0</v>
      </c>
      <c r="AW228" s="30">
        <f t="shared" si="11"/>
        <v>0</v>
      </c>
    </row>
    <row r="229" spans="2:49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>
        <f t="shared" si="10"/>
        <v>0</v>
      </c>
      <c r="AW229" s="30">
        <f t="shared" si="11"/>
        <v>0</v>
      </c>
    </row>
    <row r="230" spans="2:49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>
        <f t="shared" si="10"/>
        <v>0</v>
      </c>
      <c r="AW230" s="30">
        <f t="shared" si="11"/>
        <v>0</v>
      </c>
    </row>
    <row r="231" spans="2:49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>
        <f t="shared" si="10"/>
        <v>0</v>
      </c>
      <c r="AW231" s="30">
        <f t="shared" si="11"/>
        <v>0</v>
      </c>
    </row>
    <row r="232" spans="2:49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>
        <f t="shared" si="10"/>
        <v>0</v>
      </c>
      <c r="AW232" s="30">
        <f t="shared" si="11"/>
        <v>0</v>
      </c>
    </row>
    <row r="233" spans="2:49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>
        <f t="shared" si="10"/>
        <v>0</v>
      </c>
      <c r="AW233" s="30">
        <f t="shared" si="11"/>
        <v>0</v>
      </c>
    </row>
    <row r="234" spans="2:49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>
        <f t="shared" si="10"/>
        <v>0</v>
      </c>
      <c r="AW234" s="30">
        <f t="shared" si="11"/>
        <v>0</v>
      </c>
    </row>
    <row r="235" spans="2:49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>
        <f t="shared" si="10"/>
        <v>0</v>
      </c>
      <c r="AW235" s="30">
        <f t="shared" si="11"/>
        <v>0</v>
      </c>
    </row>
    <row r="236" spans="2:49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>
        <f t="shared" si="10"/>
        <v>0</v>
      </c>
      <c r="AW236" s="30">
        <f t="shared" si="11"/>
        <v>0</v>
      </c>
    </row>
    <row r="237" spans="2:49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>
        <f t="shared" si="10"/>
        <v>0</v>
      </c>
      <c r="AW237" s="30">
        <f t="shared" si="11"/>
        <v>0</v>
      </c>
    </row>
    <row r="238" spans="2:49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>
        <f t="shared" si="10"/>
        <v>0</v>
      </c>
      <c r="AW238" s="30">
        <f t="shared" si="11"/>
        <v>0</v>
      </c>
    </row>
    <row r="239" spans="2:49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>
        <f t="shared" si="10"/>
        <v>0</v>
      </c>
      <c r="AW239" s="30">
        <f t="shared" si="11"/>
        <v>0</v>
      </c>
    </row>
    <row r="240" spans="2:49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>
        <f t="shared" si="10"/>
        <v>0</v>
      </c>
      <c r="AW240" s="30">
        <f t="shared" si="11"/>
        <v>0</v>
      </c>
    </row>
    <row r="241" spans="2:49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>
        <f t="shared" si="10"/>
        <v>0</v>
      </c>
      <c r="AW241" s="30">
        <f t="shared" si="11"/>
        <v>0</v>
      </c>
    </row>
    <row r="242" spans="2:49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>
        <f t="shared" ref="AV242:AV305" si="12">(AD296-H296)*J296</f>
        <v>0</v>
      </c>
      <c r="AW242" s="30">
        <f t="shared" si="11"/>
        <v>0</v>
      </c>
    </row>
    <row r="243" spans="2:49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>
        <f t="shared" si="12"/>
        <v>0</v>
      </c>
      <c r="AW243" s="30">
        <f t="shared" si="11"/>
        <v>0</v>
      </c>
    </row>
    <row r="244" spans="2:49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>
        <f t="shared" si="12"/>
        <v>0</v>
      </c>
      <c r="AW244" s="30">
        <f t="shared" si="11"/>
        <v>0</v>
      </c>
    </row>
    <row r="245" spans="2:49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>
        <f t="shared" si="12"/>
        <v>0</v>
      </c>
      <c r="AW245" s="30">
        <f t="shared" si="11"/>
        <v>0</v>
      </c>
    </row>
    <row r="246" spans="2:49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>
        <f t="shared" si="12"/>
        <v>0</v>
      </c>
      <c r="AW246" s="30">
        <f t="shared" si="11"/>
        <v>0</v>
      </c>
    </row>
    <row r="247" spans="2:49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>
        <f t="shared" si="12"/>
        <v>0</v>
      </c>
      <c r="AW247" s="30">
        <f t="shared" si="11"/>
        <v>0</v>
      </c>
    </row>
    <row r="248" spans="2:49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>
        <f t="shared" si="12"/>
        <v>0</v>
      </c>
      <c r="AW248" s="30">
        <f t="shared" si="11"/>
        <v>0</v>
      </c>
    </row>
    <row r="249" spans="2:49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>
        <f t="shared" si="12"/>
        <v>0</v>
      </c>
      <c r="AW249" s="30">
        <f t="shared" si="11"/>
        <v>0</v>
      </c>
    </row>
    <row r="250" spans="2:49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>
        <f t="shared" si="12"/>
        <v>0</v>
      </c>
      <c r="AW250" s="30">
        <f t="shared" si="11"/>
        <v>0</v>
      </c>
    </row>
    <row r="251" spans="2:49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>
        <f t="shared" si="12"/>
        <v>0</v>
      </c>
      <c r="AW251" s="30">
        <f t="shared" si="11"/>
        <v>0</v>
      </c>
    </row>
    <row r="252" spans="2:49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>
        <f t="shared" si="12"/>
        <v>0</v>
      </c>
      <c r="AW252" s="30">
        <f t="shared" si="11"/>
        <v>0</v>
      </c>
    </row>
    <row r="253" spans="2:49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>
        <f t="shared" si="12"/>
        <v>0</v>
      </c>
      <c r="AW253" s="30">
        <f t="shared" si="11"/>
        <v>0</v>
      </c>
    </row>
    <row r="254" spans="2:49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>
        <f t="shared" si="12"/>
        <v>0</v>
      </c>
      <c r="AW254" s="30">
        <f t="shared" si="11"/>
        <v>0</v>
      </c>
    </row>
    <row r="255" spans="2:49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>
        <f t="shared" si="12"/>
        <v>0</v>
      </c>
      <c r="AW255" s="30">
        <f t="shared" si="11"/>
        <v>0</v>
      </c>
    </row>
    <row r="256" spans="2:49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>
        <f t="shared" si="12"/>
        <v>0</v>
      </c>
      <c r="AW256" s="30">
        <f t="shared" si="11"/>
        <v>0</v>
      </c>
    </row>
    <row r="257" spans="2:49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>
        <f t="shared" si="12"/>
        <v>0</v>
      </c>
      <c r="AW257" s="30">
        <f t="shared" si="11"/>
        <v>0</v>
      </c>
    </row>
    <row r="258" spans="2:49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>
        <f t="shared" si="12"/>
        <v>0</v>
      </c>
      <c r="AW258" s="30">
        <f t="shared" si="11"/>
        <v>0</v>
      </c>
    </row>
    <row r="259" spans="2:49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>
        <f t="shared" si="12"/>
        <v>0</v>
      </c>
      <c r="AW259" s="30">
        <f t="shared" si="11"/>
        <v>0</v>
      </c>
    </row>
    <row r="260" spans="2:49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>
        <f t="shared" si="12"/>
        <v>0</v>
      </c>
      <c r="AW260" s="30">
        <f t="shared" si="11"/>
        <v>0</v>
      </c>
    </row>
    <row r="261" spans="2:49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>
        <f t="shared" si="12"/>
        <v>0</v>
      </c>
      <c r="AW261" s="30">
        <f t="shared" si="11"/>
        <v>0</v>
      </c>
    </row>
    <row r="262" spans="2:49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>
        <f t="shared" si="12"/>
        <v>0</v>
      </c>
      <c r="AW262" s="30">
        <f t="shared" si="11"/>
        <v>0</v>
      </c>
    </row>
    <row r="263" spans="2:49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>
        <f t="shared" si="12"/>
        <v>0</v>
      </c>
      <c r="AW263" s="30">
        <f t="shared" si="11"/>
        <v>0</v>
      </c>
    </row>
    <row r="264" spans="2:49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>
        <f t="shared" si="12"/>
        <v>0</v>
      </c>
      <c r="AW264" s="30">
        <f t="shared" si="11"/>
        <v>0</v>
      </c>
    </row>
    <row r="265" spans="2:49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>
        <f t="shared" si="12"/>
        <v>0</v>
      </c>
      <c r="AW265" s="30">
        <f t="shared" si="11"/>
        <v>0</v>
      </c>
    </row>
    <row r="266" spans="2:49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>
        <f t="shared" si="12"/>
        <v>0</v>
      </c>
      <c r="AW266" s="30">
        <f t="shared" si="11"/>
        <v>0</v>
      </c>
    </row>
    <row r="267" spans="2:49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>
        <f t="shared" si="12"/>
        <v>0</v>
      </c>
      <c r="AW267" s="30">
        <f t="shared" ref="AW267:AW330" si="13">AV267-AT267+AU267</f>
        <v>0</v>
      </c>
    </row>
    <row r="268" spans="2:49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>
        <f t="shared" si="12"/>
        <v>0</v>
      </c>
      <c r="AW268" s="30">
        <f t="shared" si="13"/>
        <v>0</v>
      </c>
    </row>
    <row r="269" spans="2:49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>
        <f t="shared" si="12"/>
        <v>0</v>
      </c>
      <c r="AW269" s="30">
        <f t="shared" si="13"/>
        <v>0</v>
      </c>
    </row>
    <row r="270" spans="2:49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>
        <f t="shared" si="12"/>
        <v>0</v>
      </c>
      <c r="AW270" s="30">
        <f t="shared" si="13"/>
        <v>0</v>
      </c>
    </row>
    <row r="271" spans="2:49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>
        <f t="shared" si="12"/>
        <v>0</v>
      </c>
      <c r="AW271" s="30">
        <f t="shared" si="13"/>
        <v>0</v>
      </c>
    </row>
    <row r="272" spans="2:49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>
        <f t="shared" si="12"/>
        <v>0</v>
      </c>
      <c r="AW272" s="30">
        <f t="shared" si="13"/>
        <v>0</v>
      </c>
    </row>
    <row r="273" spans="2:49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>
        <f t="shared" si="12"/>
        <v>0</v>
      </c>
      <c r="AW273" s="30">
        <f t="shared" si="13"/>
        <v>0</v>
      </c>
    </row>
    <row r="274" spans="2:49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>
        <f t="shared" si="12"/>
        <v>0</v>
      </c>
      <c r="AW274" s="30">
        <f t="shared" si="13"/>
        <v>0</v>
      </c>
    </row>
    <row r="275" spans="2:49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>
        <f t="shared" si="12"/>
        <v>0</v>
      </c>
      <c r="AW275" s="30">
        <f t="shared" si="13"/>
        <v>0</v>
      </c>
    </row>
    <row r="276" spans="2:49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>
        <f t="shared" si="12"/>
        <v>0</v>
      </c>
      <c r="AW276" s="30">
        <f t="shared" si="13"/>
        <v>0</v>
      </c>
    </row>
    <row r="277" spans="2:49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>
        <f t="shared" si="12"/>
        <v>0</v>
      </c>
      <c r="AW277" s="30">
        <f t="shared" si="13"/>
        <v>0</v>
      </c>
    </row>
    <row r="278" spans="2:49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>
        <f t="shared" si="12"/>
        <v>0</v>
      </c>
      <c r="AW278" s="30">
        <f t="shared" si="13"/>
        <v>0</v>
      </c>
    </row>
    <row r="279" spans="2:49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>
        <f t="shared" si="12"/>
        <v>0</v>
      </c>
      <c r="AW279" s="30">
        <f t="shared" si="13"/>
        <v>0</v>
      </c>
    </row>
    <row r="280" spans="2:49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>
        <f t="shared" si="12"/>
        <v>0</v>
      </c>
      <c r="AW280" s="30">
        <f t="shared" si="13"/>
        <v>0</v>
      </c>
    </row>
    <row r="281" spans="2:49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>
        <f t="shared" si="12"/>
        <v>0</v>
      </c>
      <c r="AW281" s="30">
        <f t="shared" si="13"/>
        <v>0</v>
      </c>
    </row>
    <row r="282" spans="2:49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>
        <f t="shared" si="12"/>
        <v>0</v>
      </c>
      <c r="AW282" s="30">
        <f t="shared" si="13"/>
        <v>0</v>
      </c>
    </row>
    <row r="283" spans="2:49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>
        <f t="shared" si="12"/>
        <v>0</v>
      </c>
      <c r="AW283" s="30">
        <f t="shared" si="13"/>
        <v>0</v>
      </c>
    </row>
    <row r="284" spans="2:49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>
        <f t="shared" si="12"/>
        <v>0</v>
      </c>
      <c r="AW284" s="30">
        <f t="shared" si="13"/>
        <v>0</v>
      </c>
    </row>
    <row r="285" spans="2:49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>
        <f t="shared" si="12"/>
        <v>0</v>
      </c>
      <c r="AW285" s="30">
        <f t="shared" si="13"/>
        <v>0</v>
      </c>
    </row>
    <row r="286" spans="2:49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>
        <f t="shared" si="12"/>
        <v>0</v>
      </c>
      <c r="AW286" s="30">
        <f t="shared" si="13"/>
        <v>0</v>
      </c>
    </row>
    <row r="287" spans="2:49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>
        <f t="shared" si="12"/>
        <v>0</v>
      </c>
      <c r="AW287" s="30">
        <f t="shared" si="13"/>
        <v>0</v>
      </c>
    </row>
    <row r="288" spans="2:49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>
        <f t="shared" si="12"/>
        <v>0</v>
      </c>
      <c r="AW288" s="30">
        <f t="shared" si="13"/>
        <v>0</v>
      </c>
    </row>
    <row r="289" spans="2:49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>
        <f t="shared" si="12"/>
        <v>0</v>
      </c>
      <c r="AW289" s="30">
        <f t="shared" si="13"/>
        <v>0</v>
      </c>
    </row>
    <row r="290" spans="2:49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>
        <f t="shared" si="12"/>
        <v>0</v>
      </c>
      <c r="AW290" s="30">
        <f t="shared" si="13"/>
        <v>0</v>
      </c>
    </row>
    <row r="291" spans="2:49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>
        <f t="shared" si="12"/>
        <v>0</v>
      </c>
      <c r="AW291" s="30">
        <f t="shared" si="13"/>
        <v>0</v>
      </c>
    </row>
    <row r="292" spans="2:49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>
        <f t="shared" si="12"/>
        <v>0</v>
      </c>
      <c r="AW292" s="30">
        <f t="shared" si="13"/>
        <v>0</v>
      </c>
    </row>
    <row r="293" spans="2:49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>
        <f t="shared" si="12"/>
        <v>0</v>
      </c>
      <c r="AW293" s="30">
        <f t="shared" si="13"/>
        <v>0</v>
      </c>
    </row>
    <row r="294" spans="2:49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>
        <f t="shared" si="12"/>
        <v>0</v>
      </c>
      <c r="AW294" s="30">
        <f t="shared" si="13"/>
        <v>0</v>
      </c>
    </row>
    <row r="295" spans="2:49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>
        <f t="shared" si="12"/>
        <v>0</v>
      </c>
      <c r="AW295" s="30">
        <f t="shared" si="13"/>
        <v>0</v>
      </c>
    </row>
    <row r="296" spans="2:49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>
        <f t="shared" si="12"/>
        <v>0</v>
      </c>
      <c r="AW296" s="30">
        <f t="shared" si="13"/>
        <v>0</v>
      </c>
    </row>
    <row r="297" spans="2:49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>
        <f t="shared" si="12"/>
        <v>0</v>
      </c>
      <c r="AW297" s="30">
        <f t="shared" si="13"/>
        <v>0</v>
      </c>
    </row>
    <row r="298" spans="2:49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>
        <f t="shared" si="12"/>
        <v>0</v>
      </c>
      <c r="AW298" s="30">
        <f t="shared" si="13"/>
        <v>0</v>
      </c>
    </row>
    <row r="299" spans="2:49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>
        <f t="shared" si="12"/>
        <v>0</v>
      </c>
      <c r="AW299" s="30">
        <f t="shared" si="13"/>
        <v>0</v>
      </c>
    </row>
    <row r="300" spans="2:49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>
        <f t="shared" si="12"/>
        <v>0</v>
      </c>
      <c r="AW300" s="30">
        <f t="shared" si="13"/>
        <v>0</v>
      </c>
    </row>
    <row r="301" spans="2:49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>
        <f t="shared" si="12"/>
        <v>0</v>
      </c>
      <c r="AW301" s="30">
        <f t="shared" si="13"/>
        <v>0</v>
      </c>
    </row>
    <row r="302" spans="2:49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>
        <f t="shared" si="12"/>
        <v>0</v>
      </c>
      <c r="AW302" s="30">
        <f t="shared" si="13"/>
        <v>0</v>
      </c>
    </row>
    <row r="303" spans="2:49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>
        <f t="shared" si="12"/>
        <v>0</v>
      </c>
      <c r="AW303" s="30">
        <f t="shared" si="13"/>
        <v>0</v>
      </c>
    </row>
    <row r="304" spans="2:49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>
        <f t="shared" si="12"/>
        <v>0</v>
      </c>
      <c r="AW304" s="30">
        <f t="shared" si="13"/>
        <v>0</v>
      </c>
    </row>
    <row r="305" spans="2:49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>
        <f t="shared" si="12"/>
        <v>0</v>
      </c>
      <c r="AW305" s="30">
        <f t="shared" si="13"/>
        <v>0</v>
      </c>
    </row>
    <row r="306" spans="2:49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>
        <f t="shared" ref="AV306:AV369" si="14">(AD360-H360)*J360</f>
        <v>0</v>
      </c>
      <c r="AW306" s="30">
        <f t="shared" si="13"/>
        <v>0</v>
      </c>
    </row>
    <row r="307" spans="2:49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>
        <f t="shared" si="14"/>
        <v>0</v>
      </c>
      <c r="AW307" s="30">
        <f t="shared" si="13"/>
        <v>0</v>
      </c>
    </row>
    <row r="308" spans="2:49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>
        <f t="shared" si="14"/>
        <v>0</v>
      </c>
      <c r="AW308" s="30">
        <f t="shared" si="13"/>
        <v>0</v>
      </c>
    </row>
    <row r="309" spans="2:49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>
        <f t="shared" si="14"/>
        <v>0</v>
      </c>
      <c r="AW309" s="30">
        <f t="shared" si="13"/>
        <v>0</v>
      </c>
    </row>
    <row r="310" spans="2:49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>
        <f t="shared" si="14"/>
        <v>0</v>
      </c>
      <c r="AW310" s="30">
        <f t="shared" si="13"/>
        <v>0</v>
      </c>
    </row>
    <row r="311" spans="2:49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>
        <f t="shared" si="14"/>
        <v>0</v>
      </c>
      <c r="AW311" s="30">
        <f t="shared" si="13"/>
        <v>0</v>
      </c>
    </row>
    <row r="312" spans="2:49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>
        <f t="shared" si="14"/>
        <v>0</v>
      </c>
      <c r="AW312" s="30">
        <f t="shared" si="13"/>
        <v>0</v>
      </c>
    </row>
    <row r="313" spans="2:49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>
        <f t="shared" si="14"/>
        <v>0</v>
      </c>
      <c r="AW313" s="30">
        <f t="shared" si="13"/>
        <v>0</v>
      </c>
    </row>
    <row r="314" spans="2:49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>
        <f t="shared" si="14"/>
        <v>0</v>
      </c>
      <c r="AW314" s="30">
        <f t="shared" si="13"/>
        <v>0</v>
      </c>
    </row>
    <row r="315" spans="2:49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>
        <f t="shared" si="14"/>
        <v>0</v>
      </c>
      <c r="AW315" s="30">
        <f t="shared" si="13"/>
        <v>0</v>
      </c>
    </row>
    <row r="316" spans="2:49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>
        <f t="shared" si="14"/>
        <v>0</v>
      </c>
      <c r="AW316" s="30">
        <f t="shared" si="13"/>
        <v>0</v>
      </c>
    </row>
    <row r="317" spans="2:49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>
        <f t="shared" si="14"/>
        <v>0</v>
      </c>
      <c r="AW317" s="30">
        <f t="shared" si="13"/>
        <v>0</v>
      </c>
    </row>
    <row r="318" spans="2:49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>
        <f t="shared" si="14"/>
        <v>0</v>
      </c>
      <c r="AW318" s="30">
        <f t="shared" si="13"/>
        <v>0</v>
      </c>
    </row>
    <row r="319" spans="2:49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>
        <f t="shared" si="14"/>
        <v>0</v>
      </c>
      <c r="AW319" s="30">
        <f t="shared" si="13"/>
        <v>0</v>
      </c>
    </row>
    <row r="320" spans="2:49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>
        <f t="shared" si="14"/>
        <v>0</v>
      </c>
      <c r="AW320" s="30">
        <f t="shared" si="13"/>
        <v>0</v>
      </c>
    </row>
    <row r="321" spans="2:49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>
        <f t="shared" si="14"/>
        <v>0</v>
      </c>
      <c r="AW321" s="30">
        <f t="shared" si="13"/>
        <v>0</v>
      </c>
    </row>
    <row r="322" spans="2:49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>
        <f t="shared" si="14"/>
        <v>0</v>
      </c>
      <c r="AW322" s="30">
        <f t="shared" si="13"/>
        <v>0</v>
      </c>
    </row>
    <row r="323" spans="2:49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>
        <f t="shared" si="14"/>
        <v>0</v>
      </c>
      <c r="AW323" s="30">
        <f t="shared" si="13"/>
        <v>0</v>
      </c>
    </row>
    <row r="324" spans="2:49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>
        <f t="shared" si="14"/>
        <v>0</v>
      </c>
      <c r="AW324" s="30">
        <f t="shared" si="13"/>
        <v>0</v>
      </c>
    </row>
    <row r="325" spans="2:49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>
        <f t="shared" si="14"/>
        <v>0</v>
      </c>
      <c r="AW325" s="30">
        <f t="shared" si="13"/>
        <v>0</v>
      </c>
    </row>
    <row r="326" spans="2:49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>
        <f t="shared" si="14"/>
        <v>0</v>
      </c>
      <c r="AW326" s="30">
        <f t="shared" si="13"/>
        <v>0</v>
      </c>
    </row>
    <row r="327" spans="2:49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>
        <f t="shared" si="14"/>
        <v>0</v>
      </c>
      <c r="AW327" s="30">
        <f t="shared" si="13"/>
        <v>0</v>
      </c>
    </row>
    <row r="328" spans="2:49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>
        <f t="shared" si="14"/>
        <v>0</v>
      </c>
      <c r="AW328" s="30">
        <f t="shared" si="13"/>
        <v>0</v>
      </c>
    </row>
    <row r="329" spans="2:49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>
        <f t="shared" si="14"/>
        <v>0</v>
      </c>
      <c r="AW329" s="30">
        <f t="shared" si="13"/>
        <v>0</v>
      </c>
    </row>
    <row r="330" spans="2:49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>
        <f t="shared" si="14"/>
        <v>0</v>
      </c>
      <c r="AW330" s="30">
        <f t="shared" si="13"/>
        <v>0</v>
      </c>
    </row>
    <row r="331" spans="2:49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>
        <f t="shared" si="14"/>
        <v>0</v>
      </c>
      <c r="AW331" s="30">
        <f t="shared" ref="AW331:AW394" si="15">AV331-AT331+AU331</f>
        <v>0</v>
      </c>
    </row>
    <row r="332" spans="2:49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>
        <f t="shared" si="14"/>
        <v>0</v>
      </c>
      <c r="AW332" s="30">
        <f t="shared" si="15"/>
        <v>0</v>
      </c>
    </row>
    <row r="333" spans="2:49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>
        <f t="shared" si="14"/>
        <v>0</v>
      </c>
      <c r="AW333" s="30">
        <f t="shared" si="15"/>
        <v>0</v>
      </c>
    </row>
    <row r="334" spans="2:49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>
        <f t="shared" si="14"/>
        <v>0</v>
      </c>
      <c r="AW334" s="30">
        <f t="shared" si="15"/>
        <v>0</v>
      </c>
    </row>
    <row r="335" spans="2:49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>
        <f t="shared" si="14"/>
        <v>0</v>
      </c>
      <c r="AW335" s="30">
        <f t="shared" si="15"/>
        <v>0</v>
      </c>
    </row>
    <row r="336" spans="2:49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>
        <f t="shared" si="14"/>
        <v>0</v>
      </c>
      <c r="AW336" s="30">
        <f t="shared" si="15"/>
        <v>0</v>
      </c>
    </row>
    <row r="337" spans="2:49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>
        <f t="shared" si="14"/>
        <v>0</v>
      </c>
      <c r="AW337" s="30">
        <f t="shared" si="15"/>
        <v>0</v>
      </c>
    </row>
    <row r="338" spans="2:49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>
        <f t="shared" si="14"/>
        <v>0</v>
      </c>
      <c r="AW338" s="30">
        <f t="shared" si="15"/>
        <v>0</v>
      </c>
    </row>
    <row r="339" spans="2:49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>
        <f t="shared" si="14"/>
        <v>0</v>
      </c>
      <c r="AW339" s="30">
        <f t="shared" si="15"/>
        <v>0</v>
      </c>
    </row>
    <row r="340" spans="2:49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>
        <f t="shared" si="14"/>
        <v>0</v>
      </c>
      <c r="AW340" s="30">
        <f t="shared" si="15"/>
        <v>0</v>
      </c>
    </row>
    <row r="341" spans="2:49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>
        <f t="shared" si="14"/>
        <v>0</v>
      </c>
      <c r="AW341" s="30">
        <f t="shared" si="15"/>
        <v>0</v>
      </c>
    </row>
    <row r="342" spans="2:49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>
        <f t="shared" si="14"/>
        <v>0</v>
      </c>
      <c r="AW342" s="30">
        <f t="shared" si="15"/>
        <v>0</v>
      </c>
    </row>
    <row r="343" spans="2:49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>
        <f t="shared" si="14"/>
        <v>0</v>
      </c>
      <c r="AW343" s="30">
        <f t="shared" si="15"/>
        <v>0</v>
      </c>
    </row>
    <row r="344" spans="2:49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>
        <f t="shared" si="14"/>
        <v>0</v>
      </c>
      <c r="AW344" s="30">
        <f t="shared" si="15"/>
        <v>0</v>
      </c>
    </row>
    <row r="345" spans="2:49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>
        <f t="shared" si="14"/>
        <v>0</v>
      </c>
      <c r="AW345" s="30">
        <f t="shared" si="15"/>
        <v>0</v>
      </c>
    </row>
    <row r="346" spans="2:49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>
        <f t="shared" si="14"/>
        <v>0</v>
      </c>
      <c r="AW346" s="30">
        <f t="shared" si="15"/>
        <v>0</v>
      </c>
    </row>
    <row r="347" spans="2:49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>
        <f t="shared" si="14"/>
        <v>0</v>
      </c>
      <c r="AW347" s="30">
        <f t="shared" si="15"/>
        <v>0</v>
      </c>
    </row>
    <row r="348" spans="2:49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>
        <f t="shared" si="14"/>
        <v>0</v>
      </c>
      <c r="AW348" s="30">
        <f t="shared" si="15"/>
        <v>0</v>
      </c>
    </row>
    <row r="349" spans="2:49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>
        <f t="shared" si="14"/>
        <v>0</v>
      </c>
      <c r="AW349" s="30">
        <f t="shared" si="15"/>
        <v>0</v>
      </c>
    </row>
    <row r="350" spans="2:49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>
        <f t="shared" si="14"/>
        <v>0</v>
      </c>
      <c r="AW350" s="30">
        <f t="shared" si="15"/>
        <v>0</v>
      </c>
    </row>
    <row r="351" spans="2:49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>
        <f t="shared" si="14"/>
        <v>0</v>
      </c>
      <c r="AW351" s="30">
        <f t="shared" si="15"/>
        <v>0</v>
      </c>
    </row>
    <row r="352" spans="2:49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>
        <f t="shared" si="14"/>
        <v>0</v>
      </c>
      <c r="AW352" s="30">
        <f t="shared" si="15"/>
        <v>0</v>
      </c>
    </row>
    <row r="353" spans="2:49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>
        <f t="shared" si="14"/>
        <v>0</v>
      </c>
      <c r="AW353" s="30">
        <f t="shared" si="15"/>
        <v>0</v>
      </c>
    </row>
    <row r="354" spans="2:49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>
        <f t="shared" si="14"/>
        <v>0</v>
      </c>
      <c r="AW354" s="30">
        <f t="shared" si="15"/>
        <v>0</v>
      </c>
    </row>
    <row r="355" spans="2:49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>
        <f t="shared" si="14"/>
        <v>0</v>
      </c>
      <c r="AW355" s="30">
        <f t="shared" si="15"/>
        <v>0</v>
      </c>
    </row>
    <row r="356" spans="2:49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>
        <f t="shared" si="14"/>
        <v>0</v>
      </c>
      <c r="AW356" s="30">
        <f t="shared" si="15"/>
        <v>0</v>
      </c>
    </row>
    <row r="357" spans="2:49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>
        <f t="shared" si="14"/>
        <v>0</v>
      </c>
      <c r="AW357" s="30">
        <f t="shared" si="15"/>
        <v>0</v>
      </c>
    </row>
    <row r="358" spans="2:49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>
        <f t="shared" si="14"/>
        <v>0</v>
      </c>
      <c r="AW358" s="30">
        <f t="shared" si="15"/>
        <v>0</v>
      </c>
    </row>
    <row r="359" spans="2:49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>
        <f t="shared" si="14"/>
        <v>0</v>
      </c>
      <c r="AW359" s="30">
        <f t="shared" si="15"/>
        <v>0</v>
      </c>
    </row>
    <row r="360" spans="2:49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>
        <f t="shared" si="14"/>
        <v>0</v>
      </c>
      <c r="AW360" s="30">
        <f t="shared" si="15"/>
        <v>0</v>
      </c>
    </row>
    <row r="361" spans="2:49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>
        <f t="shared" si="14"/>
        <v>0</v>
      </c>
      <c r="AW361" s="30">
        <f t="shared" si="15"/>
        <v>0</v>
      </c>
    </row>
    <row r="362" spans="2:49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>
        <f t="shared" si="14"/>
        <v>0</v>
      </c>
      <c r="AW362" s="30">
        <f t="shared" si="15"/>
        <v>0</v>
      </c>
    </row>
    <row r="363" spans="2:49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>
        <f t="shared" si="14"/>
        <v>0</v>
      </c>
      <c r="AW363" s="30">
        <f t="shared" si="15"/>
        <v>0</v>
      </c>
    </row>
    <row r="364" spans="2:49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>
        <f t="shared" si="14"/>
        <v>0</v>
      </c>
      <c r="AW364" s="30">
        <f t="shared" si="15"/>
        <v>0</v>
      </c>
    </row>
    <row r="365" spans="2:49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>
        <f t="shared" si="14"/>
        <v>0</v>
      </c>
      <c r="AW365" s="30">
        <f t="shared" si="15"/>
        <v>0</v>
      </c>
    </row>
    <row r="366" spans="2:49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>
        <f t="shared" si="14"/>
        <v>0</v>
      </c>
      <c r="AW366" s="30">
        <f t="shared" si="15"/>
        <v>0</v>
      </c>
    </row>
    <row r="367" spans="2:49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>
        <f t="shared" si="14"/>
        <v>0</v>
      </c>
      <c r="AW367" s="30">
        <f t="shared" si="15"/>
        <v>0</v>
      </c>
    </row>
    <row r="368" spans="2:49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>
        <f t="shared" si="14"/>
        <v>0</v>
      </c>
      <c r="AW368" s="30">
        <f t="shared" si="15"/>
        <v>0</v>
      </c>
    </row>
    <row r="369" spans="2:49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>
        <f t="shared" si="14"/>
        <v>0</v>
      </c>
      <c r="AW369" s="30">
        <f t="shared" si="15"/>
        <v>0</v>
      </c>
    </row>
    <row r="370" spans="2:49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>
        <f t="shared" ref="AV370:AV433" si="16">(AD424-H424)*J424</f>
        <v>0</v>
      </c>
      <c r="AW370" s="30">
        <f t="shared" si="15"/>
        <v>0</v>
      </c>
    </row>
    <row r="371" spans="2:49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>
        <f t="shared" si="16"/>
        <v>0</v>
      </c>
      <c r="AW371" s="30">
        <f t="shared" si="15"/>
        <v>0</v>
      </c>
    </row>
    <row r="372" spans="2:49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>
        <f t="shared" si="16"/>
        <v>0</v>
      </c>
      <c r="AW372" s="30">
        <f t="shared" si="15"/>
        <v>0</v>
      </c>
    </row>
    <row r="373" spans="2:49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>
        <f t="shared" si="16"/>
        <v>0</v>
      </c>
      <c r="AW373" s="30">
        <f t="shared" si="15"/>
        <v>0</v>
      </c>
    </row>
    <row r="374" spans="2:49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>
        <f t="shared" si="16"/>
        <v>0</v>
      </c>
      <c r="AW374" s="30">
        <f t="shared" si="15"/>
        <v>0</v>
      </c>
    </row>
    <row r="375" spans="2:49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>
        <f t="shared" si="16"/>
        <v>0</v>
      </c>
      <c r="AW375" s="30">
        <f t="shared" si="15"/>
        <v>0</v>
      </c>
    </row>
    <row r="376" spans="2:49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>
        <f t="shared" si="16"/>
        <v>0</v>
      </c>
      <c r="AW376" s="30">
        <f t="shared" si="15"/>
        <v>0</v>
      </c>
    </row>
    <row r="377" spans="2:49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>
        <f t="shared" si="16"/>
        <v>0</v>
      </c>
      <c r="AW377" s="30">
        <f t="shared" si="15"/>
        <v>0</v>
      </c>
    </row>
    <row r="378" spans="2:49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>
        <f t="shared" si="16"/>
        <v>0</v>
      </c>
      <c r="AW378" s="30">
        <f t="shared" si="15"/>
        <v>0</v>
      </c>
    </row>
    <row r="379" spans="2:49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>
        <f t="shared" si="16"/>
        <v>0</v>
      </c>
      <c r="AW379" s="30">
        <f t="shared" si="15"/>
        <v>0</v>
      </c>
    </row>
    <row r="380" spans="2:49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>
        <f t="shared" si="16"/>
        <v>0</v>
      </c>
      <c r="AW380" s="30">
        <f t="shared" si="15"/>
        <v>0</v>
      </c>
    </row>
    <row r="381" spans="2:49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>
        <f t="shared" si="16"/>
        <v>0</v>
      </c>
      <c r="AW381" s="30">
        <f t="shared" si="15"/>
        <v>0</v>
      </c>
    </row>
    <row r="382" spans="2:49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>
        <f t="shared" si="16"/>
        <v>0</v>
      </c>
      <c r="AW382" s="30">
        <f t="shared" si="15"/>
        <v>0</v>
      </c>
    </row>
    <row r="383" spans="2:49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>
        <f t="shared" si="16"/>
        <v>0</v>
      </c>
      <c r="AW383" s="30">
        <f t="shared" si="15"/>
        <v>0</v>
      </c>
    </row>
    <row r="384" spans="2:49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>
        <f t="shared" si="16"/>
        <v>0</v>
      </c>
      <c r="AW384" s="30">
        <f t="shared" si="15"/>
        <v>0</v>
      </c>
    </row>
    <row r="385" spans="2:49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>
        <f t="shared" si="16"/>
        <v>0</v>
      </c>
      <c r="AW385" s="30">
        <f t="shared" si="15"/>
        <v>0</v>
      </c>
    </row>
    <row r="386" spans="2:49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>
        <f t="shared" si="16"/>
        <v>0</v>
      </c>
      <c r="AW386" s="30">
        <f t="shared" si="15"/>
        <v>0</v>
      </c>
    </row>
    <row r="387" spans="2:49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>
        <f t="shared" si="16"/>
        <v>0</v>
      </c>
      <c r="AW387" s="30">
        <f t="shared" si="15"/>
        <v>0</v>
      </c>
    </row>
    <row r="388" spans="2:49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>
        <f t="shared" si="16"/>
        <v>0</v>
      </c>
      <c r="AW388" s="30">
        <f t="shared" si="15"/>
        <v>0</v>
      </c>
    </row>
    <row r="389" spans="2:49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>
        <f t="shared" si="16"/>
        <v>0</v>
      </c>
      <c r="AW389" s="30">
        <f t="shared" si="15"/>
        <v>0</v>
      </c>
    </row>
    <row r="390" spans="2:49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>
        <f t="shared" si="16"/>
        <v>0</v>
      </c>
      <c r="AW390" s="30">
        <f t="shared" si="15"/>
        <v>0</v>
      </c>
    </row>
    <row r="391" spans="2:49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>
        <f t="shared" si="16"/>
        <v>0</v>
      </c>
      <c r="AW391" s="30">
        <f t="shared" si="15"/>
        <v>0</v>
      </c>
    </row>
    <row r="392" spans="2:49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>
        <f t="shared" si="16"/>
        <v>0</v>
      </c>
      <c r="AW392" s="30">
        <f t="shared" si="15"/>
        <v>0</v>
      </c>
    </row>
    <row r="393" spans="2:49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>
        <f t="shared" si="16"/>
        <v>0</v>
      </c>
      <c r="AW393" s="30">
        <f t="shared" si="15"/>
        <v>0</v>
      </c>
    </row>
    <row r="394" spans="2:49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>
        <f t="shared" si="16"/>
        <v>0</v>
      </c>
      <c r="AW394" s="30">
        <f t="shared" si="15"/>
        <v>0</v>
      </c>
    </row>
    <row r="395" spans="2:49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>
        <f t="shared" si="16"/>
        <v>0</v>
      </c>
      <c r="AW395" s="30">
        <f t="shared" ref="AW395:AW458" si="17">AV395-AT395+AU395</f>
        <v>0</v>
      </c>
    </row>
    <row r="396" spans="2:49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>
        <f t="shared" si="16"/>
        <v>0</v>
      </c>
      <c r="AW396" s="30">
        <f t="shared" si="17"/>
        <v>0</v>
      </c>
    </row>
    <row r="397" spans="2:49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>
        <f t="shared" si="16"/>
        <v>0</v>
      </c>
      <c r="AW397" s="30">
        <f t="shared" si="17"/>
        <v>0</v>
      </c>
    </row>
    <row r="398" spans="2:49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>
        <f t="shared" si="16"/>
        <v>0</v>
      </c>
      <c r="AW398" s="30">
        <f t="shared" si="17"/>
        <v>0</v>
      </c>
    </row>
    <row r="399" spans="2:49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>
        <f t="shared" si="16"/>
        <v>0</v>
      </c>
      <c r="AW399" s="30">
        <f t="shared" si="17"/>
        <v>0</v>
      </c>
    </row>
    <row r="400" spans="2:49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>
        <f t="shared" si="16"/>
        <v>0</v>
      </c>
      <c r="AW400" s="30">
        <f t="shared" si="17"/>
        <v>0</v>
      </c>
    </row>
    <row r="401" spans="2:49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>
        <f t="shared" si="16"/>
        <v>0</v>
      </c>
      <c r="AW401" s="30">
        <f t="shared" si="17"/>
        <v>0</v>
      </c>
    </row>
    <row r="402" spans="2:49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>
        <f t="shared" si="16"/>
        <v>0</v>
      </c>
      <c r="AW402" s="30">
        <f t="shared" si="17"/>
        <v>0</v>
      </c>
    </row>
    <row r="403" spans="2:49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>
        <f t="shared" si="16"/>
        <v>0</v>
      </c>
      <c r="AW403" s="30">
        <f t="shared" si="17"/>
        <v>0</v>
      </c>
    </row>
    <row r="404" spans="2:49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>
        <f t="shared" si="16"/>
        <v>0</v>
      </c>
      <c r="AW404" s="30">
        <f t="shared" si="17"/>
        <v>0</v>
      </c>
    </row>
    <row r="405" spans="2:49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>
        <f t="shared" si="16"/>
        <v>0</v>
      </c>
      <c r="AW405" s="30">
        <f t="shared" si="17"/>
        <v>0</v>
      </c>
    </row>
    <row r="406" spans="2:49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>
        <f t="shared" si="16"/>
        <v>0</v>
      </c>
      <c r="AW406" s="30">
        <f t="shared" si="17"/>
        <v>0</v>
      </c>
    </row>
    <row r="407" spans="2:49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>
        <f t="shared" si="16"/>
        <v>0</v>
      </c>
      <c r="AW407" s="30">
        <f t="shared" si="17"/>
        <v>0</v>
      </c>
    </row>
    <row r="408" spans="2:49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>
        <f t="shared" si="16"/>
        <v>0</v>
      </c>
      <c r="AW408" s="30">
        <f t="shared" si="17"/>
        <v>0</v>
      </c>
    </row>
    <row r="409" spans="2:49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>
        <f t="shared" si="16"/>
        <v>0</v>
      </c>
      <c r="AW409" s="30">
        <f t="shared" si="17"/>
        <v>0</v>
      </c>
    </row>
    <row r="410" spans="2:49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>
        <f t="shared" si="16"/>
        <v>0</v>
      </c>
      <c r="AW410" s="30">
        <f t="shared" si="17"/>
        <v>0</v>
      </c>
    </row>
    <row r="411" spans="2:49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>
        <f t="shared" si="16"/>
        <v>0</v>
      </c>
      <c r="AW411" s="30">
        <f t="shared" si="17"/>
        <v>0</v>
      </c>
    </row>
    <row r="412" spans="2:49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>
        <f t="shared" si="16"/>
        <v>0</v>
      </c>
      <c r="AW412" s="30">
        <f t="shared" si="17"/>
        <v>0</v>
      </c>
    </row>
    <row r="413" spans="2:49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>
        <f t="shared" si="16"/>
        <v>0</v>
      </c>
      <c r="AW413" s="30">
        <f t="shared" si="17"/>
        <v>0</v>
      </c>
    </row>
    <row r="414" spans="2:49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>
        <f t="shared" si="16"/>
        <v>0</v>
      </c>
      <c r="AW414" s="30">
        <f t="shared" si="17"/>
        <v>0</v>
      </c>
    </row>
    <row r="415" spans="2:49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>
        <f t="shared" si="16"/>
        <v>0</v>
      </c>
      <c r="AW415" s="30">
        <f t="shared" si="17"/>
        <v>0</v>
      </c>
    </row>
    <row r="416" spans="2:49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>
        <f t="shared" si="16"/>
        <v>0</v>
      </c>
      <c r="AW416" s="30">
        <f t="shared" si="17"/>
        <v>0</v>
      </c>
    </row>
    <row r="417" spans="2:49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>
        <f t="shared" si="16"/>
        <v>0</v>
      </c>
      <c r="AW417" s="30">
        <f t="shared" si="17"/>
        <v>0</v>
      </c>
    </row>
    <row r="418" spans="2:49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>
        <f t="shared" si="16"/>
        <v>0</v>
      </c>
      <c r="AW418" s="30">
        <f t="shared" si="17"/>
        <v>0</v>
      </c>
    </row>
    <row r="419" spans="2:49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>
        <f t="shared" si="16"/>
        <v>0</v>
      </c>
      <c r="AW419" s="30">
        <f t="shared" si="17"/>
        <v>0</v>
      </c>
    </row>
    <row r="420" spans="2:49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>
        <f t="shared" si="16"/>
        <v>0</v>
      </c>
      <c r="AW420" s="30">
        <f t="shared" si="17"/>
        <v>0</v>
      </c>
    </row>
    <row r="421" spans="2:49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>
        <f t="shared" si="16"/>
        <v>0</v>
      </c>
      <c r="AW421" s="30">
        <f t="shared" si="17"/>
        <v>0</v>
      </c>
    </row>
    <row r="422" spans="2:49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>
        <f t="shared" si="16"/>
        <v>0</v>
      </c>
      <c r="AW422" s="30">
        <f t="shared" si="17"/>
        <v>0</v>
      </c>
    </row>
    <row r="423" spans="2:49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>
        <f t="shared" si="16"/>
        <v>0</v>
      </c>
      <c r="AW423" s="30">
        <f t="shared" si="17"/>
        <v>0</v>
      </c>
    </row>
    <row r="424" spans="2:49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>
        <f t="shared" si="16"/>
        <v>0</v>
      </c>
      <c r="AW424" s="30">
        <f t="shared" si="17"/>
        <v>0</v>
      </c>
    </row>
    <row r="425" spans="2:49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>
        <f t="shared" si="16"/>
        <v>0</v>
      </c>
      <c r="AW425" s="30">
        <f t="shared" si="17"/>
        <v>0</v>
      </c>
    </row>
    <row r="426" spans="2:49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>
        <f t="shared" si="16"/>
        <v>0</v>
      </c>
      <c r="AW426" s="30">
        <f t="shared" si="17"/>
        <v>0</v>
      </c>
    </row>
    <row r="427" spans="2:49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>
        <f t="shared" si="16"/>
        <v>0</v>
      </c>
      <c r="AW427" s="30">
        <f t="shared" si="17"/>
        <v>0</v>
      </c>
    </row>
    <row r="428" spans="2:49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>
        <f t="shared" si="16"/>
        <v>0</v>
      </c>
      <c r="AW428" s="30">
        <f t="shared" si="17"/>
        <v>0</v>
      </c>
    </row>
    <row r="429" spans="2:49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>
        <f t="shared" si="16"/>
        <v>0</v>
      </c>
      <c r="AW429" s="30">
        <f t="shared" si="17"/>
        <v>0</v>
      </c>
    </row>
    <row r="430" spans="2:49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>
        <f t="shared" si="16"/>
        <v>0</v>
      </c>
      <c r="AW430" s="30">
        <f t="shared" si="17"/>
        <v>0</v>
      </c>
    </row>
    <row r="431" spans="2:49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>
        <f t="shared" si="16"/>
        <v>0</v>
      </c>
      <c r="AW431" s="30">
        <f t="shared" si="17"/>
        <v>0</v>
      </c>
    </row>
    <row r="432" spans="2:49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>
        <f t="shared" si="16"/>
        <v>0</v>
      </c>
      <c r="AW432" s="30">
        <f t="shared" si="17"/>
        <v>0</v>
      </c>
    </row>
    <row r="433" spans="2:49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>
        <f t="shared" si="16"/>
        <v>0</v>
      </c>
      <c r="AW433" s="30">
        <f t="shared" si="17"/>
        <v>0</v>
      </c>
    </row>
    <row r="434" spans="2:49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>
        <f t="shared" ref="AV434:AV497" si="18">(AD488-H488)*J488</f>
        <v>0</v>
      </c>
      <c r="AW434" s="30">
        <f t="shared" si="17"/>
        <v>0</v>
      </c>
    </row>
    <row r="435" spans="2:49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>
        <f t="shared" si="18"/>
        <v>0</v>
      </c>
      <c r="AW435" s="30">
        <f t="shared" si="17"/>
        <v>0</v>
      </c>
    </row>
    <row r="436" spans="2:49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>
        <f t="shared" si="18"/>
        <v>0</v>
      </c>
      <c r="AW436" s="30">
        <f t="shared" si="17"/>
        <v>0</v>
      </c>
    </row>
    <row r="437" spans="2:49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>
        <f t="shared" si="18"/>
        <v>0</v>
      </c>
      <c r="AW437" s="30">
        <f t="shared" si="17"/>
        <v>0</v>
      </c>
    </row>
    <row r="438" spans="2:49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>
        <f t="shared" si="18"/>
        <v>0</v>
      </c>
      <c r="AW438" s="30">
        <f t="shared" si="17"/>
        <v>0</v>
      </c>
    </row>
    <row r="439" spans="2:49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>
        <f t="shared" si="18"/>
        <v>0</v>
      </c>
      <c r="AW439" s="30">
        <f t="shared" si="17"/>
        <v>0</v>
      </c>
    </row>
    <row r="440" spans="2:49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>
        <f t="shared" si="18"/>
        <v>0</v>
      </c>
      <c r="AW440" s="30">
        <f t="shared" si="17"/>
        <v>0</v>
      </c>
    </row>
    <row r="441" spans="2:49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>
        <f t="shared" si="18"/>
        <v>0</v>
      </c>
      <c r="AW441" s="30">
        <f t="shared" si="17"/>
        <v>0</v>
      </c>
    </row>
    <row r="442" spans="2:49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>
        <f t="shared" si="18"/>
        <v>0</v>
      </c>
      <c r="AW442" s="30">
        <f t="shared" si="17"/>
        <v>0</v>
      </c>
    </row>
    <row r="443" spans="2:49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>
        <f t="shared" si="18"/>
        <v>0</v>
      </c>
      <c r="AW443" s="30">
        <f t="shared" si="17"/>
        <v>0</v>
      </c>
    </row>
    <row r="444" spans="2:49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>
        <f t="shared" si="18"/>
        <v>0</v>
      </c>
      <c r="AW444" s="30">
        <f t="shared" si="17"/>
        <v>0</v>
      </c>
    </row>
    <row r="445" spans="2:49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>
        <f t="shared" si="18"/>
        <v>0</v>
      </c>
      <c r="AW445" s="30">
        <f t="shared" si="17"/>
        <v>0</v>
      </c>
    </row>
    <row r="446" spans="2:49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>
        <f t="shared" si="18"/>
        <v>0</v>
      </c>
      <c r="AW446" s="30">
        <f t="shared" si="17"/>
        <v>0</v>
      </c>
    </row>
    <row r="447" spans="2:49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>
        <f t="shared" si="18"/>
        <v>0</v>
      </c>
      <c r="AW447" s="30">
        <f t="shared" si="17"/>
        <v>0</v>
      </c>
    </row>
    <row r="448" spans="2:49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>
        <f t="shared" si="18"/>
        <v>0</v>
      </c>
      <c r="AW448" s="30">
        <f t="shared" si="17"/>
        <v>0</v>
      </c>
    </row>
    <row r="449" spans="2:49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>
        <f t="shared" si="18"/>
        <v>0</v>
      </c>
      <c r="AW449" s="30">
        <f t="shared" si="17"/>
        <v>0</v>
      </c>
    </row>
    <row r="450" spans="2:49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>
        <f t="shared" si="18"/>
        <v>0</v>
      </c>
      <c r="AW450" s="30">
        <f t="shared" si="17"/>
        <v>0</v>
      </c>
    </row>
    <row r="451" spans="2:49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>
        <f t="shared" si="18"/>
        <v>0</v>
      </c>
      <c r="AW451" s="30">
        <f t="shared" si="17"/>
        <v>0</v>
      </c>
    </row>
    <row r="452" spans="2:49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>
        <f t="shared" si="18"/>
        <v>0</v>
      </c>
      <c r="AW452" s="30">
        <f t="shared" si="17"/>
        <v>0</v>
      </c>
    </row>
    <row r="453" spans="2:49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>
        <f t="shared" si="18"/>
        <v>0</v>
      </c>
      <c r="AW453" s="30">
        <f t="shared" si="17"/>
        <v>0</v>
      </c>
    </row>
    <row r="454" spans="2:49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>
        <f t="shared" si="18"/>
        <v>0</v>
      </c>
      <c r="AW454" s="30">
        <f t="shared" si="17"/>
        <v>0</v>
      </c>
    </row>
    <row r="455" spans="2:49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>
        <f t="shared" si="18"/>
        <v>0</v>
      </c>
      <c r="AW455" s="30">
        <f t="shared" si="17"/>
        <v>0</v>
      </c>
    </row>
    <row r="456" spans="2:49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>
        <f t="shared" si="18"/>
        <v>0</v>
      </c>
      <c r="AW456" s="30">
        <f t="shared" si="17"/>
        <v>0</v>
      </c>
    </row>
    <row r="457" spans="2:49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>
        <f t="shared" si="18"/>
        <v>0</v>
      </c>
      <c r="AW457" s="30">
        <f t="shared" si="17"/>
        <v>0</v>
      </c>
    </row>
    <row r="458" spans="2:49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>
        <f t="shared" si="18"/>
        <v>0</v>
      </c>
      <c r="AW458" s="30">
        <f t="shared" si="17"/>
        <v>0</v>
      </c>
    </row>
    <row r="459" spans="2:49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>
        <f t="shared" si="18"/>
        <v>0</v>
      </c>
      <c r="AW459" s="30">
        <f t="shared" ref="AW459:AW522" si="19">AV459-AT459+AU459</f>
        <v>0</v>
      </c>
    </row>
    <row r="460" spans="2:49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>
        <f t="shared" si="18"/>
        <v>0</v>
      </c>
      <c r="AW460" s="30">
        <f t="shared" si="19"/>
        <v>0</v>
      </c>
    </row>
    <row r="461" spans="2:49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>
        <f t="shared" si="18"/>
        <v>0</v>
      </c>
      <c r="AW461" s="30">
        <f t="shared" si="19"/>
        <v>0</v>
      </c>
    </row>
    <row r="462" spans="2:49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>
        <f t="shared" si="18"/>
        <v>0</v>
      </c>
      <c r="AW462" s="30">
        <f t="shared" si="19"/>
        <v>0</v>
      </c>
    </row>
    <row r="463" spans="2:49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>
        <f t="shared" si="18"/>
        <v>0</v>
      </c>
      <c r="AW463" s="30">
        <f t="shared" si="19"/>
        <v>0</v>
      </c>
    </row>
    <row r="464" spans="2:49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>
        <f t="shared" si="18"/>
        <v>0</v>
      </c>
      <c r="AW464" s="30">
        <f t="shared" si="19"/>
        <v>0</v>
      </c>
    </row>
    <row r="465" spans="2:49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>
        <f t="shared" si="18"/>
        <v>0</v>
      </c>
      <c r="AW465" s="30">
        <f t="shared" si="19"/>
        <v>0</v>
      </c>
    </row>
    <row r="466" spans="2:49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>
        <f t="shared" si="18"/>
        <v>0</v>
      </c>
      <c r="AW466" s="30">
        <f t="shared" si="19"/>
        <v>0</v>
      </c>
    </row>
    <row r="467" spans="2:49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>
        <f t="shared" si="18"/>
        <v>0</v>
      </c>
      <c r="AW467" s="30">
        <f t="shared" si="19"/>
        <v>0</v>
      </c>
    </row>
    <row r="468" spans="2:49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>
        <f t="shared" si="18"/>
        <v>0</v>
      </c>
      <c r="AW468" s="30">
        <f t="shared" si="19"/>
        <v>0</v>
      </c>
    </row>
    <row r="469" spans="2:49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>
        <f t="shared" si="18"/>
        <v>0</v>
      </c>
      <c r="AW469" s="30">
        <f t="shared" si="19"/>
        <v>0</v>
      </c>
    </row>
    <row r="470" spans="2:49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>
        <f t="shared" si="18"/>
        <v>0</v>
      </c>
      <c r="AW470" s="30">
        <f t="shared" si="19"/>
        <v>0</v>
      </c>
    </row>
    <row r="471" spans="2:49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>
        <f t="shared" si="18"/>
        <v>0</v>
      </c>
      <c r="AW471" s="30">
        <f t="shared" si="19"/>
        <v>0</v>
      </c>
    </row>
    <row r="472" spans="2:49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>
        <f t="shared" si="18"/>
        <v>0</v>
      </c>
      <c r="AW472" s="30">
        <f t="shared" si="19"/>
        <v>0</v>
      </c>
    </row>
    <row r="473" spans="2:49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>
        <f t="shared" si="18"/>
        <v>0</v>
      </c>
      <c r="AW473" s="30">
        <f t="shared" si="19"/>
        <v>0</v>
      </c>
    </row>
    <row r="474" spans="2:49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>
        <f t="shared" si="18"/>
        <v>0</v>
      </c>
      <c r="AW474" s="30">
        <f t="shared" si="19"/>
        <v>0</v>
      </c>
    </row>
    <row r="475" spans="2:49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>
        <f t="shared" si="18"/>
        <v>0</v>
      </c>
      <c r="AW475" s="30">
        <f t="shared" si="19"/>
        <v>0</v>
      </c>
    </row>
    <row r="476" spans="2:49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>
        <f t="shared" si="18"/>
        <v>0</v>
      </c>
      <c r="AW476" s="30">
        <f t="shared" si="19"/>
        <v>0</v>
      </c>
    </row>
    <row r="477" spans="2:49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>
        <f t="shared" si="18"/>
        <v>0</v>
      </c>
      <c r="AW477" s="30">
        <f t="shared" si="19"/>
        <v>0</v>
      </c>
    </row>
    <row r="478" spans="2:49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>
        <f t="shared" si="18"/>
        <v>0</v>
      </c>
      <c r="AW478" s="30">
        <f t="shared" si="19"/>
        <v>0</v>
      </c>
    </row>
    <row r="479" spans="2:49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>
        <f t="shared" si="18"/>
        <v>0</v>
      </c>
      <c r="AW479" s="30">
        <f t="shared" si="19"/>
        <v>0</v>
      </c>
    </row>
    <row r="480" spans="2:49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>
        <f t="shared" si="18"/>
        <v>0</v>
      </c>
      <c r="AW480" s="30">
        <f t="shared" si="19"/>
        <v>0</v>
      </c>
    </row>
    <row r="481" spans="2:49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>
        <f t="shared" si="18"/>
        <v>0</v>
      </c>
      <c r="AW481" s="30">
        <f t="shared" si="19"/>
        <v>0</v>
      </c>
    </row>
    <row r="482" spans="2:49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>
        <f t="shared" si="18"/>
        <v>0</v>
      </c>
      <c r="AW482" s="30">
        <f t="shared" si="19"/>
        <v>0</v>
      </c>
    </row>
    <row r="483" spans="2:49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>
        <f t="shared" si="18"/>
        <v>0</v>
      </c>
      <c r="AW483" s="30">
        <f t="shared" si="19"/>
        <v>0</v>
      </c>
    </row>
    <row r="484" spans="2:49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>
        <f t="shared" si="18"/>
        <v>0</v>
      </c>
      <c r="AW484" s="30">
        <f t="shared" si="19"/>
        <v>0</v>
      </c>
    </row>
    <row r="485" spans="2:49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>
        <f t="shared" si="18"/>
        <v>0</v>
      </c>
      <c r="AW485" s="30">
        <f t="shared" si="19"/>
        <v>0</v>
      </c>
    </row>
    <row r="486" spans="2:49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>
        <f t="shared" si="18"/>
        <v>0</v>
      </c>
      <c r="AW486" s="30">
        <f t="shared" si="19"/>
        <v>0</v>
      </c>
    </row>
    <row r="487" spans="2:49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>
        <f t="shared" si="18"/>
        <v>0</v>
      </c>
      <c r="AW487" s="30">
        <f t="shared" si="19"/>
        <v>0</v>
      </c>
    </row>
    <row r="488" spans="2:49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>
        <f t="shared" si="18"/>
        <v>0</v>
      </c>
      <c r="AW488" s="30">
        <f t="shared" si="19"/>
        <v>0</v>
      </c>
    </row>
    <row r="489" spans="2:49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>
        <f t="shared" si="18"/>
        <v>0</v>
      </c>
      <c r="AW489" s="30">
        <f t="shared" si="19"/>
        <v>0</v>
      </c>
    </row>
    <row r="490" spans="2:49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>
        <f t="shared" si="18"/>
        <v>0</v>
      </c>
      <c r="AW490" s="30">
        <f t="shared" si="19"/>
        <v>0</v>
      </c>
    </row>
    <row r="491" spans="2:49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>
        <f t="shared" si="18"/>
        <v>0</v>
      </c>
      <c r="AW491" s="30">
        <f t="shared" si="19"/>
        <v>0</v>
      </c>
    </row>
    <row r="492" spans="2:49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>
        <f t="shared" si="18"/>
        <v>0</v>
      </c>
      <c r="AW492" s="30">
        <f t="shared" si="19"/>
        <v>0</v>
      </c>
    </row>
    <row r="493" spans="2:49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>
        <f t="shared" si="18"/>
        <v>0</v>
      </c>
      <c r="AW493" s="30">
        <f t="shared" si="19"/>
        <v>0</v>
      </c>
    </row>
    <row r="494" spans="2:49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>
        <f t="shared" si="18"/>
        <v>0</v>
      </c>
      <c r="AW494" s="30">
        <f t="shared" si="19"/>
        <v>0</v>
      </c>
    </row>
    <row r="495" spans="2:49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>
        <f t="shared" si="18"/>
        <v>0</v>
      </c>
      <c r="AW495" s="30">
        <f t="shared" si="19"/>
        <v>0</v>
      </c>
    </row>
    <row r="496" spans="2:49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>
        <f t="shared" si="18"/>
        <v>0</v>
      </c>
      <c r="AW496" s="30">
        <f t="shared" si="19"/>
        <v>0</v>
      </c>
    </row>
    <row r="497" spans="2:49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>
        <f t="shared" si="18"/>
        <v>0</v>
      </c>
      <c r="AW497" s="30">
        <f t="shared" si="19"/>
        <v>0</v>
      </c>
    </row>
    <row r="498" spans="2:49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>
        <f t="shared" ref="AV498:AV561" si="20">(AD552-H552)*J552</f>
        <v>0</v>
      </c>
      <c r="AW498" s="30">
        <f t="shared" si="19"/>
        <v>0</v>
      </c>
    </row>
    <row r="499" spans="2:49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>
        <f t="shared" si="20"/>
        <v>0</v>
      </c>
      <c r="AW499" s="30">
        <f t="shared" si="19"/>
        <v>0</v>
      </c>
    </row>
    <row r="500" spans="2:49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>
        <f t="shared" si="20"/>
        <v>0</v>
      </c>
      <c r="AW500" s="30">
        <f t="shared" si="19"/>
        <v>0</v>
      </c>
    </row>
    <row r="501" spans="2:49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>
        <f t="shared" si="20"/>
        <v>0</v>
      </c>
      <c r="AW501" s="30">
        <f t="shared" si="19"/>
        <v>0</v>
      </c>
    </row>
    <row r="502" spans="2:49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>
        <f t="shared" si="20"/>
        <v>0</v>
      </c>
      <c r="AW502" s="30">
        <f t="shared" si="19"/>
        <v>0</v>
      </c>
    </row>
    <row r="503" spans="2:49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>
        <f t="shared" si="20"/>
        <v>0</v>
      </c>
      <c r="AW503" s="30">
        <f t="shared" si="19"/>
        <v>0</v>
      </c>
    </row>
    <row r="504" spans="2:49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>
        <f t="shared" si="20"/>
        <v>0</v>
      </c>
      <c r="AW504" s="30">
        <f t="shared" si="19"/>
        <v>0</v>
      </c>
    </row>
    <row r="505" spans="2:49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>
        <f t="shared" si="20"/>
        <v>0</v>
      </c>
      <c r="AW505" s="30">
        <f t="shared" si="19"/>
        <v>0</v>
      </c>
    </row>
    <row r="506" spans="2:49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>
        <f t="shared" si="20"/>
        <v>0</v>
      </c>
      <c r="AW506" s="30">
        <f t="shared" si="19"/>
        <v>0</v>
      </c>
    </row>
    <row r="507" spans="2:49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>
        <f t="shared" si="20"/>
        <v>0</v>
      </c>
      <c r="AW507" s="30">
        <f t="shared" si="19"/>
        <v>0</v>
      </c>
    </row>
    <row r="508" spans="2:49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>
        <f t="shared" si="20"/>
        <v>0</v>
      </c>
      <c r="AW508" s="30">
        <f t="shared" si="19"/>
        <v>0</v>
      </c>
    </row>
    <row r="509" spans="2:49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>
        <f t="shared" si="20"/>
        <v>0</v>
      </c>
      <c r="AW509" s="30">
        <f t="shared" si="19"/>
        <v>0</v>
      </c>
    </row>
    <row r="510" spans="2:49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>
        <f t="shared" si="20"/>
        <v>0</v>
      </c>
      <c r="AW510" s="30">
        <f t="shared" si="19"/>
        <v>0</v>
      </c>
    </row>
    <row r="511" spans="2:49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>
        <f t="shared" si="20"/>
        <v>0</v>
      </c>
      <c r="AW511" s="30">
        <f t="shared" si="19"/>
        <v>0</v>
      </c>
    </row>
    <row r="512" spans="2:49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>
        <f t="shared" si="20"/>
        <v>0</v>
      </c>
      <c r="AW512" s="30">
        <f t="shared" si="19"/>
        <v>0</v>
      </c>
    </row>
    <row r="513" spans="2:49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>
        <f t="shared" si="20"/>
        <v>0</v>
      </c>
      <c r="AW513" s="30">
        <f t="shared" si="19"/>
        <v>0</v>
      </c>
    </row>
    <row r="514" spans="2:49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>
        <f t="shared" si="20"/>
        <v>0</v>
      </c>
      <c r="AW514" s="30">
        <f t="shared" si="19"/>
        <v>0</v>
      </c>
    </row>
    <row r="515" spans="2:49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>
        <f t="shared" si="20"/>
        <v>0</v>
      </c>
      <c r="AW515" s="30">
        <f t="shared" si="19"/>
        <v>0</v>
      </c>
    </row>
    <row r="516" spans="2:49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>
        <f t="shared" si="20"/>
        <v>0</v>
      </c>
      <c r="AW516" s="30">
        <f t="shared" si="19"/>
        <v>0</v>
      </c>
    </row>
    <row r="517" spans="2:49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>
        <f t="shared" si="20"/>
        <v>0</v>
      </c>
      <c r="AW517" s="30">
        <f t="shared" si="19"/>
        <v>0</v>
      </c>
    </row>
    <row r="518" spans="2:49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>
        <f t="shared" si="20"/>
        <v>0</v>
      </c>
      <c r="AW518" s="30">
        <f t="shared" si="19"/>
        <v>0</v>
      </c>
    </row>
    <row r="519" spans="2:49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>
        <f t="shared" si="20"/>
        <v>0</v>
      </c>
      <c r="AW519" s="30">
        <f t="shared" si="19"/>
        <v>0</v>
      </c>
    </row>
    <row r="520" spans="2:49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>
        <f t="shared" si="20"/>
        <v>0</v>
      </c>
      <c r="AW520" s="30">
        <f t="shared" si="19"/>
        <v>0</v>
      </c>
    </row>
    <row r="521" spans="2:49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>
        <f t="shared" si="20"/>
        <v>0</v>
      </c>
      <c r="AW521" s="30">
        <f t="shared" si="19"/>
        <v>0</v>
      </c>
    </row>
    <row r="522" spans="2:49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>
        <f t="shared" si="20"/>
        <v>0</v>
      </c>
      <c r="AW522" s="30">
        <f t="shared" si="19"/>
        <v>0</v>
      </c>
    </row>
    <row r="523" spans="2:49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>
        <f t="shared" si="20"/>
        <v>0</v>
      </c>
      <c r="AW523" s="30">
        <f t="shared" ref="AW523:AW586" si="21">AV523-AT523+AU523</f>
        <v>0</v>
      </c>
    </row>
    <row r="524" spans="2:49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>
        <f t="shared" si="20"/>
        <v>0</v>
      </c>
      <c r="AW524" s="30">
        <f t="shared" si="21"/>
        <v>0</v>
      </c>
    </row>
    <row r="525" spans="2:49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>
        <f t="shared" si="20"/>
        <v>0</v>
      </c>
      <c r="AW525" s="30">
        <f t="shared" si="21"/>
        <v>0</v>
      </c>
    </row>
    <row r="526" spans="2:49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>
        <f t="shared" si="20"/>
        <v>0</v>
      </c>
      <c r="AW526" s="30">
        <f t="shared" si="21"/>
        <v>0</v>
      </c>
    </row>
    <row r="527" spans="2:49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>
        <f t="shared" si="20"/>
        <v>0</v>
      </c>
      <c r="AW527" s="30">
        <f t="shared" si="21"/>
        <v>0</v>
      </c>
    </row>
    <row r="528" spans="2:49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>
        <f t="shared" si="20"/>
        <v>0</v>
      </c>
      <c r="AW528" s="30">
        <f t="shared" si="21"/>
        <v>0</v>
      </c>
    </row>
    <row r="529" spans="2:49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>
        <f t="shared" si="20"/>
        <v>0</v>
      </c>
      <c r="AW529" s="30">
        <f t="shared" si="21"/>
        <v>0</v>
      </c>
    </row>
    <row r="530" spans="2:49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>
        <f t="shared" si="20"/>
        <v>0</v>
      </c>
      <c r="AW530" s="30">
        <f t="shared" si="21"/>
        <v>0</v>
      </c>
    </row>
    <row r="531" spans="2:49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>
        <f t="shared" si="20"/>
        <v>0</v>
      </c>
      <c r="AW531" s="30">
        <f t="shared" si="21"/>
        <v>0</v>
      </c>
    </row>
    <row r="532" spans="2:49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>
        <f t="shared" si="20"/>
        <v>0</v>
      </c>
      <c r="AW532" s="30">
        <f t="shared" si="21"/>
        <v>0</v>
      </c>
    </row>
    <row r="533" spans="2:49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>
        <f t="shared" si="20"/>
        <v>0</v>
      </c>
      <c r="AW533" s="30">
        <f t="shared" si="21"/>
        <v>0</v>
      </c>
    </row>
    <row r="534" spans="2:49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>
        <f t="shared" si="20"/>
        <v>0</v>
      </c>
      <c r="AW534" s="30">
        <f t="shared" si="21"/>
        <v>0</v>
      </c>
    </row>
    <row r="535" spans="2:49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>
        <f t="shared" si="20"/>
        <v>0</v>
      </c>
      <c r="AW535" s="30">
        <f t="shared" si="21"/>
        <v>0</v>
      </c>
    </row>
    <row r="536" spans="2:49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>
        <f t="shared" si="20"/>
        <v>0</v>
      </c>
      <c r="AW536" s="30">
        <f t="shared" si="21"/>
        <v>0</v>
      </c>
    </row>
    <row r="537" spans="2:49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>
        <f t="shared" si="20"/>
        <v>0</v>
      </c>
      <c r="AW537" s="30">
        <f t="shared" si="21"/>
        <v>0</v>
      </c>
    </row>
    <row r="538" spans="2:49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>
        <f t="shared" si="20"/>
        <v>0</v>
      </c>
      <c r="AW538" s="30">
        <f t="shared" si="21"/>
        <v>0</v>
      </c>
    </row>
    <row r="539" spans="2:49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>
        <f t="shared" si="20"/>
        <v>0</v>
      </c>
      <c r="AW539" s="30">
        <f t="shared" si="21"/>
        <v>0</v>
      </c>
    </row>
    <row r="540" spans="2:49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>
        <f t="shared" si="20"/>
        <v>0</v>
      </c>
      <c r="AW540" s="30">
        <f t="shared" si="21"/>
        <v>0</v>
      </c>
    </row>
    <row r="541" spans="2:49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>
        <f t="shared" si="20"/>
        <v>0</v>
      </c>
      <c r="AW541" s="30">
        <f t="shared" si="21"/>
        <v>0</v>
      </c>
    </row>
    <row r="542" spans="2:49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>
        <f t="shared" si="20"/>
        <v>0</v>
      </c>
      <c r="AW542" s="30">
        <f t="shared" si="21"/>
        <v>0</v>
      </c>
    </row>
    <row r="543" spans="2:49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>
        <f t="shared" si="20"/>
        <v>0</v>
      </c>
      <c r="AW543" s="30">
        <f t="shared" si="21"/>
        <v>0</v>
      </c>
    </row>
    <row r="544" spans="2:49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>
        <f t="shared" si="20"/>
        <v>0</v>
      </c>
      <c r="AW544" s="30">
        <f t="shared" si="21"/>
        <v>0</v>
      </c>
    </row>
    <row r="545" spans="2:49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>
        <f t="shared" si="20"/>
        <v>0</v>
      </c>
      <c r="AW545" s="30">
        <f t="shared" si="21"/>
        <v>0</v>
      </c>
    </row>
    <row r="546" spans="2:49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>
        <f t="shared" si="20"/>
        <v>0</v>
      </c>
      <c r="AW546" s="30">
        <f t="shared" si="21"/>
        <v>0</v>
      </c>
    </row>
    <row r="547" spans="2:49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>
        <f t="shared" si="20"/>
        <v>0</v>
      </c>
      <c r="AW547" s="30">
        <f t="shared" si="21"/>
        <v>0</v>
      </c>
    </row>
    <row r="548" spans="2:49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>
        <f t="shared" si="20"/>
        <v>0</v>
      </c>
      <c r="AW548" s="30">
        <f t="shared" si="21"/>
        <v>0</v>
      </c>
    </row>
    <row r="549" spans="2:49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>
        <f t="shared" si="20"/>
        <v>0</v>
      </c>
      <c r="AW549" s="30">
        <f t="shared" si="21"/>
        <v>0</v>
      </c>
    </row>
    <row r="550" spans="2:49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>
        <f t="shared" si="20"/>
        <v>0</v>
      </c>
      <c r="AW550" s="30">
        <f t="shared" si="21"/>
        <v>0</v>
      </c>
    </row>
    <row r="551" spans="2:49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>
        <f t="shared" si="20"/>
        <v>0</v>
      </c>
      <c r="AW551" s="30">
        <f t="shared" si="21"/>
        <v>0</v>
      </c>
    </row>
    <row r="552" spans="2:49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>
        <f t="shared" si="20"/>
        <v>0</v>
      </c>
      <c r="AW552" s="30">
        <f t="shared" si="21"/>
        <v>0</v>
      </c>
    </row>
    <row r="553" spans="2:49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>
        <f t="shared" si="20"/>
        <v>0</v>
      </c>
      <c r="AW553" s="30">
        <f t="shared" si="21"/>
        <v>0</v>
      </c>
    </row>
    <row r="554" spans="2:49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>
        <f t="shared" si="20"/>
        <v>0</v>
      </c>
      <c r="AW554" s="30">
        <f t="shared" si="21"/>
        <v>0</v>
      </c>
    </row>
    <row r="555" spans="2:49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>
        <f t="shared" si="20"/>
        <v>0</v>
      </c>
      <c r="AW555" s="30">
        <f t="shared" si="21"/>
        <v>0</v>
      </c>
    </row>
    <row r="556" spans="2:49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>
        <f t="shared" si="20"/>
        <v>0</v>
      </c>
      <c r="AW556" s="30">
        <f t="shared" si="21"/>
        <v>0</v>
      </c>
    </row>
    <row r="557" spans="2:49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>
        <f t="shared" si="20"/>
        <v>0</v>
      </c>
      <c r="AW557" s="30">
        <f t="shared" si="21"/>
        <v>0</v>
      </c>
    </row>
    <row r="558" spans="2:49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>
        <f t="shared" si="20"/>
        <v>0</v>
      </c>
      <c r="AW558" s="30">
        <f t="shared" si="21"/>
        <v>0</v>
      </c>
    </row>
    <row r="559" spans="2:49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>
        <f t="shared" si="20"/>
        <v>0</v>
      </c>
      <c r="AW559" s="30">
        <f t="shared" si="21"/>
        <v>0</v>
      </c>
    </row>
    <row r="560" spans="2:49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>
        <f t="shared" si="20"/>
        <v>0</v>
      </c>
      <c r="AW560" s="30">
        <f t="shared" si="21"/>
        <v>0</v>
      </c>
    </row>
    <row r="561" spans="2:49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>
        <f t="shared" si="20"/>
        <v>0</v>
      </c>
      <c r="AW561" s="30">
        <f t="shared" si="21"/>
        <v>0</v>
      </c>
    </row>
    <row r="562" spans="2:49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>
        <f t="shared" ref="AV562:AV625" si="22">(AD616-H616)*J616</f>
        <v>0</v>
      </c>
      <c r="AW562" s="30">
        <f t="shared" si="21"/>
        <v>0</v>
      </c>
    </row>
    <row r="563" spans="2:49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>
        <f t="shared" si="22"/>
        <v>0</v>
      </c>
      <c r="AW563" s="30">
        <f t="shared" si="21"/>
        <v>0</v>
      </c>
    </row>
    <row r="564" spans="2:49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>
        <f t="shared" si="22"/>
        <v>0</v>
      </c>
      <c r="AW564" s="30">
        <f t="shared" si="21"/>
        <v>0</v>
      </c>
    </row>
    <row r="565" spans="2:49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>
        <f t="shared" si="22"/>
        <v>0</v>
      </c>
      <c r="AW565" s="30">
        <f t="shared" si="21"/>
        <v>0</v>
      </c>
    </row>
    <row r="566" spans="2:49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>
        <f t="shared" si="22"/>
        <v>0</v>
      </c>
      <c r="AW566" s="30">
        <f t="shared" si="21"/>
        <v>0</v>
      </c>
    </row>
    <row r="567" spans="2:49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>
        <f t="shared" si="22"/>
        <v>0</v>
      </c>
      <c r="AW567" s="30">
        <f t="shared" si="21"/>
        <v>0</v>
      </c>
    </row>
    <row r="568" spans="2:49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>
        <f t="shared" si="22"/>
        <v>0</v>
      </c>
      <c r="AW568" s="30">
        <f t="shared" si="21"/>
        <v>0</v>
      </c>
    </row>
    <row r="569" spans="2:49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>
        <f t="shared" si="22"/>
        <v>0</v>
      </c>
      <c r="AW569" s="30">
        <f t="shared" si="21"/>
        <v>0</v>
      </c>
    </row>
    <row r="570" spans="2:49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>
        <f t="shared" si="22"/>
        <v>0</v>
      </c>
      <c r="AW570" s="30">
        <f t="shared" si="21"/>
        <v>0</v>
      </c>
    </row>
    <row r="571" spans="2:49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>
        <f t="shared" si="22"/>
        <v>0</v>
      </c>
      <c r="AW571" s="30">
        <f t="shared" si="21"/>
        <v>0</v>
      </c>
    </row>
    <row r="572" spans="2:49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>
        <f t="shared" si="22"/>
        <v>0</v>
      </c>
      <c r="AW572" s="30">
        <f t="shared" si="21"/>
        <v>0</v>
      </c>
    </row>
    <row r="573" spans="2:49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>
        <f t="shared" si="22"/>
        <v>0</v>
      </c>
      <c r="AW573" s="30">
        <f t="shared" si="21"/>
        <v>0</v>
      </c>
    </row>
    <row r="574" spans="2:49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>
        <f t="shared" si="22"/>
        <v>0</v>
      </c>
      <c r="AW574" s="30">
        <f t="shared" si="21"/>
        <v>0</v>
      </c>
    </row>
    <row r="575" spans="2:49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>
        <f t="shared" si="22"/>
        <v>0</v>
      </c>
      <c r="AW575" s="30">
        <f t="shared" si="21"/>
        <v>0</v>
      </c>
    </row>
    <row r="576" spans="2:49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>
        <f t="shared" si="22"/>
        <v>0</v>
      </c>
      <c r="AW576" s="30">
        <f t="shared" si="21"/>
        <v>0</v>
      </c>
    </row>
    <row r="577" spans="2:49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>
        <f t="shared" si="22"/>
        <v>0</v>
      </c>
      <c r="AW577" s="30">
        <f t="shared" si="21"/>
        <v>0</v>
      </c>
    </row>
    <row r="578" spans="2:49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>
        <f t="shared" si="22"/>
        <v>0</v>
      </c>
      <c r="AW578" s="30">
        <f t="shared" si="21"/>
        <v>0</v>
      </c>
    </row>
    <row r="579" spans="2:49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>
        <f t="shared" si="22"/>
        <v>0</v>
      </c>
      <c r="AW579" s="30">
        <f t="shared" si="21"/>
        <v>0</v>
      </c>
    </row>
    <row r="580" spans="2:49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>
        <f t="shared" si="22"/>
        <v>0</v>
      </c>
      <c r="AW580" s="30">
        <f t="shared" si="21"/>
        <v>0</v>
      </c>
    </row>
    <row r="581" spans="2:49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>
        <f t="shared" si="22"/>
        <v>0</v>
      </c>
      <c r="AW581" s="30">
        <f t="shared" si="21"/>
        <v>0</v>
      </c>
    </row>
    <row r="582" spans="2:49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>
        <f t="shared" si="22"/>
        <v>0</v>
      </c>
      <c r="AW582" s="30">
        <f t="shared" si="21"/>
        <v>0</v>
      </c>
    </row>
    <row r="583" spans="2:49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>
        <f t="shared" si="22"/>
        <v>0</v>
      </c>
      <c r="AW583" s="30">
        <f t="shared" si="21"/>
        <v>0</v>
      </c>
    </row>
    <row r="584" spans="2:49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>
        <f t="shared" si="22"/>
        <v>0</v>
      </c>
      <c r="AW584" s="30">
        <f t="shared" si="21"/>
        <v>0</v>
      </c>
    </row>
    <row r="585" spans="2:49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>
        <f t="shared" si="22"/>
        <v>0</v>
      </c>
      <c r="AW585" s="30">
        <f t="shared" si="21"/>
        <v>0</v>
      </c>
    </row>
    <row r="586" spans="2:49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>
        <f t="shared" si="22"/>
        <v>0</v>
      </c>
      <c r="AW586" s="30">
        <f t="shared" si="21"/>
        <v>0</v>
      </c>
    </row>
    <row r="587" spans="2:49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>
        <f t="shared" si="22"/>
        <v>0</v>
      </c>
      <c r="AW587" s="30">
        <f t="shared" ref="AW587:AW650" si="23">AV587-AT587+AU587</f>
        <v>0</v>
      </c>
    </row>
    <row r="588" spans="2:49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>
        <f t="shared" si="22"/>
        <v>0</v>
      </c>
      <c r="AW588" s="30">
        <f t="shared" si="23"/>
        <v>0</v>
      </c>
    </row>
    <row r="589" spans="2:49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>
        <f t="shared" si="22"/>
        <v>0</v>
      </c>
      <c r="AW589" s="30">
        <f t="shared" si="23"/>
        <v>0</v>
      </c>
    </row>
    <row r="590" spans="2:49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>
        <f t="shared" si="22"/>
        <v>0</v>
      </c>
      <c r="AW590" s="30">
        <f t="shared" si="23"/>
        <v>0</v>
      </c>
    </row>
    <row r="591" spans="2:49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>
        <f t="shared" si="22"/>
        <v>0</v>
      </c>
      <c r="AW591" s="30">
        <f t="shared" si="23"/>
        <v>0</v>
      </c>
    </row>
    <row r="592" spans="2:49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>
        <f t="shared" si="22"/>
        <v>0</v>
      </c>
      <c r="AW592" s="30">
        <f t="shared" si="23"/>
        <v>0</v>
      </c>
    </row>
    <row r="593" spans="2:49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>
        <f t="shared" si="22"/>
        <v>0</v>
      </c>
      <c r="AW593" s="30">
        <f t="shared" si="23"/>
        <v>0</v>
      </c>
    </row>
    <row r="594" spans="2:49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>
        <f t="shared" si="22"/>
        <v>0</v>
      </c>
      <c r="AW594" s="30">
        <f t="shared" si="23"/>
        <v>0</v>
      </c>
    </row>
    <row r="595" spans="2:49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>
        <f t="shared" si="22"/>
        <v>0</v>
      </c>
      <c r="AW595" s="30">
        <f t="shared" si="23"/>
        <v>0</v>
      </c>
    </row>
    <row r="596" spans="2:49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>
        <f t="shared" si="22"/>
        <v>0</v>
      </c>
      <c r="AW596" s="30">
        <f t="shared" si="23"/>
        <v>0</v>
      </c>
    </row>
    <row r="597" spans="2:49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>
        <f t="shared" si="22"/>
        <v>0</v>
      </c>
      <c r="AW597" s="30">
        <f t="shared" si="23"/>
        <v>0</v>
      </c>
    </row>
    <row r="598" spans="2:49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>
        <f t="shared" si="22"/>
        <v>0</v>
      </c>
      <c r="AW598" s="30">
        <f t="shared" si="23"/>
        <v>0</v>
      </c>
    </row>
    <row r="599" spans="2:49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>
        <f t="shared" si="22"/>
        <v>0</v>
      </c>
      <c r="AW599" s="30">
        <f t="shared" si="23"/>
        <v>0</v>
      </c>
    </row>
    <row r="600" spans="2:49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>
        <f t="shared" si="22"/>
        <v>0</v>
      </c>
      <c r="AW600" s="30">
        <f t="shared" si="23"/>
        <v>0</v>
      </c>
    </row>
    <row r="601" spans="2:49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>
        <f t="shared" si="22"/>
        <v>0</v>
      </c>
      <c r="AW601" s="30">
        <f t="shared" si="23"/>
        <v>0</v>
      </c>
    </row>
    <row r="602" spans="2:49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>
        <f t="shared" si="22"/>
        <v>0</v>
      </c>
      <c r="AW602" s="30">
        <f t="shared" si="23"/>
        <v>0</v>
      </c>
    </row>
    <row r="603" spans="2:49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>
        <f t="shared" si="22"/>
        <v>0</v>
      </c>
      <c r="AW603" s="30">
        <f t="shared" si="23"/>
        <v>0</v>
      </c>
    </row>
    <row r="604" spans="2:49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>
        <f t="shared" si="22"/>
        <v>0</v>
      </c>
      <c r="AW604" s="30">
        <f t="shared" si="23"/>
        <v>0</v>
      </c>
    </row>
    <row r="605" spans="2:49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>
        <f t="shared" si="22"/>
        <v>0</v>
      </c>
      <c r="AW605" s="30">
        <f t="shared" si="23"/>
        <v>0</v>
      </c>
    </row>
    <row r="606" spans="2:49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>
        <f t="shared" si="22"/>
        <v>0</v>
      </c>
      <c r="AW606" s="30">
        <f t="shared" si="23"/>
        <v>0</v>
      </c>
    </row>
    <row r="607" spans="2:49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>
        <f t="shared" si="22"/>
        <v>0</v>
      </c>
      <c r="AW607" s="30">
        <f t="shared" si="23"/>
        <v>0</v>
      </c>
    </row>
    <row r="608" spans="2:49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>
        <f t="shared" si="22"/>
        <v>0</v>
      </c>
      <c r="AW608" s="30">
        <f t="shared" si="23"/>
        <v>0</v>
      </c>
    </row>
    <row r="609" spans="2:49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>
        <f t="shared" si="22"/>
        <v>0</v>
      </c>
      <c r="AW609" s="30">
        <f t="shared" si="23"/>
        <v>0</v>
      </c>
    </row>
    <row r="610" spans="2:49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>
        <f t="shared" si="22"/>
        <v>0</v>
      </c>
      <c r="AW610" s="30">
        <f t="shared" si="23"/>
        <v>0</v>
      </c>
    </row>
    <row r="611" spans="2:49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>
        <f t="shared" si="22"/>
        <v>0</v>
      </c>
      <c r="AW611" s="30">
        <f t="shared" si="23"/>
        <v>0</v>
      </c>
    </row>
    <row r="612" spans="2:49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>
        <f t="shared" si="22"/>
        <v>0</v>
      </c>
      <c r="AW612" s="30">
        <f t="shared" si="23"/>
        <v>0</v>
      </c>
    </row>
    <row r="613" spans="2:49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>
        <f t="shared" si="22"/>
        <v>0</v>
      </c>
      <c r="AW613" s="30">
        <f t="shared" si="23"/>
        <v>0</v>
      </c>
    </row>
    <row r="614" spans="2:49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>
        <f t="shared" si="22"/>
        <v>0</v>
      </c>
      <c r="AW614" s="30">
        <f t="shared" si="23"/>
        <v>0</v>
      </c>
    </row>
    <row r="615" spans="2:49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>
        <f t="shared" si="22"/>
        <v>0</v>
      </c>
      <c r="AW615" s="30">
        <f t="shared" si="23"/>
        <v>0</v>
      </c>
    </row>
    <row r="616" spans="2:49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>
        <f t="shared" si="22"/>
        <v>0</v>
      </c>
      <c r="AW616" s="30">
        <f t="shared" si="23"/>
        <v>0</v>
      </c>
    </row>
    <row r="617" spans="2:49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>
        <f t="shared" si="22"/>
        <v>0</v>
      </c>
      <c r="AW617" s="30">
        <f t="shared" si="23"/>
        <v>0</v>
      </c>
    </row>
    <row r="618" spans="2:49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>
        <f t="shared" si="22"/>
        <v>0</v>
      </c>
      <c r="AW618" s="30">
        <f t="shared" si="23"/>
        <v>0</v>
      </c>
    </row>
    <row r="619" spans="2:49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>
        <f t="shared" si="22"/>
        <v>0</v>
      </c>
      <c r="AW619" s="30">
        <f t="shared" si="23"/>
        <v>0</v>
      </c>
    </row>
    <row r="620" spans="2:49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>
        <f t="shared" si="22"/>
        <v>0</v>
      </c>
      <c r="AW620" s="30">
        <f t="shared" si="23"/>
        <v>0</v>
      </c>
    </row>
    <row r="621" spans="2:49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>
        <f t="shared" si="22"/>
        <v>0</v>
      </c>
      <c r="AW621" s="30">
        <f t="shared" si="23"/>
        <v>0</v>
      </c>
    </row>
    <row r="622" spans="2:49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>
        <f t="shared" si="22"/>
        <v>0</v>
      </c>
      <c r="AW622" s="30">
        <f t="shared" si="23"/>
        <v>0</v>
      </c>
    </row>
    <row r="623" spans="2:49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>
        <f t="shared" si="22"/>
        <v>0</v>
      </c>
      <c r="AW623" s="30">
        <f t="shared" si="23"/>
        <v>0</v>
      </c>
    </row>
    <row r="624" spans="2:49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>
        <f t="shared" si="22"/>
        <v>0</v>
      </c>
      <c r="AW624" s="30">
        <f t="shared" si="23"/>
        <v>0</v>
      </c>
    </row>
    <row r="625" spans="2:49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>
        <f t="shared" si="22"/>
        <v>0</v>
      </c>
      <c r="AW625" s="30">
        <f t="shared" si="23"/>
        <v>0</v>
      </c>
    </row>
    <row r="626" spans="2:49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>
        <f t="shared" ref="AV626:AV689" si="24">(AD680-H680)*J680</f>
        <v>0</v>
      </c>
      <c r="AW626" s="30">
        <f t="shared" si="23"/>
        <v>0</v>
      </c>
    </row>
    <row r="627" spans="2:49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>
        <f t="shared" si="24"/>
        <v>0</v>
      </c>
      <c r="AW627" s="30">
        <f t="shared" si="23"/>
        <v>0</v>
      </c>
    </row>
    <row r="628" spans="2:49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>
        <f t="shared" si="24"/>
        <v>0</v>
      </c>
      <c r="AW628" s="30">
        <f t="shared" si="23"/>
        <v>0</v>
      </c>
    </row>
    <row r="629" spans="2:49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>
        <f t="shared" si="24"/>
        <v>0</v>
      </c>
      <c r="AW629" s="30">
        <f t="shared" si="23"/>
        <v>0</v>
      </c>
    </row>
    <row r="630" spans="2:49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>
        <f t="shared" si="24"/>
        <v>0</v>
      </c>
      <c r="AW630" s="30">
        <f t="shared" si="23"/>
        <v>0</v>
      </c>
    </row>
    <row r="631" spans="2:49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>
        <f t="shared" si="24"/>
        <v>0</v>
      </c>
      <c r="AW631" s="30">
        <f t="shared" si="23"/>
        <v>0</v>
      </c>
    </row>
    <row r="632" spans="2:49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>
        <f t="shared" si="24"/>
        <v>0</v>
      </c>
      <c r="AW632" s="30">
        <f t="shared" si="23"/>
        <v>0</v>
      </c>
    </row>
    <row r="633" spans="2:49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>
        <f t="shared" si="24"/>
        <v>0</v>
      </c>
      <c r="AW633" s="30">
        <f t="shared" si="23"/>
        <v>0</v>
      </c>
    </row>
    <row r="634" spans="2:49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>
        <f t="shared" si="24"/>
        <v>0</v>
      </c>
      <c r="AW634" s="30">
        <f t="shared" si="23"/>
        <v>0</v>
      </c>
    </row>
    <row r="635" spans="2:49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>
        <f t="shared" si="24"/>
        <v>0</v>
      </c>
      <c r="AW635" s="30">
        <f t="shared" si="23"/>
        <v>0</v>
      </c>
    </row>
    <row r="636" spans="2:49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>
        <f t="shared" si="24"/>
        <v>0</v>
      </c>
      <c r="AW636" s="30">
        <f t="shared" si="23"/>
        <v>0</v>
      </c>
    </row>
    <row r="637" spans="2:49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>
        <f t="shared" si="24"/>
        <v>0</v>
      </c>
      <c r="AW637" s="30">
        <f t="shared" si="23"/>
        <v>0</v>
      </c>
    </row>
    <row r="638" spans="2:49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>
        <f t="shared" si="24"/>
        <v>0</v>
      </c>
      <c r="AW638" s="30">
        <f t="shared" si="23"/>
        <v>0</v>
      </c>
    </row>
    <row r="639" spans="2:49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>
        <f t="shared" si="24"/>
        <v>0</v>
      </c>
      <c r="AW639" s="30">
        <f t="shared" si="23"/>
        <v>0</v>
      </c>
    </row>
    <row r="640" spans="2:49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>
        <f t="shared" si="24"/>
        <v>0</v>
      </c>
      <c r="AW640" s="30">
        <f t="shared" si="23"/>
        <v>0</v>
      </c>
    </row>
    <row r="641" spans="2:49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>
        <f t="shared" si="24"/>
        <v>0</v>
      </c>
      <c r="AW641" s="30">
        <f t="shared" si="23"/>
        <v>0</v>
      </c>
    </row>
    <row r="642" spans="2:49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>
        <f t="shared" si="24"/>
        <v>0</v>
      </c>
      <c r="AW642" s="30">
        <f t="shared" si="23"/>
        <v>0</v>
      </c>
    </row>
    <row r="643" spans="2:49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>
        <f t="shared" si="24"/>
        <v>0</v>
      </c>
      <c r="AW643" s="30">
        <f t="shared" si="23"/>
        <v>0</v>
      </c>
    </row>
    <row r="644" spans="2:49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>
        <f t="shared" si="24"/>
        <v>0</v>
      </c>
      <c r="AW644" s="30">
        <f t="shared" si="23"/>
        <v>0</v>
      </c>
    </row>
    <row r="645" spans="2:49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>
        <f t="shared" si="24"/>
        <v>0</v>
      </c>
      <c r="AW645" s="30">
        <f t="shared" si="23"/>
        <v>0</v>
      </c>
    </row>
    <row r="646" spans="2:49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>
        <f t="shared" si="24"/>
        <v>0</v>
      </c>
      <c r="AW646" s="30">
        <f t="shared" si="23"/>
        <v>0</v>
      </c>
    </row>
    <row r="647" spans="2:49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>
        <f t="shared" si="24"/>
        <v>0</v>
      </c>
      <c r="AW647" s="30">
        <f t="shared" si="23"/>
        <v>0</v>
      </c>
    </row>
    <row r="648" spans="2:49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>
        <f t="shared" si="24"/>
        <v>0</v>
      </c>
      <c r="AW648" s="30">
        <f t="shared" si="23"/>
        <v>0</v>
      </c>
    </row>
    <row r="649" spans="2:49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>
        <f t="shared" si="24"/>
        <v>0</v>
      </c>
      <c r="AW649" s="30">
        <f t="shared" si="23"/>
        <v>0</v>
      </c>
    </row>
    <row r="650" spans="2:49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>
        <f t="shared" si="24"/>
        <v>0</v>
      </c>
      <c r="AW650" s="30">
        <f t="shared" si="23"/>
        <v>0</v>
      </c>
    </row>
    <row r="651" spans="2:49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>
        <f t="shared" si="24"/>
        <v>0</v>
      </c>
      <c r="AW651" s="30">
        <f t="shared" ref="AW651:AW714" si="25">AV651-AT651+AU651</f>
        <v>0</v>
      </c>
    </row>
    <row r="652" spans="2:49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>
        <f t="shared" si="24"/>
        <v>0</v>
      </c>
      <c r="AW652" s="30">
        <f t="shared" si="25"/>
        <v>0</v>
      </c>
    </row>
    <row r="653" spans="2:49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>
        <f t="shared" si="24"/>
        <v>0</v>
      </c>
      <c r="AW653" s="30">
        <f t="shared" si="25"/>
        <v>0</v>
      </c>
    </row>
    <row r="654" spans="2:49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>
        <f t="shared" si="24"/>
        <v>0</v>
      </c>
      <c r="AW654" s="30">
        <f t="shared" si="25"/>
        <v>0</v>
      </c>
    </row>
    <row r="655" spans="2:49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>
        <f t="shared" si="24"/>
        <v>0</v>
      </c>
      <c r="AW655" s="30">
        <f t="shared" si="25"/>
        <v>0</v>
      </c>
    </row>
    <row r="656" spans="2:49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>
        <f t="shared" si="24"/>
        <v>0</v>
      </c>
      <c r="AW656" s="30">
        <f t="shared" si="25"/>
        <v>0</v>
      </c>
    </row>
    <row r="657" spans="2:49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>
        <f t="shared" si="24"/>
        <v>0</v>
      </c>
      <c r="AW657" s="30">
        <f t="shared" si="25"/>
        <v>0</v>
      </c>
    </row>
    <row r="658" spans="2:49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>
        <f t="shared" si="24"/>
        <v>0</v>
      </c>
      <c r="AW658" s="30">
        <f t="shared" si="25"/>
        <v>0</v>
      </c>
    </row>
    <row r="659" spans="2:49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>
        <f t="shared" si="24"/>
        <v>0</v>
      </c>
      <c r="AW659" s="30">
        <f t="shared" si="25"/>
        <v>0</v>
      </c>
    </row>
    <row r="660" spans="2:49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>
        <f t="shared" si="24"/>
        <v>0</v>
      </c>
      <c r="AW660" s="30">
        <f t="shared" si="25"/>
        <v>0</v>
      </c>
    </row>
    <row r="661" spans="2:49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>
        <f t="shared" si="24"/>
        <v>0</v>
      </c>
      <c r="AW661" s="30">
        <f t="shared" si="25"/>
        <v>0</v>
      </c>
    </row>
    <row r="662" spans="2:49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>
        <f t="shared" si="24"/>
        <v>0</v>
      </c>
      <c r="AW662" s="30">
        <f t="shared" si="25"/>
        <v>0</v>
      </c>
    </row>
    <row r="663" spans="2:49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>
        <f t="shared" si="24"/>
        <v>0</v>
      </c>
      <c r="AW663" s="30">
        <f t="shared" si="25"/>
        <v>0</v>
      </c>
    </row>
    <row r="664" spans="2:49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>
        <f t="shared" si="24"/>
        <v>0</v>
      </c>
      <c r="AW664" s="30">
        <f t="shared" si="25"/>
        <v>0</v>
      </c>
    </row>
    <row r="665" spans="2:49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>
        <f t="shared" si="24"/>
        <v>0</v>
      </c>
      <c r="AW665" s="30">
        <f t="shared" si="25"/>
        <v>0</v>
      </c>
    </row>
    <row r="666" spans="2:49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>
        <f t="shared" si="24"/>
        <v>0</v>
      </c>
      <c r="AW666" s="30">
        <f t="shared" si="25"/>
        <v>0</v>
      </c>
    </row>
    <row r="667" spans="2:49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>
        <f t="shared" si="24"/>
        <v>0</v>
      </c>
      <c r="AW667" s="30">
        <f t="shared" si="25"/>
        <v>0</v>
      </c>
    </row>
    <row r="668" spans="2:49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>
        <f t="shared" si="24"/>
        <v>0</v>
      </c>
      <c r="AW668" s="30">
        <f t="shared" si="25"/>
        <v>0</v>
      </c>
    </row>
    <row r="669" spans="2:49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>
        <f t="shared" si="24"/>
        <v>0</v>
      </c>
      <c r="AW669" s="30">
        <f t="shared" si="25"/>
        <v>0</v>
      </c>
    </row>
    <row r="670" spans="2:49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>
        <f t="shared" si="24"/>
        <v>0</v>
      </c>
      <c r="AW670" s="30">
        <f t="shared" si="25"/>
        <v>0</v>
      </c>
    </row>
    <row r="671" spans="2:49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>
        <f t="shared" si="24"/>
        <v>0</v>
      </c>
      <c r="AW671" s="30">
        <f t="shared" si="25"/>
        <v>0</v>
      </c>
    </row>
    <row r="672" spans="2:49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>
        <f t="shared" si="24"/>
        <v>0</v>
      </c>
      <c r="AW672" s="30">
        <f t="shared" si="25"/>
        <v>0</v>
      </c>
    </row>
    <row r="673" spans="2:49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>
        <f t="shared" si="24"/>
        <v>0</v>
      </c>
      <c r="AW673" s="30">
        <f t="shared" si="25"/>
        <v>0</v>
      </c>
    </row>
    <row r="674" spans="2:49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>
        <f t="shared" si="24"/>
        <v>0</v>
      </c>
      <c r="AW674" s="30">
        <f t="shared" si="25"/>
        <v>0</v>
      </c>
    </row>
    <row r="675" spans="2:49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>
        <f t="shared" si="24"/>
        <v>0</v>
      </c>
      <c r="AW675" s="30">
        <f t="shared" si="25"/>
        <v>0</v>
      </c>
    </row>
    <row r="676" spans="2:49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>
        <f t="shared" si="24"/>
        <v>0</v>
      </c>
      <c r="AW676" s="30">
        <f t="shared" si="25"/>
        <v>0</v>
      </c>
    </row>
    <row r="677" spans="2:49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>
        <f t="shared" si="24"/>
        <v>0</v>
      </c>
      <c r="AW677" s="30">
        <f t="shared" si="25"/>
        <v>0</v>
      </c>
    </row>
    <row r="678" spans="2:49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>
        <f t="shared" si="24"/>
        <v>0</v>
      </c>
      <c r="AW678" s="30">
        <f t="shared" si="25"/>
        <v>0</v>
      </c>
    </row>
    <row r="679" spans="2:49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>
        <f t="shared" si="24"/>
        <v>0</v>
      </c>
      <c r="AW679" s="30">
        <f t="shared" si="25"/>
        <v>0</v>
      </c>
    </row>
    <row r="680" spans="2:49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>
        <f t="shared" si="24"/>
        <v>0</v>
      </c>
      <c r="AW680" s="30">
        <f t="shared" si="25"/>
        <v>0</v>
      </c>
    </row>
    <row r="681" spans="2:49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>
        <f t="shared" si="24"/>
        <v>0</v>
      </c>
      <c r="AW681" s="30">
        <f t="shared" si="25"/>
        <v>0</v>
      </c>
    </row>
    <row r="682" spans="2:49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>
        <f t="shared" si="24"/>
        <v>0</v>
      </c>
      <c r="AW682" s="30">
        <f t="shared" si="25"/>
        <v>0</v>
      </c>
    </row>
    <row r="683" spans="2:49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>
        <f t="shared" si="24"/>
        <v>0</v>
      </c>
      <c r="AW683" s="30">
        <f t="shared" si="25"/>
        <v>0</v>
      </c>
    </row>
    <row r="684" spans="2:49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>
        <f t="shared" si="24"/>
        <v>0</v>
      </c>
      <c r="AW684" s="30">
        <f t="shared" si="25"/>
        <v>0</v>
      </c>
    </row>
    <row r="685" spans="2:49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>
        <f t="shared" si="24"/>
        <v>0</v>
      </c>
      <c r="AW685" s="30">
        <f t="shared" si="25"/>
        <v>0</v>
      </c>
    </row>
    <row r="686" spans="2:49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>
        <f t="shared" si="24"/>
        <v>0</v>
      </c>
      <c r="AW686" s="30">
        <f t="shared" si="25"/>
        <v>0</v>
      </c>
    </row>
    <row r="687" spans="2:49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>
        <f t="shared" si="24"/>
        <v>0</v>
      </c>
      <c r="AW687" s="30">
        <f t="shared" si="25"/>
        <v>0</v>
      </c>
    </row>
    <row r="688" spans="2:49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>
        <f t="shared" si="24"/>
        <v>0</v>
      </c>
      <c r="AW688" s="30">
        <f t="shared" si="25"/>
        <v>0</v>
      </c>
    </row>
    <row r="689" spans="2:49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>
        <f t="shared" si="24"/>
        <v>0</v>
      </c>
      <c r="AW689" s="30">
        <f t="shared" si="25"/>
        <v>0</v>
      </c>
    </row>
    <row r="690" spans="2:49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>
        <f t="shared" ref="AV690:AV753" si="26">(AD744-H744)*J744</f>
        <v>0</v>
      </c>
      <c r="AW690" s="30">
        <f t="shared" si="25"/>
        <v>0</v>
      </c>
    </row>
    <row r="691" spans="2:49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>
        <f t="shared" si="26"/>
        <v>0</v>
      </c>
      <c r="AW691" s="30">
        <f t="shared" si="25"/>
        <v>0</v>
      </c>
    </row>
    <row r="692" spans="2:49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>
        <f t="shared" si="26"/>
        <v>0</v>
      </c>
      <c r="AW692" s="30">
        <f t="shared" si="25"/>
        <v>0</v>
      </c>
    </row>
    <row r="693" spans="2:49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>
        <f t="shared" si="26"/>
        <v>0</v>
      </c>
      <c r="AW693" s="30">
        <f t="shared" si="25"/>
        <v>0</v>
      </c>
    </row>
    <row r="694" spans="2:49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>
        <f t="shared" si="26"/>
        <v>0</v>
      </c>
      <c r="AW694" s="30">
        <f t="shared" si="25"/>
        <v>0</v>
      </c>
    </row>
    <row r="695" spans="2:49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>
        <f t="shared" si="26"/>
        <v>0</v>
      </c>
      <c r="AW695" s="30">
        <f t="shared" si="25"/>
        <v>0</v>
      </c>
    </row>
    <row r="696" spans="2:49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>
        <f t="shared" si="26"/>
        <v>0</v>
      </c>
      <c r="AW696" s="30">
        <f t="shared" si="25"/>
        <v>0</v>
      </c>
    </row>
    <row r="697" spans="2:49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>
        <f t="shared" si="26"/>
        <v>0</v>
      </c>
      <c r="AW697" s="30">
        <f t="shared" si="25"/>
        <v>0</v>
      </c>
    </row>
    <row r="698" spans="2:49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>
        <f t="shared" si="26"/>
        <v>0</v>
      </c>
      <c r="AW698" s="30">
        <f t="shared" si="25"/>
        <v>0</v>
      </c>
    </row>
    <row r="699" spans="2:49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>
        <f t="shared" si="26"/>
        <v>0</v>
      </c>
      <c r="AW699" s="30">
        <f t="shared" si="25"/>
        <v>0</v>
      </c>
    </row>
    <row r="700" spans="2:49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>
        <f t="shared" si="26"/>
        <v>0</v>
      </c>
      <c r="AW700" s="30">
        <f t="shared" si="25"/>
        <v>0</v>
      </c>
    </row>
    <row r="701" spans="2:49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>
        <f t="shared" si="26"/>
        <v>0</v>
      </c>
      <c r="AW701" s="30">
        <f t="shared" si="25"/>
        <v>0</v>
      </c>
    </row>
    <row r="702" spans="2:49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>
        <f t="shared" si="26"/>
        <v>0</v>
      </c>
      <c r="AW702" s="30">
        <f t="shared" si="25"/>
        <v>0</v>
      </c>
    </row>
    <row r="703" spans="2:49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>
        <f t="shared" si="26"/>
        <v>0</v>
      </c>
      <c r="AW703" s="30">
        <f t="shared" si="25"/>
        <v>0</v>
      </c>
    </row>
    <row r="704" spans="2:49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>
        <f t="shared" si="26"/>
        <v>0</v>
      </c>
      <c r="AW704" s="30">
        <f t="shared" si="25"/>
        <v>0</v>
      </c>
    </row>
    <row r="705" spans="2:49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>
        <f t="shared" si="26"/>
        <v>0</v>
      </c>
      <c r="AW705" s="30">
        <f t="shared" si="25"/>
        <v>0</v>
      </c>
    </row>
    <row r="706" spans="2:49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>
        <f t="shared" si="26"/>
        <v>0</v>
      </c>
      <c r="AW706" s="30">
        <f t="shared" si="25"/>
        <v>0</v>
      </c>
    </row>
    <row r="707" spans="2:49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>
        <f t="shared" si="26"/>
        <v>0</v>
      </c>
      <c r="AW707" s="30">
        <f t="shared" si="25"/>
        <v>0</v>
      </c>
    </row>
    <row r="708" spans="2:49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>
        <f t="shared" si="26"/>
        <v>0</v>
      </c>
      <c r="AW708" s="30">
        <f t="shared" si="25"/>
        <v>0</v>
      </c>
    </row>
    <row r="709" spans="2:49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>
        <f t="shared" si="26"/>
        <v>0</v>
      </c>
      <c r="AW709" s="30">
        <f t="shared" si="25"/>
        <v>0</v>
      </c>
    </row>
    <row r="710" spans="2:49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>
        <f t="shared" si="26"/>
        <v>0</v>
      </c>
      <c r="AW710" s="30">
        <f t="shared" si="25"/>
        <v>0</v>
      </c>
    </row>
    <row r="711" spans="2:49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>
        <f t="shared" si="26"/>
        <v>0</v>
      </c>
      <c r="AW711" s="30">
        <f t="shared" si="25"/>
        <v>0</v>
      </c>
    </row>
    <row r="712" spans="2:49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>
        <f t="shared" si="26"/>
        <v>0</v>
      </c>
      <c r="AW712" s="30">
        <f t="shared" si="25"/>
        <v>0</v>
      </c>
    </row>
    <row r="713" spans="2:49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>
        <f t="shared" si="26"/>
        <v>0</v>
      </c>
      <c r="AW713" s="30">
        <f t="shared" si="25"/>
        <v>0</v>
      </c>
    </row>
    <row r="714" spans="2:49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>
        <f t="shared" si="26"/>
        <v>0</v>
      </c>
      <c r="AW714" s="30">
        <f t="shared" si="25"/>
        <v>0</v>
      </c>
    </row>
    <row r="715" spans="2:49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>
        <f t="shared" si="26"/>
        <v>0</v>
      </c>
      <c r="AW715" s="30">
        <f t="shared" ref="AW715:AW778" si="27">AV715-AT715+AU715</f>
        <v>0</v>
      </c>
    </row>
    <row r="716" spans="2:49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>
        <f t="shared" si="26"/>
        <v>0</v>
      </c>
      <c r="AW716" s="30">
        <f t="shared" si="27"/>
        <v>0</v>
      </c>
    </row>
    <row r="717" spans="2:49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>
        <f t="shared" si="26"/>
        <v>0</v>
      </c>
      <c r="AW717" s="30">
        <f t="shared" si="27"/>
        <v>0</v>
      </c>
    </row>
    <row r="718" spans="2:49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>
        <f t="shared" si="26"/>
        <v>0</v>
      </c>
      <c r="AW718" s="30">
        <f t="shared" si="27"/>
        <v>0</v>
      </c>
    </row>
    <row r="719" spans="2:49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>
        <f t="shared" si="26"/>
        <v>0</v>
      </c>
      <c r="AW719" s="30">
        <f t="shared" si="27"/>
        <v>0</v>
      </c>
    </row>
    <row r="720" spans="2:49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>
        <f t="shared" si="26"/>
        <v>0</v>
      </c>
      <c r="AW720" s="30">
        <f t="shared" si="27"/>
        <v>0</v>
      </c>
    </row>
    <row r="721" spans="2:49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>
        <f t="shared" si="26"/>
        <v>0</v>
      </c>
      <c r="AW721" s="30">
        <f t="shared" si="27"/>
        <v>0</v>
      </c>
    </row>
    <row r="722" spans="2:49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>
        <f t="shared" si="26"/>
        <v>0</v>
      </c>
      <c r="AW722" s="30">
        <f t="shared" si="27"/>
        <v>0</v>
      </c>
    </row>
    <row r="723" spans="2:49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>
        <f t="shared" si="26"/>
        <v>0</v>
      </c>
      <c r="AW723" s="30">
        <f t="shared" si="27"/>
        <v>0</v>
      </c>
    </row>
    <row r="724" spans="2:49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>
        <f t="shared" si="26"/>
        <v>0</v>
      </c>
      <c r="AW724" s="30">
        <f t="shared" si="27"/>
        <v>0</v>
      </c>
    </row>
    <row r="725" spans="2:49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>
        <f t="shared" si="26"/>
        <v>0</v>
      </c>
      <c r="AW725" s="27">
        <f t="shared" si="27"/>
        <v>0</v>
      </c>
    </row>
    <row r="726" spans="2:49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>
        <f t="shared" si="26"/>
        <v>0</v>
      </c>
      <c r="AW726" s="27">
        <f t="shared" si="27"/>
        <v>0</v>
      </c>
    </row>
    <row r="727" spans="2:49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>
        <f t="shared" si="26"/>
        <v>0</v>
      </c>
      <c r="AW727" s="27">
        <f t="shared" si="27"/>
        <v>0</v>
      </c>
    </row>
    <row r="728" spans="2:49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>
        <f t="shared" si="26"/>
        <v>0</v>
      </c>
      <c r="AW728" s="27">
        <f t="shared" si="27"/>
        <v>0</v>
      </c>
    </row>
    <row r="729" spans="2:49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>
        <f t="shared" si="26"/>
        <v>0</v>
      </c>
      <c r="AW729" s="27">
        <f t="shared" si="27"/>
        <v>0</v>
      </c>
    </row>
    <row r="730" spans="2:49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>
        <f t="shared" si="26"/>
        <v>0</v>
      </c>
      <c r="AW730" s="27">
        <f t="shared" si="27"/>
        <v>0</v>
      </c>
    </row>
    <row r="731" spans="2:49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>
        <f t="shared" si="26"/>
        <v>0</v>
      </c>
      <c r="AW731" s="27">
        <f t="shared" si="27"/>
        <v>0</v>
      </c>
    </row>
    <row r="732" spans="2:49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>
        <f t="shared" si="26"/>
        <v>0</v>
      </c>
      <c r="AW732" s="27">
        <f t="shared" si="27"/>
        <v>0</v>
      </c>
    </row>
    <row r="733" spans="2:49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>
        <f t="shared" si="26"/>
        <v>0</v>
      </c>
      <c r="AW733" s="27">
        <f t="shared" si="27"/>
        <v>0</v>
      </c>
    </row>
    <row r="734" spans="2:49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>
        <f t="shared" si="26"/>
        <v>0</v>
      </c>
      <c r="AW734" s="27">
        <f t="shared" si="27"/>
        <v>0</v>
      </c>
    </row>
    <row r="735" spans="2:49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>
        <f t="shared" si="26"/>
        <v>0</v>
      </c>
      <c r="AW735" s="27">
        <f t="shared" si="27"/>
        <v>0</v>
      </c>
    </row>
    <row r="736" spans="2:49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>
        <f t="shared" si="26"/>
        <v>0</v>
      </c>
      <c r="AW736" s="27">
        <f t="shared" si="27"/>
        <v>0</v>
      </c>
    </row>
    <row r="737" spans="2:49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>
        <f t="shared" si="26"/>
        <v>0</v>
      </c>
      <c r="AW737" s="27">
        <f t="shared" si="27"/>
        <v>0</v>
      </c>
    </row>
    <row r="738" spans="2:49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>
        <f t="shared" si="26"/>
        <v>0</v>
      </c>
      <c r="AW738" s="27">
        <f t="shared" si="27"/>
        <v>0</v>
      </c>
    </row>
    <row r="739" spans="2:49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>
        <f t="shared" si="26"/>
        <v>0</v>
      </c>
      <c r="AW739" s="27">
        <f t="shared" si="27"/>
        <v>0</v>
      </c>
    </row>
    <row r="740" spans="2:49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>
        <f t="shared" si="26"/>
        <v>0</v>
      </c>
      <c r="AW740" s="27">
        <f t="shared" si="27"/>
        <v>0</v>
      </c>
    </row>
    <row r="741" spans="2:49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>
        <f t="shared" si="26"/>
        <v>0</v>
      </c>
      <c r="AW741" s="27">
        <f t="shared" si="27"/>
        <v>0</v>
      </c>
    </row>
    <row r="742" spans="2:49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>
        <f t="shared" si="26"/>
        <v>0</v>
      </c>
      <c r="AW742" s="27">
        <f t="shared" si="27"/>
        <v>0</v>
      </c>
    </row>
    <row r="743" spans="2:49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>
        <f t="shared" si="26"/>
        <v>0</v>
      </c>
      <c r="AW743" s="27">
        <f t="shared" si="27"/>
        <v>0</v>
      </c>
    </row>
    <row r="744" spans="2:49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>
        <f t="shared" si="26"/>
        <v>0</v>
      </c>
      <c r="AW744" s="27">
        <f t="shared" si="27"/>
        <v>0</v>
      </c>
    </row>
    <row r="745" spans="2:49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>
        <f t="shared" si="26"/>
        <v>0</v>
      </c>
      <c r="AW745" s="27">
        <f t="shared" si="27"/>
        <v>0</v>
      </c>
    </row>
    <row r="746" spans="2:49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>
        <f t="shared" si="26"/>
        <v>0</v>
      </c>
      <c r="AW746" s="27">
        <f t="shared" si="27"/>
        <v>0</v>
      </c>
    </row>
    <row r="747" spans="2:49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>
        <f t="shared" si="26"/>
        <v>0</v>
      </c>
      <c r="AW747" s="27">
        <f t="shared" si="27"/>
        <v>0</v>
      </c>
    </row>
    <row r="748" spans="2:49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>
        <f t="shared" si="26"/>
        <v>0</v>
      </c>
      <c r="AW748" s="27">
        <f t="shared" si="27"/>
        <v>0</v>
      </c>
    </row>
    <row r="749" spans="2:49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>
        <f t="shared" si="26"/>
        <v>0</v>
      </c>
      <c r="AW749" s="27">
        <f t="shared" si="27"/>
        <v>0</v>
      </c>
    </row>
    <row r="750" spans="2:49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>
        <f t="shared" si="26"/>
        <v>0</v>
      </c>
      <c r="AW750" s="27">
        <f t="shared" si="27"/>
        <v>0</v>
      </c>
    </row>
    <row r="751" spans="2:49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>
        <f t="shared" si="26"/>
        <v>0</v>
      </c>
      <c r="AW751" s="27">
        <f t="shared" si="27"/>
        <v>0</v>
      </c>
    </row>
    <row r="752" spans="2:49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>
        <f t="shared" si="26"/>
        <v>0</v>
      </c>
      <c r="AW752" s="27">
        <f t="shared" si="27"/>
        <v>0</v>
      </c>
    </row>
    <row r="753" spans="2:49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>
        <f t="shared" si="26"/>
        <v>0</v>
      </c>
      <c r="AW753" s="27">
        <f t="shared" si="27"/>
        <v>0</v>
      </c>
    </row>
    <row r="754" spans="2:49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>
        <f t="shared" ref="AV754:AV817" si="28">(AD808-H808)*J808</f>
        <v>0</v>
      </c>
      <c r="AW754" s="27">
        <f t="shared" si="27"/>
        <v>0</v>
      </c>
    </row>
    <row r="755" spans="2:49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>
        <f t="shared" si="28"/>
        <v>0</v>
      </c>
      <c r="AW755" s="27">
        <f t="shared" si="27"/>
        <v>0</v>
      </c>
    </row>
    <row r="756" spans="2:49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>
        <f t="shared" si="28"/>
        <v>0</v>
      </c>
      <c r="AW756" s="27">
        <f t="shared" si="27"/>
        <v>0</v>
      </c>
    </row>
    <row r="757" spans="2:49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>
        <f t="shared" si="28"/>
        <v>0</v>
      </c>
      <c r="AW757" s="27">
        <f t="shared" si="27"/>
        <v>0</v>
      </c>
    </row>
    <row r="758" spans="2:49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>
        <f t="shared" si="28"/>
        <v>0</v>
      </c>
      <c r="AW758" s="27">
        <f t="shared" si="27"/>
        <v>0</v>
      </c>
    </row>
    <row r="759" spans="2:49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>
        <f t="shared" si="28"/>
        <v>0</v>
      </c>
      <c r="AW759" s="27">
        <f t="shared" si="27"/>
        <v>0</v>
      </c>
    </row>
    <row r="760" spans="2:49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>
        <f t="shared" si="28"/>
        <v>0</v>
      </c>
      <c r="AW760" s="27">
        <f t="shared" si="27"/>
        <v>0</v>
      </c>
    </row>
    <row r="761" spans="2:49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>
        <f t="shared" si="28"/>
        <v>0</v>
      </c>
      <c r="AW761" s="27">
        <f t="shared" si="27"/>
        <v>0</v>
      </c>
    </row>
    <row r="762" spans="2:49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>
        <f t="shared" si="28"/>
        <v>0</v>
      </c>
      <c r="AW762" s="27">
        <f t="shared" si="27"/>
        <v>0</v>
      </c>
    </row>
    <row r="763" spans="2:49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>
        <f t="shared" si="28"/>
        <v>0</v>
      </c>
      <c r="AW763" s="27">
        <f t="shared" si="27"/>
        <v>0</v>
      </c>
    </row>
    <row r="764" spans="2:49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>
        <f t="shared" si="28"/>
        <v>0</v>
      </c>
      <c r="AW764" s="27">
        <f t="shared" si="27"/>
        <v>0</v>
      </c>
    </row>
    <row r="765" spans="2:49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>
        <f t="shared" si="28"/>
        <v>0</v>
      </c>
      <c r="AW765" s="27">
        <f t="shared" si="27"/>
        <v>0</v>
      </c>
    </row>
    <row r="766" spans="2:49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>
        <f t="shared" si="28"/>
        <v>0</v>
      </c>
      <c r="AW766" s="27">
        <f t="shared" si="27"/>
        <v>0</v>
      </c>
    </row>
    <row r="767" spans="2:49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>
        <f t="shared" si="28"/>
        <v>0</v>
      </c>
      <c r="AW767" s="27">
        <f t="shared" si="27"/>
        <v>0</v>
      </c>
    </row>
    <row r="768" spans="2:49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>
        <f t="shared" si="28"/>
        <v>0</v>
      </c>
      <c r="AW768" s="27">
        <f t="shared" si="27"/>
        <v>0</v>
      </c>
    </row>
    <row r="769" spans="2:49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>
        <f t="shared" si="28"/>
        <v>0</v>
      </c>
      <c r="AW769" s="27">
        <f t="shared" si="27"/>
        <v>0</v>
      </c>
    </row>
    <row r="770" spans="2:49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>
        <f t="shared" si="28"/>
        <v>0</v>
      </c>
      <c r="AW770" s="27">
        <f t="shared" si="27"/>
        <v>0</v>
      </c>
    </row>
    <row r="771" spans="2:49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>
        <f t="shared" si="28"/>
        <v>0</v>
      </c>
      <c r="AW771" s="27">
        <f t="shared" si="27"/>
        <v>0</v>
      </c>
    </row>
    <row r="772" spans="2:49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>
        <f t="shared" si="28"/>
        <v>0</v>
      </c>
      <c r="AW772" s="27">
        <f t="shared" si="27"/>
        <v>0</v>
      </c>
    </row>
    <row r="773" spans="2:49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>
        <f t="shared" si="28"/>
        <v>0</v>
      </c>
      <c r="AW773" s="27">
        <f t="shared" si="27"/>
        <v>0</v>
      </c>
    </row>
    <row r="774" spans="2:49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>
        <f t="shared" si="28"/>
        <v>0</v>
      </c>
      <c r="AW774" s="27">
        <f t="shared" si="27"/>
        <v>0</v>
      </c>
    </row>
    <row r="775" spans="2:49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>
        <f t="shared" si="28"/>
        <v>0</v>
      </c>
      <c r="AW775" s="27">
        <f t="shared" si="27"/>
        <v>0</v>
      </c>
    </row>
    <row r="776" spans="2:49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>
        <f t="shared" si="28"/>
        <v>0</v>
      </c>
      <c r="AW776" s="27">
        <f t="shared" si="27"/>
        <v>0</v>
      </c>
    </row>
    <row r="777" spans="2:49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>
        <f t="shared" si="28"/>
        <v>0</v>
      </c>
      <c r="AW777" s="27">
        <f t="shared" si="27"/>
        <v>0</v>
      </c>
    </row>
    <row r="778" spans="2:49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>
        <f t="shared" si="28"/>
        <v>0</v>
      </c>
      <c r="AW778" s="27">
        <f t="shared" si="27"/>
        <v>0</v>
      </c>
    </row>
    <row r="779" spans="2:49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>
        <f t="shared" si="28"/>
        <v>0</v>
      </c>
      <c r="AW779" s="27">
        <f t="shared" ref="AW779:AW842" si="29">AV779-AT779+AU779</f>
        <v>0</v>
      </c>
    </row>
    <row r="780" spans="2:49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>
        <f t="shared" si="28"/>
        <v>0</v>
      </c>
      <c r="AW780" s="27">
        <f t="shared" si="29"/>
        <v>0</v>
      </c>
    </row>
    <row r="781" spans="2:49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>
        <f t="shared" si="28"/>
        <v>0</v>
      </c>
      <c r="AW781" s="27">
        <f t="shared" si="29"/>
        <v>0</v>
      </c>
    </row>
    <row r="782" spans="2:49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>
        <f t="shared" si="28"/>
        <v>0</v>
      </c>
      <c r="AW782" s="27">
        <f t="shared" si="29"/>
        <v>0</v>
      </c>
    </row>
    <row r="783" spans="2:49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>
        <f t="shared" si="28"/>
        <v>0</v>
      </c>
      <c r="AW783" s="27">
        <f t="shared" si="29"/>
        <v>0</v>
      </c>
    </row>
    <row r="784" spans="2:49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>
        <f t="shared" si="28"/>
        <v>0</v>
      </c>
      <c r="AW784" s="27">
        <f t="shared" si="29"/>
        <v>0</v>
      </c>
    </row>
    <row r="785" spans="2:49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>
        <f t="shared" si="28"/>
        <v>0</v>
      </c>
      <c r="AW785" s="27">
        <f t="shared" si="29"/>
        <v>0</v>
      </c>
    </row>
    <row r="786" spans="2:49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>
        <f t="shared" si="28"/>
        <v>0</v>
      </c>
      <c r="AW786" s="27">
        <f t="shared" si="29"/>
        <v>0</v>
      </c>
    </row>
    <row r="787" spans="2:49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>
        <f t="shared" si="28"/>
        <v>0</v>
      </c>
      <c r="AW787" s="27">
        <f t="shared" si="29"/>
        <v>0</v>
      </c>
    </row>
    <row r="788" spans="2:49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>
        <f t="shared" si="28"/>
        <v>0</v>
      </c>
      <c r="AW788" s="27">
        <f t="shared" si="29"/>
        <v>0</v>
      </c>
    </row>
    <row r="789" spans="2:49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>
        <f t="shared" si="28"/>
        <v>0</v>
      </c>
      <c r="AW789" s="27">
        <f t="shared" si="29"/>
        <v>0</v>
      </c>
    </row>
    <row r="790" spans="2:49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>
        <f t="shared" si="28"/>
        <v>0</v>
      </c>
      <c r="AW790" s="27">
        <f t="shared" si="29"/>
        <v>0</v>
      </c>
    </row>
    <row r="791" spans="2:49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>
        <f t="shared" si="28"/>
        <v>0</v>
      </c>
      <c r="AW791" s="27">
        <f t="shared" si="29"/>
        <v>0</v>
      </c>
    </row>
    <row r="792" spans="2:49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>
        <f t="shared" si="28"/>
        <v>0</v>
      </c>
      <c r="AW792" s="27">
        <f t="shared" si="29"/>
        <v>0</v>
      </c>
    </row>
    <row r="793" spans="2:49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>
        <f t="shared" si="28"/>
        <v>0</v>
      </c>
      <c r="AW793" s="27">
        <f t="shared" si="29"/>
        <v>0</v>
      </c>
    </row>
    <row r="794" spans="2:49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>
        <f t="shared" si="28"/>
        <v>0</v>
      </c>
      <c r="AW794" s="27">
        <f t="shared" si="29"/>
        <v>0</v>
      </c>
    </row>
    <row r="795" spans="2:49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>
        <f t="shared" si="28"/>
        <v>0</v>
      </c>
      <c r="AW795" s="27">
        <f t="shared" si="29"/>
        <v>0</v>
      </c>
    </row>
    <row r="796" spans="2:49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>
        <f t="shared" si="28"/>
        <v>0</v>
      </c>
      <c r="AW796" s="27">
        <f t="shared" si="29"/>
        <v>0</v>
      </c>
    </row>
    <row r="797" spans="2:49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>
        <f t="shared" si="28"/>
        <v>0</v>
      </c>
      <c r="AW797" s="27">
        <f t="shared" si="29"/>
        <v>0</v>
      </c>
    </row>
    <row r="798" spans="2:49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>
        <f t="shared" si="28"/>
        <v>0</v>
      </c>
      <c r="AW798" s="27">
        <f t="shared" si="29"/>
        <v>0</v>
      </c>
    </row>
    <row r="799" spans="2:49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>
        <f t="shared" si="28"/>
        <v>0</v>
      </c>
      <c r="AW799" s="27">
        <f t="shared" si="29"/>
        <v>0</v>
      </c>
    </row>
    <row r="800" spans="2:49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>
        <f t="shared" si="28"/>
        <v>0</v>
      </c>
      <c r="AW800" s="27">
        <f t="shared" si="29"/>
        <v>0</v>
      </c>
    </row>
    <row r="801" spans="2:49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>
        <f t="shared" si="28"/>
        <v>0</v>
      </c>
      <c r="AW801" s="27">
        <f t="shared" si="29"/>
        <v>0</v>
      </c>
    </row>
    <row r="802" spans="2:49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>
        <f t="shared" si="28"/>
        <v>0</v>
      </c>
      <c r="AW802" s="27">
        <f t="shared" si="29"/>
        <v>0</v>
      </c>
    </row>
    <row r="803" spans="2:49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>
        <f t="shared" si="28"/>
        <v>0</v>
      </c>
      <c r="AW803" s="27">
        <f t="shared" si="29"/>
        <v>0</v>
      </c>
    </row>
    <row r="804" spans="2:49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>
        <f t="shared" si="28"/>
        <v>0</v>
      </c>
      <c r="AW804" s="27">
        <f t="shared" si="29"/>
        <v>0</v>
      </c>
    </row>
    <row r="805" spans="2:49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>
        <f t="shared" si="28"/>
        <v>0</v>
      </c>
      <c r="AW805" s="27">
        <f t="shared" si="29"/>
        <v>0</v>
      </c>
    </row>
    <row r="806" spans="2:49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>
        <f t="shared" si="28"/>
        <v>0</v>
      </c>
      <c r="AW806" s="27">
        <f t="shared" si="29"/>
        <v>0</v>
      </c>
    </row>
    <row r="807" spans="2:49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>
        <f t="shared" si="28"/>
        <v>0</v>
      </c>
      <c r="AW807" s="27">
        <f t="shared" si="29"/>
        <v>0</v>
      </c>
    </row>
    <row r="808" spans="2:49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>
        <f t="shared" si="28"/>
        <v>0</v>
      </c>
      <c r="AW808" s="27">
        <f t="shared" si="29"/>
        <v>0</v>
      </c>
    </row>
    <row r="809" spans="2:49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>
        <f t="shared" si="28"/>
        <v>0</v>
      </c>
      <c r="AW809" s="27">
        <f t="shared" si="29"/>
        <v>0</v>
      </c>
    </row>
    <row r="810" spans="2:49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>
        <f t="shared" si="28"/>
        <v>0</v>
      </c>
      <c r="AW810" s="27">
        <f t="shared" si="29"/>
        <v>0</v>
      </c>
    </row>
    <row r="811" spans="2:49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>
        <f t="shared" si="28"/>
        <v>0</v>
      </c>
      <c r="AW811" s="27">
        <f t="shared" si="29"/>
        <v>0</v>
      </c>
    </row>
    <row r="812" spans="2:49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>
        <f t="shared" si="28"/>
        <v>0</v>
      </c>
      <c r="AW812" s="27">
        <f t="shared" si="29"/>
        <v>0</v>
      </c>
    </row>
    <row r="813" spans="2:49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>
        <f t="shared" si="28"/>
        <v>0</v>
      </c>
      <c r="AW813" s="27">
        <f t="shared" si="29"/>
        <v>0</v>
      </c>
    </row>
    <row r="814" spans="2:49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>
        <f t="shared" si="28"/>
        <v>0</v>
      </c>
      <c r="AW814" s="27">
        <f t="shared" si="29"/>
        <v>0</v>
      </c>
    </row>
    <row r="815" spans="2:49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>
        <f t="shared" si="28"/>
        <v>0</v>
      </c>
      <c r="AW815" s="27">
        <f t="shared" si="29"/>
        <v>0</v>
      </c>
    </row>
    <row r="816" spans="2:49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>
        <f t="shared" si="28"/>
        <v>0</v>
      </c>
      <c r="AW816" s="27">
        <f t="shared" si="29"/>
        <v>0</v>
      </c>
    </row>
    <row r="817" spans="2:49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>
        <f t="shared" si="28"/>
        <v>0</v>
      </c>
      <c r="AW817" s="27">
        <f t="shared" si="29"/>
        <v>0</v>
      </c>
    </row>
    <row r="818" spans="2:49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>
        <f t="shared" ref="AV818:AV881" si="30">(AD872-H872)*J872</f>
        <v>0</v>
      </c>
      <c r="AW818" s="27">
        <f t="shared" si="29"/>
        <v>0</v>
      </c>
    </row>
    <row r="819" spans="2:49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>
        <f t="shared" si="30"/>
        <v>0</v>
      </c>
      <c r="AW819" s="27">
        <f t="shared" si="29"/>
        <v>0</v>
      </c>
    </row>
    <row r="820" spans="2:49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>
        <f t="shared" si="30"/>
        <v>0</v>
      </c>
      <c r="AW820" s="27">
        <f t="shared" si="29"/>
        <v>0</v>
      </c>
    </row>
    <row r="821" spans="2:49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>
        <f t="shared" si="30"/>
        <v>0</v>
      </c>
      <c r="AW821" s="27">
        <f t="shared" si="29"/>
        <v>0</v>
      </c>
    </row>
    <row r="822" spans="2:49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>
        <f t="shared" si="30"/>
        <v>0</v>
      </c>
      <c r="AW822" s="27">
        <f t="shared" si="29"/>
        <v>0</v>
      </c>
    </row>
    <row r="823" spans="2:49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>
        <f t="shared" si="30"/>
        <v>0</v>
      </c>
      <c r="AW823" s="27">
        <f t="shared" si="29"/>
        <v>0</v>
      </c>
    </row>
    <row r="824" spans="2:49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>
        <f t="shared" si="30"/>
        <v>0</v>
      </c>
      <c r="AW824" s="27">
        <f t="shared" si="29"/>
        <v>0</v>
      </c>
    </row>
    <row r="825" spans="2:49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>
        <f t="shared" si="30"/>
        <v>0</v>
      </c>
      <c r="AW825" s="27">
        <f t="shared" si="29"/>
        <v>0</v>
      </c>
    </row>
    <row r="826" spans="2:49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>
        <f t="shared" si="30"/>
        <v>0</v>
      </c>
      <c r="AW826" s="27">
        <f t="shared" si="29"/>
        <v>0</v>
      </c>
    </row>
    <row r="827" spans="2:49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>
        <f t="shared" si="30"/>
        <v>0</v>
      </c>
      <c r="AW827" s="27">
        <f t="shared" si="29"/>
        <v>0</v>
      </c>
    </row>
    <row r="828" spans="2:49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>
        <f t="shared" si="30"/>
        <v>0</v>
      </c>
      <c r="AW828" s="27">
        <f t="shared" si="29"/>
        <v>0</v>
      </c>
    </row>
    <row r="829" spans="2:49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>
        <f t="shared" si="30"/>
        <v>0</v>
      </c>
      <c r="AW829" s="27">
        <f t="shared" si="29"/>
        <v>0</v>
      </c>
    </row>
    <row r="830" spans="2:49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>
        <f t="shared" si="30"/>
        <v>0</v>
      </c>
      <c r="AW830" s="27">
        <f t="shared" si="29"/>
        <v>0</v>
      </c>
    </row>
    <row r="831" spans="2:49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>
        <f t="shared" si="30"/>
        <v>0</v>
      </c>
      <c r="AW831" s="27">
        <f t="shared" si="29"/>
        <v>0</v>
      </c>
    </row>
    <row r="832" spans="2:49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>
        <f t="shared" si="30"/>
        <v>0</v>
      </c>
      <c r="AW832" s="27">
        <f t="shared" si="29"/>
        <v>0</v>
      </c>
    </row>
    <row r="833" spans="2:49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>
        <f t="shared" si="30"/>
        <v>0</v>
      </c>
      <c r="AW833" s="27">
        <f t="shared" si="29"/>
        <v>0</v>
      </c>
    </row>
    <row r="834" spans="2:49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>
        <f t="shared" si="30"/>
        <v>0</v>
      </c>
      <c r="AW834" s="27">
        <f t="shared" si="29"/>
        <v>0</v>
      </c>
    </row>
    <row r="835" spans="2:49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>
        <f t="shared" si="30"/>
        <v>0</v>
      </c>
      <c r="AW835" s="27">
        <f t="shared" si="29"/>
        <v>0</v>
      </c>
    </row>
    <row r="836" spans="2:49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>
        <f t="shared" si="30"/>
        <v>0</v>
      </c>
      <c r="AW836" s="27">
        <f t="shared" si="29"/>
        <v>0</v>
      </c>
    </row>
    <row r="837" spans="2:49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>
        <f t="shared" si="30"/>
        <v>0</v>
      </c>
      <c r="AW837" s="27">
        <f t="shared" si="29"/>
        <v>0</v>
      </c>
    </row>
    <row r="838" spans="2:49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>
        <f t="shared" si="30"/>
        <v>0</v>
      </c>
      <c r="AW838" s="27">
        <f t="shared" si="29"/>
        <v>0</v>
      </c>
    </row>
    <row r="839" spans="2:49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>
        <f t="shared" si="30"/>
        <v>0</v>
      </c>
      <c r="AW839" s="27">
        <f t="shared" si="29"/>
        <v>0</v>
      </c>
    </row>
    <row r="840" spans="2:49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>
        <f t="shared" si="30"/>
        <v>0</v>
      </c>
      <c r="AW840" s="27">
        <f t="shared" si="29"/>
        <v>0</v>
      </c>
    </row>
    <row r="841" spans="2:49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>
        <f t="shared" si="30"/>
        <v>0</v>
      </c>
      <c r="AW841" s="27">
        <f t="shared" si="29"/>
        <v>0</v>
      </c>
    </row>
    <row r="842" spans="2:49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>
        <f t="shared" si="30"/>
        <v>0</v>
      </c>
      <c r="AW842" s="27">
        <f t="shared" si="29"/>
        <v>0</v>
      </c>
    </row>
    <row r="843" spans="2:49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>
        <f t="shared" si="30"/>
        <v>0</v>
      </c>
      <c r="AW843" s="27">
        <f t="shared" ref="AW843:AW906" si="31">AV843-AT843+AU843</f>
        <v>0</v>
      </c>
    </row>
    <row r="844" spans="2:49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>
        <f t="shared" si="30"/>
        <v>0</v>
      </c>
      <c r="AW844" s="27">
        <f t="shared" si="31"/>
        <v>0</v>
      </c>
    </row>
    <row r="845" spans="2:49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>
        <f t="shared" si="30"/>
        <v>0</v>
      </c>
      <c r="AW845" s="27">
        <f t="shared" si="31"/>
        <v>0</v>
      </c>
    </row>
    <row r="846" spans="2:49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>
        <f t="shared" si="30"/>
        <v>0</v>
      </c>
      <c r="AW846" s="27">
        <f t="shared" si="31"/>
        <v>0</v>
      </c>
    </row>
    <row r="847" spans="2:49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>
        <f t="shared" si="30"/>
        <v>0</v>
      </c>
      <c r="AW847" s="27">
        <f t="shared" si="31"/>
        <v>0</v>
      </c>
    </row>
    <row r="848" spans="2:49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>
        <f t="shared" si="30"/>
        <v>0</v>
      </c>
      <c r="AW848" s="27">
        <f t="shared" si="31"/>
        <v>0</v>
      </c>
    </row>
    <row r="849" spans="2:49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>
        <f t="shared" si="30"/>
        <v>0</v>
      </c>
      <c r="AW849" s="27">
        <f t="shared" si="31"/>
        <v>0</v>
      </c>
    </row>
    <row r="850" spans="2:49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>
        <f t="shared" si="30"/>
        <v>0</v>
      </c>
      <c r="AW850" s="27">
        <f t="shared" si="31"/>
        <v>0</v>
      </c>
    </row>
    <row r="851" spans="2:49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>
        <f t="shared" si="30"/>
        <v>0</v>
      </c>
      <c r="AW851" s="27">
        <f t="shared" si="31"/>
        <v>0</v>
      </c>
    </row>
    <row r="852" spans="2:49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>
        <f t="shared" si="30"/>
        <v>0</v>
      </c>
      <c r="AW852" s="27">
        <f t="shared" si="31"/>
        <v>0</v>
      </c>
    </row>
    <row r="853" spans="2:49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>
        <f t="shared" si="30"/>
        <v>0</v>
      </c>
      <c r="AW853" s="27">
        <f t="shared" si="31"/>
        <v>0</v>
      </c>
    </row>
    <row r="854" spans="2:49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>
        <f t="shared" si="30"/>
        <v>0</v>
      </c>
      <c r="AW854" s="27">
        <f t="shared" si="31"/>
        <v>0</v>
      </c>
    </row>
    <row r="855" spans="2:49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>
        <f t="shared" si="30"/>
        <v>0</v>
      </c>
      <c r="AW855" s="27">
        <f t="shared" si="31"/>
        <v>0</v>
      </c>
    </row>
    <row r="856" spans="2:49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>
        <f t="shared" si="30"/>
        <v>0</v>
      </c>
      <c r="AW856" s="27">
        <f t="shared" si="31"/>
        <v>0</v>
      </c>
    </row>
    <row r="857" spans="2:49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>
        <f t="shared" si="30"/>
        <v>0</v>
      </c>
      <c r="AW857" s="27">
        <f t="shared" si="31"/>
        <v>0</v>
      </c>
    </row>
    <row r="858" spans="2:49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>
        <f t="shared" si="30"/>
        <v>0</v>
      </c>
      <c r="AW858" s="27">
        <f t="shared" si="31"/>
        <v>0</v>
      </c>
    </row>
    <row r="859" spans="2:49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>
        <f t="shared" si="30"/>
        <v>0</v>
      </c>
      <c r="AW859" s="27">
        <f t="shared" si="31"/>
        <v>0</v>
      </c>
    </row>
    <row r="860" spans="2:49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>
        <f t="shared" si="30"/>
        <v>0</v>
      </c>
      <c r="AW860" s="27">
        <f t="shared" si="31"/>
        <v>0</v>
      </c>
    </row>
    <row r="861" spans="2:49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>
        <f t="shared" si="30"/>
        <v>0</v>
      </c>
      <c r="AW861" s="27">
        <f t="shared" si="31"/>
        <v>0</v>
      </c>
    </row>
    <row r="862" spans="2:49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>
        <f t="shared" si="30"/>
        <v>0</v>
      </c>
      <c r="AW862" s="27">
        <f t="shared" si="31"/>
        <v>0</v>
      </c>
    </row>
    <row r="863" spans="2:49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>
        <f t="shared" si="30"/>
        <v>0</v>
      </c>
      <c r="AW863" s="27">
        <f t="shared" si="31"/>
        <v>0</v>
      </c>
    </row>
    <row r="864" spans="2:49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>
        <f t="shared" si="30"/>
        <v>0</v>
      </c>
      <c r="AW864" s="27">
        <f t="shared" si="31"/>
        <v>0</v>
      </c>
    </row>
    <row r="865" spans="2:49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>
        <f t="shared" si="30"/>
        <v>0</v>
      </c>
      <c r="AW865" s="27">
        <f t="shared" si="31"/>
        <v>0</v>
      </c>
    </row>
    <row r="866" spans="2:49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>
        <f t="shared" si="30"/>
        <v>0</v>
      </c>
      <c r="AW866" s="27">
        <f t="shared" si="31"/>
        <v>0</v>
      </c>
    </row>
    <row r="867" spans="2:49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>
        <f t="shared" si="30"/>
        <v>0</v>
      </c>
      <c r="AW867" s="27">
        <f t="shared" si="31"/>
        <v>0</v>
      </c>
    </row>
    <row r="868" spans="2:49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>
        <f t="shared" si="30"/>
        <v>0</v>
      </c>
      <c r="AW868" s="27">
        <f t="shared" si="31"/>
        <v>0</v>
      </c>
    </row>
    <row r="869" spans="2:49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>
        <f t="shared" si="30"/>
        <v>0</v>
      </c>
      <c r="AW869" s="27">
        <f t="shared" si="31"/>
        <v>0</v>
      </c>
    </row>
    <row r="870" spans="2:49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>
        <f t="shared" si="30"/>
        <v>0</v>
      </c>
      <c r="AW870" s="27">
        <f t="shared" si="31"/>
        <v>0</v>
      </c>
    </row>
    <row r="871" spans="2:49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>
        <f t="shared" si="30"/>
        <v>0</v>
      </c>
      <c r="AW871" s="27">
        <f t="shared" si="31"/>
        <v>0</v>
      </c>
    </row>
    <row r="872" spans="2:49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>
        <f t="shared" si="30"/>
        <v>0</v>
      </c>
      <c r="AW872" s="27">
        <f t="shared" si="31"/>
        <v>0</v>
      </c>
    </row>
    <row r="873" spans="2:49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>
        <f t="shared" si="30"/>
        <v>0</v>
      </c>
      <c r="AW873" s="27">
        <f t="shared" si="31"/>
        <v>0</v>
      </c>
    </row>
    <row r="874" spans="2:49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>
        <f t="shared" si="30"/>
        <v>0</v>
      </c>
      <c r="AW874" s="27">
        <f t="shared" si="31"/>
        <v>0</v>
      </c>
    </row>
    <row r="875" spans="2:49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>
        <f t="shared" si="30"/>
        <v>0</v>
      </c>
      <c r="AW875" s="27">
        <f t="shared" si="31"/>
        <v>0</v>
      </c>
    </row>
    <row r="876" spans="2:49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>
        <f t="shared" si="30"/>
        <v>0</v>
      </c>
      <c r="AW876" s="27">
        <f t="shared" si="31"/>
        <v>0</v>
      </c>
    </row>
    <row r="877" spans="2:49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>
        <f t="shared" si="30"/>
        <v>0</v>
      </c>
      <c r="AW877" s="27">
        <f t="shared" si="31"/>
        <v>0</v>
      </c>
    </row>
    <row r="878" spans="2:49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>
        <f t="shared" si="30"/>
        <v>0</v>
      </c>
      <c r="AW878" s="27">
        <f t="shared" si="31"/>
        <v>0</v>
      </c>
    </row>
    <row r="879" spans="2:49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>
        <f t="shared" si="30"/>
        <v>0</v>
      </c>
      <c r="AW879" s="27">
        <f t="shared" si="31"/>
        <v>0</v>
      </c>
    </row>
    <row r="880" spans="2:49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>
        <f t="shared" si="30"/>
        <v>0</v>
      </c>
      <c r="AW880" s="27">
        <f t="shared" si="31"/>
        <v>0</v>
      </c>
    </row>
    <row r="881" spans="2:49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>
        <f t="shared" si="30"/>
        <v>0</v>
      </c>
      <c r="AW881" s="27">
        <f t="shared" si="31"/>
        <v>0</v>
      </c>
    </row>
    <row r="882" spans="2:49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>
        <f t="shared" ref="AV882:AV945" si="32">(AD936-H936)*J936</f>
        <v>0</v>
      </c>
      <c r="AW882" s="27">
        <f t="shared" si="31"/>
        <v>0</v>
      </c>
    </row>
    <row r="883" spans="2:49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>
        <f t="shared" si="32"/>
        <v>0</v>
      </c>
      <c r="AW883" s="27">
        <f t="shared" si="31"/>
        <v>0</v>
      </c>
    </row>
    <row r="884" spans="2:49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>
        <f t="shared" si="32"/>
        <v>0</v>
      </c>
      <c r="AW884" s="27">
        <f t="shared" si="31"/>
        <v>0</v>
      </c>
    </row>
    <row r="885" spans="2:49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>
        <f t="shared" si="32"/>
        <v>0</v>
      </c>
      <c r="AW885" s="27">
        <f t="shared" si="31"/>
        <v>0</v>
      </c>
    </row>
    <row r="886" spans="2:49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>
        <f t="shared" si="32"/>
        <v>0</v>
      </c>
      <c r="AW886" s="27">
        <f t="shared" si="31"/>
        <v>0</v>
      </c>
    </row>
    <row r="887" spans="2:49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>
        <f t="shared" si="32"/>
        <v>0</v>
      </c>
      <c r="AW887" s="27">
        <f t="shared" si="31"/>
        <v>0</v>
      </c>
    </row>
    <row r="888" spans="2:49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>
        <f t="shared" si="32"/>
        <v>0</v>
      </c>
      <c r="AW888" s="27">
        <f t="shared" si="31"/>
        <v>0</v>
      </c>
    </row>
    <row r="889" spans="2:49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>
        <f t="shared" si="32"/>
        <v>0</v>
      </c>
      <c r="AW889" s="27">
        <f t="shared" si="31"/>
        <v>0</v>
      </c>
    </row>
    <row r="890" spans="2:49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>
        <f t="shared" si="32"/>
        <v>0</v>
      </c>
      <c r="AW890" s="27">
        <f t="shared" si="31"/>
        <v>0</v>
      </c>
    </row>
    <row r="891" spans="2:49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>
        <f t="shared" si="32"/>
        <v>0</v>
      </c>
      <c r="AW891" s="27">
        <f t="shared" si="31"/>
        <v>0</v>
      </c>
    </row>
    <row r="892" spans="2:49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>
        <f t="shared" si="32"/>
        <v>0</v>
      </c>
      <c r="AW892" s="27">
        <f t="shared" si="31"/>
        <v>0</v>
      </c>
    </row>
    <row r="893" spans="2:49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>
        <f t="shared" si="32"/>
        <v>0</v>
      </c>
      <c r="AW893" s="27">
        <f t="shared" si="31"/>
        <v>0</v>
      </c>
    </row>
    <row r="894" spans="2:49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>
        <f t="shared" si="32"/>
        <v>0</v>
      </c>
      <c r="AW894" s="27">
        <f t="shared" si="31"/>
        <v>0</v>
      </c>
    </row>
    <row r="895" spans="2:49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>
        <f t="shared" si="32"/>
        <v>0</v>
      </c>
      <c r="AW895" s="27">
        <f t="shared" si="31"/>
        <v>0</v>
      </c>
    </row>
    <row r="896" spans="2:49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>
        <f t="shared" si="32"/>
        <v>0</v>
      </c>
      <c r="AW896" s="27">
        <f t="shared" si="31"/>
        <v>0</v>
      </c>
    </row>
    <row r="897" spans="2:49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>
        <f t="shared" si="32"/>
        <v>0</v>
      </c>
      <c r="AW897" s="27">
        <f t="shared" si="31"/>
        <v>0</v>
      </c>
    </row>
    <row r="898" spans="2:49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>
        <f t="shared" si="32"/>
        <v>0</v>
      </c>
      <c r="AW898" s="27">
        <f t="shared" si="31"/>
        <v>0</v>
      </c>
    </row>
    <row r="899" spans="2:49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>
        <f t="shared" si="32"/>
        <v>0</v>
      </c>
      <c r="AW899" s="27">
        <f t="shared" si="31"/>
        <v>0</v>
      </c>
    </row>
    <row r="900" spans="2:49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>
        <f t="shared" si="32"/>
        <v>0</v>
      </c>
      <c r="AW900" s="27">
        <f t="shared" si="31"/>
        <v>0</v>
      </c>
    </row>
    <row r="901" spans="2:49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>
        <f t="shared" si="32"/>
        <v>0</v>
      </c>
      <c r="AW901" s="27">
        <f t="shared" si="31"/>
        <v>0</v>
      </c>
    </row>
    <row r="902" spans="2:49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>
        <f t="shared" si="32"/>
        <v>0</v>
      </c>
      <c r="AW902" s="27">
        <f t="shared" si="31"/>
        <v>0</v>
      </c>
    </row>
    <row r="903" spans="2:49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>
        <f t="shared" si="32"/>
        <v>0</v>
      </c>
      <c r="AW903" s="27">
        <f t="shared" si="31"/>
        <v>0</v>
      </c>
    </row>
    <row r="904" spans="2:49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>
        <f t="shared" si="32"/>
        <v>0</v>
      </c>
      <c r="AW904" s="27">
        <f t="shared" si="31"/>
        <v>0</v>
      </c>
    </row>
    <row r="905" spans="2:49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>
        <f t="shared" si="32"/>
        <v>0</v>
      </c>
      <c r="AW905" s="27">
        <f t="shared" si="31"/>
        <v>0</v>
      </c>
    </row>
    <row r="906" spans="2:49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>
        <f t="shared" si="32"/>
        <v>0</v>
      </c>
      <c r="AW906" s="27">
        <f t="shared" si="31"/>
        <v>0</v>
      </c>
    </row>
    <row r="907" spans="2:49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>
        <f t="shared" si="32"/>
        <v>0</v>
      </c>
      <c r="AW907" s="27">
        <f t="shared" ref="AW907:AW970" si="33">AV907-AT907+AU907</f>
        <v>0</v>
      </c>
    </row>
    <row r="908" spans="2:49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>
        <f t="shared" si="32"/>
        <v>0</v>
      </c>
      <c r="AW908" s="27">
        <f t="shared" si="33"/>
        <v>0</v>
      </c>
    </row>
    <row r="909" spans="2:49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>
        <f t="shared" si="32"/>
        <v>0</v>
      </c>
      <c r="AW909" s="27">
        <f t="shared" si="33"/>
        <v>0</v>
      </c>
    </row>
    <row r="910" spans="2:49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>
        <f t="shared" si="32"/>
        <v>0</v>
      </c>
      <c r="AW910" s="27">
        <f t="shared" si="33"/>
        <v>0</v>
      </c>
    </row>
    <row r="911" spans="2:49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>
        <f t="shared" si="32"/>
        <v>0</v>
      </c>
      <c r="AW911" s="27">
        <f t="shared" si="33"/>
        <v>0</v>
      </c>
    </row>
    <row r="912" spans="2:49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>
        <f t="shared" si="32"/>
        <v>0</v>
      </c>
      <c r="AW912" s="27">
        <f t="shared" si="33"/>
        <v>0</v>
      </c>
    </row>
    <row r="913" spans="2:49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>
        <f t="shared" si="32"/>
        <v>0</v>
      </c>
      <c r="AW913" s="27">
        <f t="shared" si="33"/>
        <v>0</v>
      </c>
    </row>
    <row r="914" spans="2:49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>
        <f t="shared" si="32"/>
        <v>0</v>
      </c>
      <c r="AW914" s="27">
        <f t="shared" si="33"/>
        <v>0</v>
      </c>
    </row>
    <row r="915" spans="2:49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>
        <f t="shared" si="32"/>
        <v>0</v>
      </c>
      <c r="AW915" s="27">
        <f t="shared" si="33"/>
        <v>0</v>
      </c>
    </row>
    <row r="916" spans="2:49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>
        <f t="shared" si="32"/>
        <v>0</v>
      </c>
      <c r="AW916" s="27">
        <f t="shared" si="33"/>
        <v>0</v>
      </c>
    </row>
    <row r="917" spans="2:49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>
        <f t="shared" si="32"/>
        <v>0</v>
      </c>
      <c r="AW917" s="27">
        <f t="shared" si="33"/>
        <v>0</v>
      </c>
    </row>
    <row r="918" spans="2:49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>
        <f t="shared" si="32"/>
        <v>0</v>
      </c>
      <c r="AW918" s="27">
        <f t="shared" si="33"/>
        <v>0</v>
      </c>
    </row>
    <row r="919" spans="2:49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>
        <f t="shared" si="32"/>
        <v>0</v>
      </c>
      <c r="AW919" s="27">
        <f t="shared" si="33"/>
        <v>0</v>
      </c>
    </row>
    <row r="920" spans="2:49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>
        <f t="shared" si="32"/>
        <v>0</v>
      </c>
      <c r="AW920" s="27">
        <f t="shared" si="33"/>
        <v>0</v>
      </c>
    </row>
    <row r="921" spans="2:49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>
        <f t="shared" si="32"/>
        <v>0</v>
      </c>
      <c r="AW921" s="27">
        <f t="shared" si="33"/>
        <v>0</v>
      </c>
    </row>
    <row r="922" spans="2:49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>
        <f t="shared" si="32"/>
        <v>0</v>
      </c>
      <c r="AW922" s="27">
        <f t="shared" si="33"/>
        <v>0</v>
      </c>
    </row>
    <row r="923" spans="2:49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>
        <f t="shared" si="32"/>
        <v>0</v>
      </c>
      <c r="AW923" s="27">
        <f t="shared" si="33"/>
        <v>0</v>
      </c>
    </row>
    <row r="924" spans="2:49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>
        <f t="shared" si="32"/>
        <v>0</v>
      </c>
      <c r="AW924" s="27">
        <f t="shared" si="33"/>
        <v>0</v>
      </c>
    </row>
    <row r="925" spans="2:49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>
        <f t="shared" si="32"/>
        <v>0</v>
      </c>
      <c r="AW925" s="27">
        <f t="shared" si="33"/>
        <v>0</v>
      </c>
    </row>
    <row r="926" spans="2:49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>
        <f t="shared" si="32"/>
        <v>0</v>
      </c>
      <c r="AW926" s="27">
        <f t="shared" si="33"/>
        <v>0</v>
      </c>
    </row>
    <row r="927" spans="2:49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>
        <f t="shared" si="32"/>
        <v>0</v>
      </c>
      <c r="AW927" s="27">
        <f t="shared" si="33"/>
        <v>0</v>
      </c>
    </row>
    <row r="928" spans="2:49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>
        <f t="shared" si="32"/>
        <v>0</v>
      </c>
      <c r="AW928" s="27">
        <f t="shared" si="33"/>
        <v>0</v>
      </c>
    </row>
    <row r="929" spans="2:49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>
        <f t="shared" si="32"/>
        <v>0</v>
      </c>
      <c r="AW929" s="27">
        <f t="shared" si="33"/>
        <v>0</v>
      </c>
    </row>
    <row r="930" spans="2:49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>
        <f t="shared" si="32"/>
        <v>0</v>
      </c>
      <c r="AW930" s="27">
        <f t="shared" si="33"/>
        <v>0</v>
      </c>
    </row>
    <row r="931" spans="2:49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>
        <f t="shared" si="32"/>
        <v>0</v>
      </c>
      <c r="AW931" s="27">
        <f t="shared" si="33"/>
        <v>0</v>
      </c>
    </row>
    <row r="932" spans="2:49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>
        <f t="shared" si="32"/>
        <v>0</v>
      </c>
      <c r="AW932" s="27">
        <f t="shared" si="33"/>
        <v>0</v>
      </c>
    </row>
    <row r="933" spans="2:49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>
        <f t="shared" si="32"/>
        <v>0</v>
      </c>
      <c r="AW933" s="27">
        <f t="shared" si="33"/>
        <v>0</v>
      </c>
    </row>
    <row r="934" spans="2:49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>
        <f t="shared" si="32"/>
        <v>0</v>
      </c>
      <c r="AW934" s="27">
        <f t="shared" si="33"/>
        <v>0</v>
      </c>
    </row>
    <row r="935" spans="2:49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>
        <f t="shared" si="32"/>
        <v>0</v>
      </c>
      <c r="AW935" s="27">
        <f t="shared" si="33"/>
        <v>0</v>
      </c>
    </row>
    <row r="936" spans="2:49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>
        <f t="shared" si="32"/>
        <v>0</v>
      </c>
      <c r="AW936" s="27">
        <f t="shared" si="33"/>
        <v>0</v>
      </c>
    </row>
    <row r="937" spans="2:49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>
        <f t="shared" si="32"/>
        <v>0</v>
      </c>
      <c r="AW937" s="27">
        <f t="shared" si="33"/>
        <v>0</v>
      </c>
    </row>
    <row r="938" spans="2:49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>
        <f t="shared" si="32"/>
        <v>0</v>
      </c>
      <c r="AW938" s="27">
        <f t="shared" si="33"/>
        <v>0</v>
      </c>
    </row>
    <row r="939" spans="2:49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>
        <f t="shared" si="32"/>
        <v>0</v>
      </c>
      <c r="AW939" s="27">
        <f t="shared" si="33"/>
        <v>0</v>
      </c>
    </row>
    <row r="940" spans="2:49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>
        <f t="shared" si="32"/>
        <v>0</v>
      </c>
      <c r="AW940" s="27">
        <f t="shared" si="33"/>
        <v>0</v>
      </c>
    </row>
    <row r="941" spans="2:49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>
        <f t="shared" si="32"/>
        <v>0</v>
      </c>
      <c r="AW941" s="27">
        <f t="shared" si="33"/>
        <v>0</v>
      </c>
    </row>
    <row r="942" spans="2:49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>
        <f t="shared" si="32"/>
        <v>0</v>
      </c>
      <c r="AW942" s="27">
        <f t="shared" si="33"/>
        <v>0</v>
      </c>
    </row>
    <row r="943" spans="2:49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>
        <f t="shared" si="32"/>
        <v>0</v>
      </c>
      <c r="AW943" s="27">
        <f t="shared" si="33"/>
        <v>0</v>
      </c>
    </row>
    <row r="944" spans="2:49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>
        <f t="shared" si="32"/>
        <v>0</v>
      </c>
      <c r="AW944" s="27">
        <f t="shared" si="33"/>
        <v>0</v>
      </c>
    </row>
    <row r="945" spans="2:49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>
        <f t="shared" si="32"/>
        <v>0</v>
      </c>
      <c r="AW945" s="27">
        <f t="shared" si="33"/>
        <v>0</v>
      </c>
    </row>
    <row r="946" spans="2:49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>
        <f t="shared" ref="AV946:AV1009" si="34">(AD1000-H1000)*J1000</f>
        <v>0</v>
      </c>
      <c r="AW946" s="27">
        <f t="shared" si="33"/>
        <v>0</v>
      </c>
    </row>
    <row r="947" spans="2:49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>
        <f t="shared" si="34"/>
        <v>0</v>
      </c>
      <c r="AW947" s="27">
        <f t="shared" si="33"/>
        <v>0</v>
      </c>
    </row>
    <row r="948" spans="2:49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>
        <f t="shared" si="34"/>
        <v>0</v>
      </c>
      <c r="AW948" s="27">
        <f t="shared" si="33"/>
        <v>0</v>
      </c>
    </row>
    <row r="949" spans="2:49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>
        <f t="shared" si="34"/>
        <v>0</v>
      </c>
      <c r="AW949" s="27">
        <f t="shared" si="33"/>
        <v>0</v>
      </c>
    </row>
    <row r="950" spans="2:49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>
        <f t="shared" si="34"/>
        <v>0</v>
      </c>
      <c r="AW950" s="27">
        <f t="shared" si="33"/>
        <v>0</v>
      </c>
    </row>
    <row r="951" spans="2:49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>
        <f t="shared" si="34"/>
        <v>0</v>
      </c>
      <c r="AW951" s="27">
        <f t="shared" si="33"/>
        <v>0</v>
      </c>
    </row>
    <row r="952" spans="2:49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>
        <f t="shared" si="34"/>
        <v>0</v>
      </c>
      <c r="AW952" s="27">
        <f t="shared" si="33"/>
        <v>0</v>
      </c>
    </row>
    <row r="953" spans="2:49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>
        <f t="shared" si="34"/>
        <v>0</v>
      </c>
      <c r="AW953" s="27">
        <f t="shared" si="33"/>
        <v>0</v>
      </c>
    </row>
    <row r="954" spans="2:49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>
        <f t="shared" si="34"/>
        <v>0</v>
      </c>
      <c r="AW954" s="27">
        <f t="shared" si="33"/>
        <v>0</v>
      </c>
    </row>
    <row r="955" spans="2:49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>
        <f t="shared" si="34"/>
        <v>0</v>
      </c>
      <c r="AW955" s="27">
        <f t="shared" si="33"/>
        <v>0</v>
      </c>
    </row>
    <row r="956" spans="2:49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>
        <f t="shared" si="34"/>
        <v>0</v>
      </c>
      <c r="AW956" s="27">
        <f t="shared" si="33"/>
        <v>0</v>
      </c>
    </row>
    <row r="957" spans="2:49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>
        <f t="shared" si="34"/>
        <v>0</v>
      </c>
      <c r="AW957" s="27">
        <f t="shared" si="33"/>
        <v>0</v>
      </c>
    </row>
    <row r="958" spans="2:49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>
        <f t="shared" si="34"/>
        <v>0</v>
      </c>
      <c r="AW958" s="27">
        <f t="shared" si="33"/>
        <v>0</v>
      </c>
    </row>
    <row r="959" spans="2:49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>
        <f t="shared" si="34"/>
        <v>0</v>
      </c>
      <c r="AW959" s="27">
        <f t="shared" si="33"/>
        <v>0</v>
      </c>
    </row>
    <row r="960" spans="2:49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>
        <f t="shared" si="34"/>
        <v>0</v>
      </c>
      <c r="AW960" s="27">
        <f t="shared" si="33"/>
        <v>0</v>
      </c>
    </row>
    <row r="961" spans="2:49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>
        <f t="shared" si="34"/>
        <v>0</v>
      </c>
      <c r="AW961" s="27">
        <f t="shared" si="33"/>
        <v>0</v>
      </c>
    </row>
    <row r="962" spans="2:49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>
        <f t="shared" si="34"/>
        <v>0</v>
      </c>
      <c r="AW962" s="27">
        <f t="shared" si="33"/>
        <v>0</v>
      </c>
    </row>
    <row r="963" spans="2:49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>
        <f t="shared" si="34"/>
        <v>0</v>
      </c>
      <c r="AW963" s="27">
        <f t="shared" si="33"/>
        <v>0</v>
      </c>
    </row>
    <row r="964" spans="2:49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>
        <f t="shared" si="34"/>
        <v>0</v>
      </c>
      <c r="AW964" s="27">
        <f t="shared" si="33"/>
        <v>0</v>
      </c>
    </row>
    <row r="965" spans="2:49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>
        <f t="shared" si="34"/>
        <v>0</v>
      </c>
      <c r="AW965" s="27">
        <f t="shared" si="33"/>
        <v>0</v>
      </c>
    </row>
    <row r="966" spans="2:49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>
        <f t="shared" si="34"/>
        <v>0</v>
      </c>
      <c r="AW966" s="27">
        <f t="shared" si="33"/>
        <v>0</v>
      </c>
    </row>
    <row r="967" spans="2:49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>
        <f t="shared" si="34"/>
        <v>0</v>
      </c>
      <c r="AW967" s="27">
        <f t="shared" si="33"/>
        <v>0</v>
      </c>
    </row>
    <row r="968" spans="2:49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>
        <f t="shared" si="34"/>
        <v>0</v>
      </c>
      <c r="AW968" s="27">
        <f t="shared" si="33"/>
        <v>0</v>
      </c>
    </row>
    <row r="969" spans="2:49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>
        <f t="shared" si="34"/>
        <v>0</v>
      </c>
      <c r="AW969" s="27">
        <f t="shared" si="33"/>
        <v>0</v>
      </c>
    </row>
    <row r="970" spans="2:49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>
        <f t="shared" si="34"/>
        <v>0</v>
      </c>
      <c r="AW970" s="27">
        <f t="shared" si="33"/>
        <v>0</v>
      </c>
    </row>
    <row r="971" spans="2:49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>
        <f t="shared" si="34"/>
        <v>0</v>
      </c>
      <c r="AW971" s="27">
        <f t="shared" ref="AW971:AW1034" si="35">AV971-AT971+AU971</f>
        <v>0</v>
      </c>
    </row>
    <row r="972" spans="2:49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>
        <f t="shared" si="34"/>
        <v>0</v>
      </c>
      <c r="AW972" s="27">
        <f t="shared" si="35"/>
        <v>0</v>
      </c>
    </row>
    <row r="973" spans="2:49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>
        <f t="shared" si="34"/>
        <v>0</v>
      </c>
      <c r="AW973" s="27">
        <f t="shared" si="35"/>
        <v>0</v>
      </c>
    </row>
    <row r="974" spans="2:49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>
        <f t="shared" si="34"/>
        <v>0</v>
      </c>
      <c r="AW974" s="27">
        <f t="shared" si="35"/>
        <v>0</v>
      </c>
    </row>
    <row r="975" spans="2:49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>
        <f t="shared" si="34"/>
        <v>0</v>
      </c>
      <c r="AW975" s="27">
        <f t="shared" si="35"/>
        <v>0</v>
      </c>
    </row>
    <row r="976" spans="2:49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>
        <f t="shared" si="34"/>
        <v>0</v>
      </c>
      <c r="AW976" s="27">
        <f t="shared" si="35"/>
        <v>0</v>
      </c>
    </row>
    <row r="977" spans="2:49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>
        <f t="shared" si="34"/>
        <v>0</v>
      </c>
      <c r="AW977" s="27">
        <f t="shared" si="35"/>
        <v>0</v>
      </c>
    </row>
    <row r="978" spans="2:49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>
        <f t="shared" si="34"/>
        <v>0</v>
      </c>
      <c r="AW978" s="27">
        <f t="shared" si="35"/>
        <v>0</v>
      </c>
    </row>
    <row r="979" spans="2:49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>
        <f t="shared" si="34"/>
        <v>0</v>
      </c>
      <c r="AW979" s="27">
        <f t="shared" si="35"/>
        <v>0</v>
      </c>
    </row>
    <row r="980" spans="2:49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>
        <f t="shared" si="34"/>
        <v>0</v>
      </c>
      <c r="AW980" s="27">
        <f t="shared" si="35"/>
        <v>0</v>
      </c>
    </row>
    <row r="981" spans="2:49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>
        <f t="shared" si="34"/>
        <v>0</v>
      </c>
      <c r="AW981" s="27">
        <f t="shared" si="35"/>
        <v>0</v>
      </c>
    </row>
    <row r="982" spans="2:49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>
        <f t="shared" si="34"/>
        <v>0</v>
      </c>
      <c r="AW982" s="27">
        <f t="shared" si="35"/>
        <v>0</v>
      </c>
    </row>
    <row r="983" spans="2:49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>
        <f t="shared" si="34"/>
        <v>0</v>
      </c>
      <c r="AW983" s="27">
        <f t="shared" si="35"/>
        <v>0</v>
      </c>
    </row>
    <row r="984" spans="2:49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>
        <f t="shared" si="34"/>
        <v>0</v>
      </c>
      <c r="AW984" s="27">
        <f t="shared" si="35"/>
        <v>0</v>
      </c>
    </row>
    <row r="985" spans="2:49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>
        <f t="shared" si="34"/>
        <v>0</v>
      </c>
      <c r="AW985" s="27">
        <f t="shared" si="35"/>
        <v>0</v>
      </c>
    </row>
    <row r="986" spans="2:49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>
        <f t="shared" si="34"/>
        <v>0</v>
      </c>
      <c r="AW986" s="27">
        <f t="shared" si="35"/>
        <v>0</v>
      </c>
    </row>
    <row r="987" spans="2:49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>
        <f t="shared" si="34"/>
        <v>0</v>
      </c>
      <c r="AW987" s="27">
        <f t="shared" si="35"/>
        <v>0</v>
      </c>
    </row>
    <row r="988" spans="2:49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>
        <f t="shared" si="34"/>
        <v>0</v>
      </c>
      <c r="AW988" s="27">
        <f t="shared" si="35"/>
        <v>0</v>
      </c>
    </row>
    <row r="989" spans="2:49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>
        <f t="shared" si="34"/>
        <v>0</v>
      </c>
      <c r="AW989" s="27">
        <f t="shared" si="35"/>
        <v>0</v>
      </c>
    </row>
    <row r="990" spans="2:49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>
        <f t="shared" si="34"/>
        <v>0</v>
      </c>
      <c r="AW990" s="27">
        <f t="shared" si="35"/>
        <v>0</v>
      </c>
    </row>
    <row r="991" spans="2:49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>
        <f t="shared" si="34"/>
        <v>0</v>
      </c>
      <c r="AW991" s="27">
        <f t="shared" si="35"/>
        <v>0</v>
      </c>
    </row>
    <row r="992" spans="2:49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>
        <f t="shared" si="34"/>
        <v>0</v>
      </c>
      <c r="AW992" s="27">
        <f t="shared" si="35"/>
        <v>0</v>
      </c>
    </row>
    <row r="993" spans="2:49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>
        <f t="shared" si="34"/>
        <v>0</v>
      </c>
      <c r="AW993" s="27">
        <f t="shared" si="35"/>
        <v>0</v>
      </c>
    </row>
    <row r="994" spans="2:49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>
        <f t="shared" si="34"/>
        <v>0</v>
      </c>
      <c r="AW994" s="27">
        <f t="shared" si="35"/>
        <v>0</v>
      </c>
    </row>
    <row r="995" spans="2:49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>
        <f t="shared" si="34"/>
        <v>0</v>
      </c>
      <c r="AW995" s="27">
        <f t="shared" si="35"/>
        <v>0</v>
      </c>
    </row>
    <row r="996" spans="2:49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>
        <f t="shared" si="34"/>
        <v>0</v>
      </c>
      <c r="AW996" s="27">
        <f t="shared" si="35"/>
        <v>0</v>
      </c>
    </row>
    <row r="997" spans="2:49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>
        <f t="shared" si="34"/>
        <v>0</v>
      </c>
      <c r="AW997" s="27">
        <f t="shared" si="35"/>
        <v>0</v>
      </c>
    </row>
    <row r="998" spans="2:49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>
        <f t="shared" si="34"/>
        <v>0</v>
      </c>
      <c r="AW998" s="27">
        <f t="shared" si="35"/>
        <v>0</v>
      </c>
    </row>
    <row r="999" spans="2:49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>
        <f t="shared" si="34"/>
        <v>0</v>
      </c>
      <c r="AW999" s="27">
        <f t="shared" si="35"/>
        <v>0</v>
      </c>
    </row>
    <row r="1000" spans="2:49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>
        <f t="shared" si="34"/>
        <v>0</v>
      </c>
      <c r="AW1000" s="27">
        <f t="shared" si="35"/>
        <v>0</v>
      </c>
    </row>
    <row r="1001" spans="2:49"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>
        <f t="shared" si="34"/>
        <v>0</v>
      </c>
      <c r="AW1001" s="27">
        <f t="shared" si="35"/>
        <v>0</v>
      </c>
    </row>
    <row r="1002" spans="2:49"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>
        <f t="shared" si="34"/>
        <v>0</v>
      </c>
      <c r="AW1002" s="27">
        <f t="shared" si="35"/>
        <v>0</v>
      </c>
    </row>
    <row r="1003" spans="2:49"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>
        <f t="shared" si="34"/>
        <v>0</v>
      </c>
      <c r="AW1003" s="27">
        <f t="shared" si="35"/>
        <v>0</v>
      </c>
    </row>
    <row r="1004" spans="2:49"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>
        <f t="shared" si="34"/>
        <v>0</v>
      </c>
      <c r="AW1004" s="27">
        <f t="shared" si="35"/>
        <v>0</v>
      </c>
    </row>
    <row r="1005" spans="2:49"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>
        <f t="shared" si="34"/>
        <v>0</v>
      </c>
      <c r="AW1005" s="27">
        <f t="shared" si="35"/>
        <v>0</v>
      </c>
    </row>
    <row r="1006" spans="2:49"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>
        <f t="shared" si="34"/>
        <v>0</v>
      </c>
      <c r="AW1006" s="27">
        <f t="shared" si="35"/>
        <v>0</v>
      </c>
    </row>
    <row r="1007" spans="2:49"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>
        <f t="shared" si="34"/>
        <v>0</v>
      </c>
      <c r="AW1007" s="27">
        <f t="shared" si="35"/>
        <v>0</v>
      </c>
    </row>
    <row r="1008" spans="2:49"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>
        <f t="shared" si="34"/>
        <v>0</v>
      </c>
      <c r="AW1008" s="27">
        <f t="shared" si="35"/>
        <v>0</v>
      </c>
    </row>
    <row r="1009" spans="2:49"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>
        <f t="shared" si="34"/>
        <v>0</v>
      </c>
      <c r="AW1009" s="27">
        <f t="shared" si="35"/>
        <v>0</v>
      </c>
    </row>
    <row r="1010" spans="2:49"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>
        <f t="shared" ref="AV1010:AV1073" si="36">(AD1064-H1064)*J1064</f>
        <v>0</v>
      </c>
      <c r="AW1010" s="27">
        <f t="shared" si="35"/>
        <v>0</v>
      </c>
    </row>
    <row r="1011" spans="2:49"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>
        <f t="shared" si="36"/>
        <v>0</v>
      </c>
      <c r="AW1011" s="27">
        <f t="shared" si="35"/>
        <v>0</v>
      </c>
    </row>
    <row r="1012" spans="2:49"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>
        <f t="shared" si="36"/>
        <v>0</v>
      </c>
      <c r="AW1012" s="27">
        <f t="shared" si="35"/>
        <v>0</v>
      </c>
    </row>
    <row r="1013" spans="2:49"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>
        <f t="shared" si="36"/>
        <v>0</v>
      </c>
      <c r="AW1013" s="27">
        <f t="shared" si="35"/>
        <v>0</v>
      </c>
    </row>
    <row r="1014" spans="2:49"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>
        <f t="shared" si="36"/>
        <v>0</v>
      </c>
      <c r="AW1014" s="27">
        <f t="shared" si="35"/>
        <v>0</v>
      </c>
    </row>
    <row r="1015" spans="2:49"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>
        <f t="shared" si="36"/>
        <v>0</v>
      </c>
      <c r="AW1015" s="27">
        <f t="shared" si="35"/>
        <v>0</v>
      </c>
    </row>
    <row r="1016" spans="2:49"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>
        <f t="shared" si="36"/>
        <v>0</v>
      </c>
      <c r="AW1016" s="27">
        <f t="shared" si="35"/>
        <v>0</v>
      </c>
    </row>
    <row r="1017" spans="2:49"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>
        <f t="shared" si="36"/>
        <v>0</v>
      </c>
      <c r="AW1017" s="27">
        <f t="shared" si="35"/>
        <v>0</v>
      </c>
    </row>
    <row r="1018" spans="2:49"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>
        <f t="shared" si="36"/>
        <v>0</v>
      </c>
      <c r="AW1018" s="27">
        <f t="shared" si="35"/>
        <v>0</v>
      </c>
    </row>
    <row r="1019" spans="2:49"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>
        <f t="shared" si="36"/>
        <v>0</v>
      </c>
      <c r="AW1019" s="27">
        <f t="shared" si="35"/>
        <v>0</v>
      </c>
    </row>
    <row r="1020" spans="2:49"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>
        <f t="shared" si="36"/>
        <v>0</v>
      </c>
      <c r="AW1020" s="27">
        <f t="shared" si="35"/>
        <v>0</v>
      </c>
    </row>
    <row r="1021" spans="2:49"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>
        <f t="shared" si="36"/>
        <v>0</v>
      </c>
      <c r="AW1021" s="27">
        <f t="shared" si="35"/>
        <v>0</v>
      </c>
    </row>
    <row r="1022" spans="2:49"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>
        <f t="shared" si="36"/>
        <v>0</v>
      </c>
      <c r="AW1022" s="27">
        <f t="shared" si="35"/>
        <v>0</v>
      </c>
    </row>
    <row r="1023" spans="2:49"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>
        <f t="shared" si="36"/>
        <v>0</v>
      </c>
      <c r="AW1023" s="27">
        <f t="shared" si="35"/>
        <v>0</v>
      </c>
    </row>
    <row r="1024" spans="2:49"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>
        <f t="shared" si="36"/>
        <v>0</v>
      </c>
      <c r="AW1024" s="27">
        <f t="shared" si="35"/>
        <v>0</v>
      </c>
    </row>
    <row r="1025" spans="2:49"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>
        <f t="shared" si="36"/>
        <v>0</v>
      </c>
      <c r="AW1025" s="27">
        <f t="shared" si="35"/>
        <v>0</v>
      </c>
    </row>
    <row r="1026" spans="2:49"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>
        <f t="shared" si="36"/>
        <v>0</v>
      </c>
      <c r="AW1026" s="27">
        <f t="shared" si="35"/>
        <v>0</v>
      </c>
    </row>
    <row r="1027" spans="2:49"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>
        <f t="shared" si="36"/>
        <v>0</v>
      </c>
      <c r="AW1027" s="27">
        <f t="shared" si="35"/>
        <v>0</v>
      </c>
    </row>
    <row r="1028" spans="2:49"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>
        <f t="shared" si="36"/>
        <v>0</v>
      </c>
      <c r="AW1028" s="27">
        <f t="shared" si="35"/>
        <v>0</v>
      </c>
    </row>
    <row r="1029" spans="2:49"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>
        <f t="shared" si="36"/>
        <v>0</v>
      </c>
      <c r="AW1029" s="27">
        <f t="shared" si="35"/>
        <v>0</v>
      </c>
    </row>
    <row r="1030" spans="2:49"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>
        <f t="shared" si="36"/>
        <v>0</v>
      </c>
      <c r="AW1030" s="27">
        <f t="shared" si="35"/>
        <v>0</v>
      </c>
    </row>
    <row r="1031" spans="2:49"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>
        <f t="shared" si="36"/>
        <v>0</v>
      </c>
      <c r="AW1031" s="27">
        <f t="shared" si="35"/>
        <v>0</v>
      </c>
    </row>
    <row r="1032" spans="2:49"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>
        <f t="shared" si="36"/>
        <v>0</v>
      </c>
      <c r="AW1032" s="27">
        <f t="shared" si="35"/>
        <v>0</v>
      </c>
    </row>
    <row r="1033" spans="2:49"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>
        <f t="shared" si="36"/>
        <v>0</v>
      </c>
      <c r="AW1033" s="27">
        <f t="shared" si="35"/>
        <v>0</v>
      </c>
    </row>
    <row r="1034" spans="2:49"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>
        <f t="shared" si="36"/>
        <v>0</v>
      </c>
      <c r="AW1034" s="27">
        <f t="shared" si="35"/>
        <v>0</v>
      </c>
    </row>
    <row r="1035" spans="2:49"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>
        <f t="shared" si="36"/>
        <v>0</v>
      </c>
      <c r="AW1035" s="27">
        <f t="shared" ref="AW1035:AW1098" si="37">AV1035-AT1035+AU1035</f>
        <v>0</v>
      </c>
    </row>
    <row r="1036" spans="2:49"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>
        <f t="shared" si="36"/>
        <v>0</v>
      </c>
      <c r="AW1036" s="27">
        <f t="shared" si="37"/>
        <v>0</v>
      </c>
    </row>
    <row r="1037" spans="2:49"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>
        <f t="shared" si="36"/>
        <v>0</v>
      </c>
      <c r="AW1037" s="27">
        <f t="shared" si="37"/>
        <v>0</v>
      </c>
    </row>
    <row r="1038" spans="2:49"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>
        <f t="shared" si="36"/>
        <v>0</v>
      </c>
      <c r="AW1038" s="27">
        <f t="shared" si="37"/>
        <v>0</v>
      </c>
    </row>
    <row r="1039" spans="2:49"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>
        <f t="shared" si="36"/>
        <v>0</v>
      </c>
      <c r="AW1039" s="27">
        <f t="shared" si="37"/>
        <v>0</v>
      </c>
    </row>
    <row r="1040" spans="2:49"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>
        <f t="shared" si="36"/>
        <v>0</v>
      </c>
      <c r="AW1040" s="27">
        <f t="shared" si="37"/>
        <v>0</v>
      </c>
    </row>
    <row r="1041" spans="2:49"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>
        <f t="shared" si="36"/>
        <v>0</v>
      </c>
      <c r="AW1041" s="27">
        <f t="shared" si="37"/>
        <v>0</v>
      </c>
    </row>
    <row r="1042" spans="2:49"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>
        <f t="shared" si="36"/>
        <v>0</v>
      </c>
      <c r="AW1042" s="27">
        <f t="shared" si="37"/>
        <v>0</v>
      </c>
    </row>
    <row r="1043" spans="2:49"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>
        <f t="shared" si="36"/>
        <v>0</v>
      </c>
      <c r="AW1043" s="27">
        <f t="shared" si="37"/>
        <v>0</v>
      </c>
    </row>
    <row r="1044" spans="2:49"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>
        <f t="shared" si="36"/>
        <v>0</v>
      </c>
      <c r="AW1044" s="27">
        <f t="shared" si="37"/>
        <v>0</v>
      </c>
    </row>
    <row r="1045" spans="2:49"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>
        <f t="shared" si="36"/>
        <v>0</v>
      </c>
      <c r="AW1045" s="27">
        <f t="shared" si="37"/>
        <v>0</v>
      </c>
    </row>
    <row r="1046" spans="2:49"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>
        <f t="shared" si="36"/>
        <v>0</v>
      </c>
      <c r="AW1046" s="27">
        <f t="shared" si="37"/>
        <v>0</v>
      </c>
    </row>
    <row r="1047" spans="2:49"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>
        <f t="shared" si="36"/>
        <v>0</v>
      </c>
      <c r="AW1047" s="27">
        <f t="shared" si="37"/>
        <v>0</v>
      </c>
    </row>
    <row r="1048" spans="2:49"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>
        <f t="shared" si="36"/>
        <v>0</v>
      </c>
      <c r="AW1048" s="27">
        <f t="shared" si="37"/>
        <v>0</v>
      </c>
    </row>
    <row r="1049" spans="2:49"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>
        <f t="shared" si="36"/>
        <v>0</v>
      </c>
      <c r="AW1049" s="27">
        <f t="shared" si="37"/>
        <v>0</v>
      </c>
    </row>
    <row r="1050" spans="2:49"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>
        <f t="shared" si="36"/>
        <v>0</v>
      </c>
      <c r="AW1050" s="27">
        <f t="shared" si="37"/>
        <v>0</v>
      </c>
    </row>
    <row r="1051" spans="2:49"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>
        <f t="shared" si="36"/>
        <v>0</v>
      </c>
      <c r="AW1051" s="27">
        <f t="shared" si="37"/>
        <v>0</v>
      </c>
    </row>
    <row r="1052" spans="2:49"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>
        <f t="shared" si="36"/>
        <v>0</v>
      </c>
      <c r="AW1052" s="27">
        <f t="shared" si="37"/>
        <v>0</v>
      </c>
    </row>
    <row r="1053" spans="2:49"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>
        <f t="shared" si="36"/>
        <v>0</v>
      </c>
      <c r="AW1053" s="27">
        <f t="shared" si="37"/>
        <v>0</v>
      </c>
    </row>
    <row r="1054" spans="2:49"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>
        <f t="shared" si="36"/>
        <v>0</v>
      </c>
      <c r="AW1054" s="27">
        <f t="shared" si="37"/>
        <v>0</v>
      </c>
    </row>
    <row r="1055" spans="2:49"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>
        <f t="shared" si="36"/>
        <v>0</v>
      </c>
      <c r="AW1055" s="27">
        <f t="shared" si="37"/>
        <v>0</v>
      </c>
    </row>
    <row r="1056" spans="2:49"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>
        <f t="shared" si="36"/>
        <v>0</v>
      </c>
      <c r="AW1056" s="27">
        <f t="shared" si="37"/>
        <v>0</v>
      </c>
    </row>
    <row r="1057" spans="2:49"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>
        <f t="shared" si="36"/>
        <v>0</v>
      </c>
      <c r="AW1057" s="27">
        <f t="shared" si="37"/>
        <v>0</v>
      </c>
    </row>
    <row r="1058" spans="2:49"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>
        <f t="shared" si="36"/>
        <v>0</v>
      </c>
      <c r="AW1058" s="27">
        <f t="shared" si="37"/>
        <v>0</v>
      </c>
    </row>
    <row r="1059" spans="2:49"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>
        <f t="shared" si="36"/>
        <v>0</v>
      </c>
      <c r="AW1059" s="27">
        <f t="shared" si="37"/>
        <v>0</v>
      </c>
    </row>
    <row r="1060" spans="2:49"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>
        <f t="shared" si="36"/>
        <v>0</v>
      </c>
      <c r="AW1060" s="27">
        <f t="shared" si="37"/>
        <v>0</v>
      </c>
    </row>
    <row r="1061" spans="2:49"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>
        <f t="shared" si="36"/>
        <v>0</v>
      </c>
      <c r="AW1061" s="27">
        <f t="shared" si="37"/>
        <v>0</v>
      </c>
    </row>
    <row r="1062" spans="2:49"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>
        <f t="shared" si="36"/>
        <v>0</v>
      </c>
      <c r="AW1062" s="27">
        <f t="shared" si="37"/>
        <v>0</v>
      </c>
    </row>
    <row r="1063" spans="2:49"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>
        <f t="shared" si="36"/>
        <v>0</v>
      </c>
      <c r="AW1063" s="27">
        <f t="shared" si="37"/>
        <v>0</v>
      </c>
    </row>
    <row r="1064" spans="2:49"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>
        <f t="shared" si="36"/>
        <v>0</v>
      </c>
      <c r="AW1064" s="27">
        <f t="shared" si="37"/>
        <v>0</v>
      </c>
    </row>
    <row r="1065" spans="2:49"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>
        <f t="shared" si="36"/>
        <v>0</v>
      </c>
      <c r="AW1065" s="27">
        <f t="shared" si="37"/>
        <v>0</v>
      </c>
    </row>
    <row r="1066" spans="2:49"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>
        <f t="shared" si="36"/>
        <v>0</v>
      </c>
      <c r="AW1066" s="27">
        <f t="shared" si="37"/>
        <v>0</v>
      </c>
    </row>
    <row r="1067" spans="2:49"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>
        <f t="shared" si="36"/>
        <v>0</v>
      </c>
      <c r="AW1067" s="27">
        <f t="shared" si="37"/>
        <v>0</v>
      </c>
    </row>
    <row r="1068" spans="2:49"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>
        <f t="shared" si="36"/>
        <v>0</v>
      </c>
      <c r="AW1068" s="27">
        <f t="shared" si="37"/>
        <v>0</v>
      </c>
    </row>
    <row r="1069" spans="2:49"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>
        <f t="shared" si="36"/>
        <v>0</v>
      </c>
      <c r="AW1069" s="27">
        <f t="shared" si="37"/>
        <v>0</v>
      </c>
    </row>
    <row r="1070" spans="2:49"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>
        <f t="shared" si="36"/>
        <v>0</v>
      </c>
      <c r="AW1070" s="27">
        <f t="shared" si="37"/>
        <v>0</v>
      </c>
    </row>
    <row r="1071" spans="2:49"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>
        <f t="shared" si="36"/>
        <v>0</v>
      </c>
      <c r="AW1071" s="27">
        <f t="shared" si="37"/>
        <v>0</v>
      </c>
    </row>
    <row r="1072" spans="2:49"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>
        <f t="shared" si="36"/>
        <v>0</v>
      </c>
      <c r="AW1072" s="27">
        <f t="shared" si="37"/>
        <v>0</v>
      </c>
    </row>
    <row r="1073" spans="2:49"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>
        <f t="shared" si="36"/>
        <v>0</v>
      </c>
      <c r="AW1073" s="27">
        <f t="shared" si="37"/>
        <v>0</v>
      </c>
    </row>
    <row r="1074" spans="2:49"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>
        <f t="shared" ref="AV1074:AV1137" si="38">(AD1128-H1128)*J1128</f>
        <v>0</v>
      </c>
      <c r="AW1074" s="27">
        <f t="shared" si="37"/>
        <v>0</v>
      </c>
    </row>
    <row r="1075" spans="2:49"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>
        <f t="shared" si="38"/>
        <v>0</v>
      </c>
      <c r="AW1075" s="27">
        <f t="shared" si="37"/>
        <v>0</v>
      </c>
    </row>
    <row r="1076" spans="2:49"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>
        <f t="shared" si="38"/>
        <v>0</v>
      </c>
      <c r="AW1076" s="27">
        <f t="shared" si="37"/>
        <v>0</v>
      </c>
    </row>
    <row r="1077" spans="2:49"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>
        <f t="shared" si="38"/>
        <v>0</v>
      </c>
      <c r="AW1077" s="27">
        <f t="shared" si="37"/>
        <v>0</v>
      </c>
    </row>
    <row r="1078" spans="2:49"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>
        <f t="shared" si="38"/>
        <v>0</v>
      </c>
      <c r="AW1078" s="27">
        <f t="shared" si="37"/>
        <v>0</v>
      </c>
    </row>
    <row r="1079" spans="2:49"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>
        <f t="shared" si="38"/>
        <v>0</v>
      </c>
      <c r="AW1079" s="27">
        <f t="shared" si="37"/>
        <v>0</v>
      </c>
    </row>
    <row r="1080" spans="2:49"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>
        <f t="shared" si="38"/>
        <v>0</v>
      </c>
      <c r="AW1080" s="27">
        <f t="shared" si="37"/>
        <v>0</v>
      </c>
    </row>
    <row r="1081" spans="2:49"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>
        <f t="shared" si="38"/>
        <v>0</v>
      </c>
      <c r="AW1081" s="27">
        <f t="shared" si="37"/>
        <v>0</v>
      </c>
    </row>
    <row r="1082" spans="2:49"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>
        <f t="shared" si="38"/>
        <v>0</v>
      </c>
      <c r="AW1082" s="27">
        <f t="shared" si="37"/>
        <v>0</v>
      </c>
    </row>
    <row r="1083" spans="2:49"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>
        <f t="shared" si="38"/>
        <v>0</v>
      </c>
      <c r="AW1083" s="27">
        <f t="shared" si="37"/>
        <v>0</v>
      </c>
    </row>
    <row r="1084" spans="2:49"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>
        <f t="shared" si="38"/>
        <v>0</v>
      </c>
      <c r="AW1084" s="27">
        <f t="shared" si="37"/>
        <v>0</v>
      </c>
    </row>
    <row r="1085" spans="2:49"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>
        <f t="shared" si="38"/>
        <v>0</v>
      </c>
      <c r="AW1085" s="27">
        <f t="shared" si="37"/>
        <v>0</v>
      </c>
    </row>
    <row r="1086" spans="2:49"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>
        <f t="shared" si="38"/>
        <v>0</v>
      </c>
      <c r="AW1086" s="27">
        <f t="shared" si="37"/>
        <v>0</v>
      </c>
    </row>
    <row r="1087" spans="2:49"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>
        <f t="shared" si="38"/>
        <v>0</v>
      </c>
      <c r="AW1087" s="27">
        <f t="shared" si="37"/>
        <v>0</v>
      </c>
    </row>
    <row r="1088" spans="2:49"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>
        <f t="shared" si="38"/>
        <v>0</v>
      </c>
      <c r="AW1088" s="27">
        <f t="shared" si="37"/>
        <v>0</v>
      </c>
    </row>
    <row r="1089" spans="2:49"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>
        <f t="shared" si="38"/>
        <v>0</v>
      </c>
      <c r="AW1089" s="27">
        <f t="shared" si="37"/>
        <v>0</v>
      </c>
    </row>
    <row r="1090" spans="2:49"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>
        <f t="shared" si="38"/>
        <v>0</v>
      </c>
      <c r="AW1090" s="27">
        <f t="shared" si="37"/>
        <v>0</v>
      </c>
    </row>
    <row r="1091" spans="2:49"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>
        <f t="shared" si="38"/>
        <v>0</v>
      </c>
      <c r="AW1091" s="27">
        <f t="shared" si="37"/>
        <v>0</v>
      </c>
    </row>
    <row r="1092" spans="2:49"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>
        <f t="shared" si="38"/>
        <v>0</v>
      </c>
      <c r="AW1092" s="27">
        <f t="shared" si="37"/>
        <v>0</v>
      </c>
    </row>
    <row r="1093" spans="2:49"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>
        <f t="shared" si="38"/>
        <v>0</v>
      </c>
      <c r="AW1093" s="27">
        <f t="shared" si="37"/>
        <v>0</v>
      </c>
    </row>
    <row r="1094" spans="2:49"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>
        <f t="shared" si="38"/>
        <v>0</v>
      </c>
      <c r="AW1094" s="27">
        <f t="shared" si="37"/>
        <v>0</v>
      </c>
    </row>
    <row r="1095" spans="2:49"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>
        <f t="shared" si="38"/>
        <v>0</v>
      </c>
      <c r="AW1095" s="27">
        <f t="shared" si="37"/>
        <v>0</v>
      </c>
    </row>
    <row r="1096" spans="2:49"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>
        <f t="shared" si="38"/>
        <v>0</v>
      </c>
      <c r="AW1096" s="27">
        <f t="shared" si="37"/>
        <v>0</v>
      </c>
    </row>
    <row r="1097" spans="2:49"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>
        <f t="shared" si="38"/>
        <v>0</v>
      </c>
      <c r="AW1097" s="27">
        <f t="shared" si="37"/>
        <v>0</v>
      </c>
    </row>
    <row r="1098" spans="2:49"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>
        <f t="shared" si="38"/>
        <v>0</v>
      </c>
      <c r="AW1098" s="27">
        <f t="shared" si="37"/>
        <v>0</v>
      </c>
    </row>
    <row r="1099" spans="2:49"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>
        <f t="shared" si="38"/>
        <v>0</v>
      </c>
      <c r="AW1099" s="27">
        <f t="shared" ref="AW1099:AW1162" si="39">AV1099-AT1099+AU1099</f>
        <v>0</v>
      </c>
    </row>
    <row r="1100" spans="2:49"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>
        <f t="shared" si="38"/>
        <v>0</v>
      </c>
      <c r="AW1100" s="27">
        <f t="shared" si="39"/>
        <v>0</v>
      </c>
    </row>
    <row r="1101" spans="2:49"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>
        <f t="shared" si="38"/>
        <v>0</v>
      </c>
      <c r="AW1101" s="27">
        <f t="shared" si="39"/>
        <v>0</v>
      </c>
    </row>
    <row r="1102" spans="2:49"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>
        <f t="shared" si="38"/>
        <v>0</v>
      </c>
      <c r="AW1102" s="27">
        <f t="shared" si="39"/>
        <v>0</v>
      </c>
    </row>
    <row r="1103" spans="2:49"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>
        <f t="shared" si="38"/>
        <v>0</v>
      </c>
      <c r="AW1103" s="27">
        <f t="shared" si="39"/>
        <v>0</v>
      </c>
    </row>
    <row r="1104" spans="2:49"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>
        <f t="shared" si="38"/>
        <v>0</v>
      </c>
      <c r="AW1104" s="27">
        <f t="shared" si="39"/>
        <v>0</v>
      </c>
    </row>
    <row r="1105" spans="2:49"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>
        <f t="shared" si="38"/>
        <v>0</v>
      </c>
      <c r="AW1105" s="27">
        <f t="shared" si="39"/>
        <v>0</v>
      </c>
    </row>
    <row r="1106" spans="2:49"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>
        <f t="shared" si="38"/>
        <v>0</v>
      </c>
      <c r="AW1106" s="27">
        <f t="shared" si="39"/>
        <v>0</v>
      </c>
    </row>
    <row r="1107" spans="2:49"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>
        <f t="shared" si="38"/>
        <v>0</v>
      </c>
      <c r="AW1107" s="27">
        <f t="shared" si="39"/>
        <v>0</v>
      </c>
    </row>
    <row r="1108" spans="2:49"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>
        <f t="shared" si="38"/>
        <v>0</v>
      </c>
      <c r="AW1108" s="27">
        <f t="shared" si="39"/>
        <v>0</v>
      </c>
    </row>
    <row r="1109" spans="2:49"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>
        <f t="shared" si="38"/>
        <v>0</v>
      </c>
      <c r="AW1109" s="27">
        <f t="shared" si="39"/>
        <v>0</v>
      </c>
    </row>
    <row r="1110" spans="2:49"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>
        <f t="shared" si="38"/>
        <v>0</v>
      </c>
      <c r="AW1110" s="27">
        <f t="shared" si="39"/>
        <v>0</v>
      </c>
    </row>
    <row r="1111" spans="2:49"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>
        <f t="shared" si="38"/>
        <v>0</v>
      </c>
      <c r="AW1111" s="27">
        <f t="shared" si="39"/>
        <v>0</v>
      </c>
    </row>
    <row r="1112" spans="2:49"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>
        <f t="shared" si="38"/>
        <v>0</v>
      </c>
      <c r="AW1112" s="27">
        <f t="shared" si="39"/>
        <v>0</v>
      </c>
    </row>
    <row r="1113" spans="2:49"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>
        <f t="shared" si="38"/>
        <v>0</v>
      </c>
      <c r="AW1113" s="27">
        <f t="shared" si="39"/>
        <v>0</v>
      </c>
    </row>
    <row r="1114" spans="2:49"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>
        <f t="shared" si="38"/>
        <v>0</v>
      </c>
      <c r="AW1114" s="27">
        <f t="shared" si="39"/>
        <v>0</v>
      </c>
    </row>
    <row r="1115" spans="2:49"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>
        <f t="shared" si="38"/>
        <v>0</v>
      </c>
      <c r="AW1115" s="27">
        <f t="shared" si="39"/>
        <v>0</v>
      </c>
    </row>
    <row r="1116" spans="2:49"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>
        <f t="shared" si="38"/>
        <v>0</v>
      </c>
      <c r="AW1116" s="27">
        <f t="shared" si="39"/>
        <v>0</v>
      </c>
    </row>
    <row r="1117" spans="2:49"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>
        <f t="shared" si="38"/>
        <v>0</v>
      </c>
      <c r="AW1117" s="27">
        <f t="shared" si="39"/>
        <v>0</v>
      </c>
    </row>
    <row r="1118" spans="2:49"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>
        <f t="shared" si="38"/>
        <v>0</v>
      </c>
      <c r="AW1118" s="27">
        <f t="shared" si="39"/>
        <v>0</v>
      </c>
    </row>
    <row r="1119" spans="2:49"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>
        <f t="shared" si="38"/>
        <v>0</v>
      </c>
      <c r="AW1119" s="27">
        <f t="shared" si="39"/>
        <v>0</v>
      </c>
    </row>
    <row r="1120" spans="2:49"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>
        <f t="shared" si="38"/>
        <v>0</v>
      </c>
      <c r="AW1120" s="27">
        <f t="shared" si="39"/>
        <v>0</v>
      </c>
    </row>
    <row r="1121" spans="2:49"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>
        <f t="shared" si="38"/>
        <v>0</v>
      </c>
      <c r="AW1121" s="27">
        <f t="shared" si="39"/>
        <v>0</v>
      </c>
    </row>
    <row r="1122" spans="2:49"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>
        <f t="shared" si="38"/>
        <v>0</v>
      </c>
      <c r="AW1122" s="27">
        <f t="shared" si="39"/>
        <v>0</v>
      </c>
    </row>
    <row r="1123" spans="2:49"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>
        <f t="shared" si="38"/>
        <v>0</v>
      </c>
      <c r="AW1123" s="27">
        <f t="shared" si="39"/>
        <v>0</v>
      </c>
    </row>
    <row r="1124" spans="2:49"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>
        <f t="shared" si="38"/>
        <v>0</v>
      </c>
      <c r="AW1124" s="27">
        <f t="shared" si="39"/>
        <v>0</v>
      </c>
    </row>
    <row r="1125" spans="2:49"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>
        <f t="shared" si="38"/>
        <v>0</v>
      </c>
      <c r="AW1125" s="27">
        <f t="shared" si="39"/>
        <v>0</v>
      </c>
    </row>
    <row r="1126" spans="2:49"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>
        <f t="shared" si="38"/>
        <v>0</v>
      </c>
      <c r="AW1126" s="27">
        <f t="shared" si="39"/>
        <v>0</v>
      </c>
    </row>
    <row r="1127" spans="2:49"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>
        <f t="shared" si="38"/>
        <v>0</v>
      </c>
      <c r="AW1127" s="27">
        <f t="shared" si="39"/>
        <v>0</v>
      </c>
    </row>
    <row r="1128" spans="2:49"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>
        <f t="shared" si="38"/>
        <v>0</v>
      </c>
      <c r="AW1128" s="27">
        <f t="shared" si="39"/>
        <v>0</v>
      </c>
    </row>
    <row r="1129" spans="2:49"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>
        <f t="shared" si="38"/>
        <v>0</v>
      </c>
      <c r="AW1129" s="27">
        <f t="shared" si="39"/>
        <v>0</v>
      </c>
    </row>
    <row r="1130" spans="2:49"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>
        <f t="shared" si="38"/>
        <v>0</v>
      </c>
      <c r="AW1130" s="27">
        <f t="shared" si="39"/>
        <v>0</v>
      </c>
    </row>
    <row r="1131" spans="2:49"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>
        <f t="shared" si="38"/>
        <v>0</v>
      </c>
      <c r="AW1131" s="27">
        <f t="shared" si="39"/>
        <v>0</v>
      </c>
    </row>
    <row r="1132" spans="2:49"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>
        <f t="shared" si="38"/>
        <v>0</v>
      </c>
      <c r="AW1132" s="27">
        <f t="shared" si="39"/>
        <v>0</v>
      </c>
    </row>
    <row r="1133" spans="2:49"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>
        <f t="shared" si="38"/>
        <v>0</v>
      </c>
      <c r="AW1133" s="27">
        <f t="shared" si="39"/>
        <v>0</v>
      </c>
    </row>
    <row r="1134" spans="2:49"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>
        <f t="shared" si="38"/>
        <v>0</v>
      </c>
      <c r="AW1134" s="27">
        <f t="shared" si="39"/>
        <v>0</v>
      </c>
    </row>
    <row r="1135" spans="2:49"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>
        <f t="shared" si="38"/>
        <v>0</v>
      </c>
      <c r="AW1135" s="27">
        <f t="shared" si="39"/>
        <v>0</v>
      </c>
    </row>
    <row r="1136" spans="2:49"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>
        <f t="shared" si="38"/>
        <v>0</v>
      </c>
      <c r="AW1136" s="27">
        <f t="shared" si="39"/>
        <v>0</v>
      </c>
    </row>
    <row r="1137" spans="2:49"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>
        <f t="shared" si="38"/>
        <v>0</v>
      </c>
      <c r="AW1137" s="27">
        <f t="shared" si="39"/>
        <v>0</v>
      </c>
    </row>
    <row r="1138" spans="2:49"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>
        <f t="shared" ref="AV1138:AV1201" si="40">(AD1192-H1192)*J1192</f>
        <v>0</v>
      </c>
      <c r="AW1138" s="27">
        <f t="shared" si="39"/>
        <v>0</v>
      </c>
    </row>
    <row r="1139" spans="2:49"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>
        <f t="shared" si="40"/>
        <v>0</v>
      </c>
      <c r="AW1139" s="27">
        <f t="shared" si="39"/>
        <v>0</v>
      </c>
    </row>
    <row r="1140" spans="2:49"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>
        <f t="shared" si="40"/>
        <v>0</v>
      </c>
      <c r="AW1140" s="27">
        <f t="shared" si="39"/>
        <v>0</v>
      </c>
    </row>
    <row r="1141" spans="2:49"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>
        <f t="shared" si="40"/>
        <v>0</v>
      </c>
      <c r="AW1141" s="27">
        <f t="shared" si="39"/>
        <v>0</v>
      </c>
    </row>
    <row r="1142" spans="2:49"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>
        <f t="shared" si="40"/>
        <v>0</v>
      </c>
      <c r="AW1142" s="27">
        <f t="shared" si="39"/>
        <v>0</v>
      </c>
    </row>
    <row r="1143" spans="2:49"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>
        <f t="shared" si="40"/>
        <v>0</v>
      </c>
      <c r="AW1143" s="27">
        <f t="shared" si="39"/>
        <v>0</v>
      </c>
    </row>
    <row r="1144" spans="2:49"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>
        <f t="shared" si="40"/>
        <v>0</v>
      </c>
      <c r="AW1144" s="27">
        <f t="shared" si="39"/>
        <v>0</v>
      </c>
    </row>
    <row r="1145" spans="2:49"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>
        <f t="shared" si="40"/>
        <v>0</v>
      </c>
      <c r="AW1145" s="27">
        <f t="shared" si="39"/>
        <v>0</v>
      </c>
    </row>
    <row r="1146" spans="2:49"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>
        <f t="shared" si="40"/>
        <v>0</v>
      </c>
      <c r="AW1146" s="27">
        <f t="shared" si="39"/>
        <v>0</v>
      </c>
    </row>
    <row r="1147" spans="2:49"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>
        <f t="shared" si="40"/>
        <v>0</v>
      </c>
      <c r="AW1147" s="27">
        <f t="shared" si="39"/>
        <v>0</v>
      </c>
    </row>
    <row r="1148" spans="2:49"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>
        <f t="shared" si="40"/>
        <v>0</v>
      </c>
      <c r="AW1148" s="27">
        <f t="shared" si="39"/>
        <v>0</v>
      </c>
    </row>
    <row r="1149" spans="2:49"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>
        <f t="shared" si="40"/>
        <v>0</v>
      </c>
      <c r="AW1149" s="27">
        <f t="shared" si="39"/>
        <v>0</v>
      </c>
    </row>
    <row r="1150" spans="2:49"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>
        <f t="shared" si="40"/>
        <v>0</v>
      </c>
      <c r="AW1150" s="27">
        <f t="shared" si="39"/>
        <v>0</v>
      </c>
    </row>
    <row r="1151" spans="2:49"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>
        <f t="shared" si="40"/>
        <v>0</v>
      </c>
      <c r="AW1151" s="27">
        <f t="shared" si="39"/>
        <v>0</v>
      </c>
    </row>
    <row r="1152" spans="2:49"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>
        <f t="shared" si="40"/>
        <v>0</v>
      </c>
      <c r="AW1152" s="27">
        <f t="shared" si="39"/>
        <v>0</v>
      </c>
    </row>
    <row r="1153" spans="2:49"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>
        <f t="shared" si="40"/>
        <v>0</v>
      </c>
      <c r="AW1153" s="27">
        <f t="shared" si="39"/>
        <v>0</v>
      </c>
    </row>
    <row r="1154" spans="2:49"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>
        <f t="shared" si="40"/>
        <v>0</v>
      </c>
      <c r="AW1154" s="27">
        <f t="shared" si="39"/>
        <v>0</v>
      </c>
    </row>
    <row r="1155" spans="2:49"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>
        <f t="shared" si="40"/>
        <v>0</v>
      </c>
      <c r="AW1155" s="27">
        <f t="shared" si="39"/>
        <v>0</v>
      </c>
    </row>
    <row r="1156" spans="2:49"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>
        <f t="shared" si="40"/>
        <v>0</v>
      </c>
      <c r="AW1156" s="27">
        <f t="shared" si="39"/>
        <v>0</v>
      </c>
    </row>
    <row r="1157" spans="2:49"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>
        <f t="shared" si="40"/>
        <v>0</v>
      </c>
      <c r="AW1157" s="27">
        <f t="shared" si="39"/>
        <v>0</v>
      </c>
    </row>
    <row r="1158" spans="2:49"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>
        <f t="shared" si="40"/>
        <v>0</v>
      </c>
      <c r="AW1158" s="27">
        <f t="shared" si="39"/>
        <v>0</v>
      </c>
    </row>
    <row r="1159" spans="2:49"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>
        <f t="shared" si="40"/>
        <v>0</v>
      </c>
      <c r="AW1159" s="27">
        <f t="shared" si="39"/>
        <v>0</v>
      </c>
    </row>
    <row r="1160" spans="2:49"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>
        <f t="shared" si="40"/>
        <v>0</v>
      </c>
      <c r="AW1160" s="27">
        <f t="shared" si="39"/>
        <v>0</v>
      </c>
    </row>
    <row r="1161" spans="2:49"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>
        <f t="shared" si="40"/>
        <v>0</v>
      </c>
      <c r="AW1161" s="27">
        <f t="shared" si="39"/>
        <v>0</v>
      </c>
    </row>
    <row r="1162" spans="2:49"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>
        <f t="shared" si="40"/>
        <v>0</v>
      </c>
      <c r="AW1162" s="27">
        <f t="shared" si="39"/>
        <v>0</v>
      </c>
    </row>
    <row r="1163" spans="2:49"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>
        <f t="shared" si="40"/>
        <v>0</v>
      </c>
      <c r="AW1163" s="27">
        <f t="shared" ref="AW1163:AW1226" si="41">AV1163-AT1163+AU1163</f>
        <v>0</v>
      </c>
    </row>
    <row r="1164" spans="2:49"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>
        <f t="shared" si="40"/>
        <v>0</v>
      </c>
      <c r="AW1164" s="27">
        <f t="shared" si="41"/>
        <v>0</v>
      </c>
    </row>
    <row r="1165" spans="2:49"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>
        <f t="shared" si="40"/>
        <v>0</v>
      </c>
      <c r="AW1165" s="27">
        <f t="shared" si="41"/>
        <v>0</v>
      </c>
    </row>
    <row r="1166" spans="2:49"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>
        <f t="shared" si="40"/>
        <v>0</v>
      </c>
      <c r="AW1166" s="27">
        <f t="shared" si="41"/>
        <v>0</v>
      </c>
    </row>
    <row r="1167" spans="2:49"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>
        <f t="shared" si="40"/>
        <v>0</v>
      </c>
      <c r="AW1167" s="27">
        <f t="shared" si="41"/>
        <v>0</v>
      </c>
    </row>
    <row r="1168" spans="2:49"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>
        <f t="shared" si="40"/>
        <v>0</v>
      </c>
      <c r="AW1168" s="27">
        <f t="shared" si="41"/>
        <v>0</v>
      </c>
    </row>
    <row r="1169" spans="2:49"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>
        <f t="shared" si="40"/>
        <v>0</v>
      </c>
      <c r="AW1169" s="27">
        <f t="shared" si="41"/>
        <v>0</v>
      </c>
    </row>
    <row r="1170" spans="2:49"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>
        <f t="shared" si="40"/>
        <v>0</v>
      </c>
      <c r="AW1170" s="27">
        <f t="shared" si="41"/>
        <v>0</v>
      </c>
    </row>
    <row r="1171" spans="2:49"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>
        <f t="shared" si="40"/>
        <v>0</v>
      </c>
      <c r="AW1171" s="27">
        <f t="shared" si="41"/>
        <v>0</v>
      </c>
    </row>
    <row r="1172" spans="2:49"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>
        <f t="shared" si="40"/>
        <v>0</v>
      </c>
      <c r="AW1172" s="27">
        <f t="shared" si="41"/>
        <v>0</v>
      </c>
    </row>
    <row r="1173" spans="2:49"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>
        <f t="shared" si="40"/>
        <v>0</v>
      </c>
      <c r="AW1173" s="27">
        <f t="shared" si="41"/>
        <v>0</v>
      </c>
    </row>
    <row r="1174" spans="2:49"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>
        <f t="shared" si="40"/>
        <v>0</v>
      </c>
      <c r="AW1174" s="27">
        <f t="shared" si="41"/>
        <v>0</v>
      </c>
    </row>
    <row r="1175" spans="2:49"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>
        <f t="shared" si="40"/>
        <v>0</v>
      </c>
      <c r="AW1175" s="27">
        <f t="shared" si="41"/>
        <v>0</v>
      </c>
    </row>
    <row r="1176" spans="2:49"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>
        <f t="shared" si="40"/>
        <v>0</v>
      </c>
      <c r="AW1176" s="27">
        <f t="shared" si="41"/>
        <v>0</v>
      </c>
    </row>
    <row r="1177" spans="2:49"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>
        <f t="shared" si="40"/>
        <v>0</v>
      </c>
      <c r="AW1177" s="27">
        <f t="shared" si="41"/>
        <v>0</v>
      </c>
    </row>
    <row r="1178" spans="2:49"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>
        <f t="shared" si="40"/>
        <v>0</v>
      </c>
      <c r="AW1178" s="27">
        <f t="shared" si="41"/>
        <v>0</v>
      </c>
    </row>
    <row r="1179" spans="2:49"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>
        <f t="shared" si="40"/>
        <v>0</v>
      </c>
      <c r="AW1179" s="27">
        <f t="shared" si="41"/>
        <v>0</v>
      </c>
    </row>
    <row r="1180" spans="2:49"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>
        <f t="shared" si="40"/>
        <v>0</v>
      </c>
      <c r="AW1180" s="27">
        <f t="shared" si="41"/>
        <v>0</v>
      </c>
    </row>
    <row r="1181" spans="2:49"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>
        <f t="shared" si="40"/>
        <v>0</v>
      </c>
      <c r="AW1181" s="27">
        <f t="shared" si="41"/>
        <v>0</v>
      </c>
    </row>
    <row r="1182" spans="2:49"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>
        <f t="shared" si="40"/>
        <v>0</v>
      </c>
      <c r="AW1182" s="27">
        <f t="shared" si="41"/>
        <v>0</v>
      </c>
    </row>
    <row r="1183" spans="2:49"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>
        <f t="shared" si="40"/>
        <v>0</v>
      </c>
      <c r="AW1183" s="27">
        <f t="shared" si="41"/>
        <v>0</v>
      </c>
    </row>
    <row r="1184" spans="2:49"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>
        <f t="shared" si="40"/>
        <v>0</v>
      </c>
      <c r="AW1184" s="27">
        <f t="shared" si="41"/>
        <v>0</v>
      </c>
    </row>
    <row r="1185" spans="2:49"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>
        <f t="shared" si="40"/>
        <v>0</v>
      </c>
      <c r="AW1185" s="27">
        <f t="shared" si="41"/>
        <v>0</v>
      </c>
    </row>
    <row r="1186" spans="2:49"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>
        <f t="shared" si="40"/>
        <v>0</v>
      </c>
      <c r="AW1186" s="27">
        <f t="shared" si="41"/>
        <v>0</v>
      </c>
    </row>
    <row r="1187" spans="2:49"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>
        <f t="shared" si="40"/>
        <v>0</v>
      </c>
      <c r="AW1187" s="27">
        <f t="shared" si="41"/>
        <v>0</v>
      </c>
    </row>
    <row r="1188" spans="2:49"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>
        <f t="shared" si="40"/>
        <v>0</v>
      </c>
      <c r="AW1188" s="27">
        <f t="shared" si="41"/>
        <v>0</v>
      </c>
    </row>
    <row r="1189" spans="2:49"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>
        <f t="shared" si="40"/>
        <v>0</v>
      </c>
      <c r="AW1189" s="27">
        <f t="shared" si="41"/>
        <v>0</v>
      </c>
    </row>
    <row r="1190" spans="2:49"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>
        <f t="shared" si="40"/>
        <v>0</v>
      </c>
      <c r="AW1190" s="27">
        <f t="shared" si="41"/>
        <v>0</v>
      </c>
    </row>
    <row r="1191" spans="2:49"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>
        <f t="shared" si="40"/>
        <v>0</v>
      </c>
      <c r="AW1191" s="27">
        <f t="shared" si="41"/>
        <v>0</v>
      </c>
    </row>
    <row r="1192" spans="2:49"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>
        <f t="shared" si="40"/>
        <v>0</v>
      </c>
      <c r="AW1192" s="27">
        <f t="shared" si="41"/>
        <v>0</v>
      </c>
    </row>
    <row r="1193" spans="2:49"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>
        <f t="shared" si="40"/>
        <v>0</v>
      </c>
      <c r="AW1193" s="27">
        <f t="shared" si="41"/>
        <v>0</v>
      </c>
    </row>
    <row r="1194" spans="2:49"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>
        <f t="shared" si="40"/>
        <v>0</v>
      </c>
      <c r="AW1194" s="27">
        <f t="shared" si="41"/>
        <v>0</v>
      </c>
    </row>
    <row r="1195" spans="2:49"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>
        <f t="shared" si="40"/>
        <v>0</v>
      </c>
      <c r="AW1195" s="27">
        <f t="shared" si="41"/>
        <v>0</v>
      </c>
    </row>
    <row r="1196" spans="2:49"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>
        <f t="shared" si="40"/>
        <v>0</v>
      </c>
      <c r="AW1196" s="27">
        <f t="shared" si="41"/>
        <v>0</v>
      </c>
    </row>
    <row r="1197" spans="2:49"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>
        <f t="shared" si="40"/>
        <v>0</v>
      </c>
      <c r="AW1197" s="27">
        <f t="shared" si="41"/>
        <v>0</v>
      </c>
    </row>
    <row r="1198" spans="2:49"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>
        <f t="shared" si="40"/>
        <v>0</v>
      </c>
      <c r="AW1198" s="27">
        <f t="shared" si="41"/>
        <v>0</v>
      </c>
    </row>
    <row r="1199" spans="2:49"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>
        <f t="shared" si="40"/>
        <v>0</v>
      </c>
      <c r="AW1199" s="27">
        <f t="shared" si="41"/>
        <v>0</v>
      </c>
    </row>
    <row r="1200" spans="2:49"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>
        <f t="shared" si="40"/>
        <v>0</v>
      </c>
      <c r="AW1200" s="27">
        <f t="shared" si="41"/>
        <v>0</v>
      </c>
    </row>
    <row r="1201" spans="2:49"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>
        <f t="shared" si="40"/>
        <v>0</v>
      </c>
      <c r="AW1201" s="27">
        <f t="shared" si="41"/>
        <v>0</v>
      </c>
    </row>
    <row r="1202" spans="2:49"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>
        <f t="shared" ref="AV1202:AV1265" si="42">(AD1256-H1256)*J1256</f>
        <v>0</v>
      </c>
      <c r="AW1202" s="27">
        <f t="shared" si="41"/>
        <v>0</v>
      </c>
    </row>
    <row r="1203" spans="2:49"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>
        <f t="shared" si="42"/>
        <v>0</v>
      </c>
      <c r="AW1203" s="27">
        <f t="shared" si="41"/>
        <v>0</v>
      </c>
    </row>
    <row r="1204" spans="2:49"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>
        <f t="shared" si="42"/>
        <v>0</v>
      </c>
      <c r="AW1204" s="27">
        <f t="shared" si="41"/>
        <v>0</v>
      </c>
    </row>
    <row r="1205" spans="2:49"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>
        <f t="shared" si="42"/>
        <v>0</v>
      </c>
      <c r="AW1205" s="27">
        <f t="shared" si="41"/>
        <v>0</v>
      </c>
    </row>
    <row r="1206" spans="2:49"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>
        <f t="shared" si="42"/>
        <v>0</v>
      </c>
      <c r="AW1206" s="27">
        <f t="shared" si="41"/>
        <v>0</v>
      </c>
    </row>
    <row r="1207" spans="2:49"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>
        <f t="shared" si="42"/>
        <v>0</v>
      </c>
      <c r="AW1207" s="27">
        <f t="shared" si="41"/>
        <v>0</v>
      </c>
    </row>
    <row r="1208" spans="2:49"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>
        <f t="shared" si="42"/>
        <v>0</v>
      </c>
      <c r="AW1208" s="27">
        <f t="shared" si="41"/>
        <v>0</v>
      </c>
    </row>
    <row r="1209" spans="2:49"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>
        <f t="shared" si="42"/>
        <v>0</v>
      </c>
      <c r="AW1209" s="27">
        <f t="shared" si="41"/>
        <v>0</v>
      </c>
    </row>
    <row r="1210" spans="2:49"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>
        <f t="shared" si="42"/>
        <v>0</v>
      </c>
      <c r="AW1210" s="27">
        <f t="shared" si="41"/>
        <v>0</v>
      </c>
    </row>
    <row r="1211" spans="2:49"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>
        <f t="shared" si="42"/>
        <v>0</v>
      </c>
      <c r="AW1211" s="27">
        <f t="shared" si="41"/>
        <v>0</v>
      </c>
    </row>
    <row r="1212" spans="2:49"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>
        <f t="shared" si="42"/>
        <v>0</v>
      </c>
      <c r="AW1212" s="27">
        <f t="shared" si="41"/>
        <v>0</v>
      </c>
    </row>
    <row r="1213" spans="2:49"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>
        <f t="shared" si="42"/>
        <v>0</v>
      </c>
      <c r="AW1213" s="27">
        <f t="shared" si="41"/>
        <v>0</v>
      </c>
    </row>
    <row r="1214" spans="2:49"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>
        <f t="shared" si="42"/>
        <v>0</v>
      </c>
      <c r="AW1214" s="27">
        <f t="shared" si="41"/>
        <v>0</v>
      </c>
    </row>
    <row r="1215" spans="2:49"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>
        <f t="shared" si="42"/>
        <v>0</v>
      </c>
      <c r="AW1215" s="27">
        <f t="shared" si="41"/>
        <v>0</v>
      </c>
    </row>
    <row r="1216" spans="2:49"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>
        <f t="shared" si="42"/>
        <v>0</v>
      </c>
      <c r="AW1216" s="27">
        <f t="shared" si="41"/>
        <v>0</v>
      </c>
    </row>
    <row r="1217" spans="2:49"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>
        <f t="shared" si="42"/>
        <v>0</v>
      </c>
      <c r="AW1217" s="27">
        <f t="shared" si="41"/>
        <v>0</v>
      </c>
    </row>
    <row r="1218" spans="2:49"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>
        <f t="shared" si="42"/>
        <v>0</v>
      </c>
      <c r="AW1218" s="27">
        <f t="shared" si="41"/>
        <v>0</v>
      </c>
    </row>
    <row r="1219" spans="2:49"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>
        <f t="shared" si="42"/>
        <v>0</v>
      </c>
      <c r="AW1219" s="27">
        <f t="shared" si="41"/>
        <v>0</v>
      </c>
    </row>
    <row r="1220" spans="2:49"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>
        <f t="shared" si="42"/>
        <v>0</v>
      </c>
      <c r="AW1220" s="27">
        <f t="shared" si="41"/>
        <v>0</v>
      </c>
    </row>
    <row r="1221" spans="2:49"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>
        <f t="shared" si="42"/>
        <v>0</v>
      </c>
      <c r="AW1221" s="27">
        <f t="shared" si="41"/>
        <v>0</v>
      </c>
    </row>
    <row r="1222" spans="2:49"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>
        <f t="shared" si="42"/>
        <v>0</v>
      </c>
      <c r="AW1222" s="27">
        <f t="shared" si="41"/>
        <v>0</v>
      </c>
    </row>
    <row r="1223" spans="2:49"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>
        <f t="shared" si="42"/>
        <v>0</v>
      </c>
      <c r="AW1223" s="27">
        <f t="shared" si="41"/>
        <v>0</v>
      </c>
    </row>
    <row r="1224" spans="2:49"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>
        <f t="shared" si="42"/>
        <v>0</v>
      </c>
      <c r="AW1224" s="27">
        <f t="shared" si="41"/>
        <v>0</v>
      </c>
    </row>
    <row r="1225" spans="2:49"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>
        <f t="shared" si="42"/>
        <v>0</v>
      </c>
      <c r="AW1225" s="27">
        <f t="shared" si="41"/>
        <v>0</v>
      </c>
    </row>
    <row r="1226" spans="2:49"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>
        <f t="shared" si="42"/>
        <v>0</v>
      </c>
      <c r="AW1226" s="27">
        <f t="shared" si="41"/>
        <v>0</v>
      </c>
    </row>
    <row r="1227" spans="2:49"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>
        <f t="shared" si="42"/>
        <v>0</v>
      </c>
      <c r="AW1227" s="27">
        <f t="shared" ref="AW1227:AW1290" si="43">AV1227-AT1227+AU1227</f>
        <v>0</v>
      </c>
    </row>
    <row r="1228" spans="2:49"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>
        <f t="shared" si="42"/>
        <v>0</v>
      </c>
      <c r="AW1228" s="27">
        <f t="shared" si="43"/>
        <v>0</v>
      </c>
    </row>
    <row r="1229" spans="2:49"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>
        <f t="shared" si="42"/>
        <v>0</v>
      </c>
      <c r="AW1229" s="27">
        <f t="shared" si="43"/>
        <v>0</v>
      </c>
    </row>
    <row r="1230" spans="2:49"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>
        <f t="shared" si="42"/>
        <v>0</v>
      </c>
      <c r="AW1230" s="27">
        <f t="shared" si="43"/>
        <v>0</v>
      </c>
    </row>
    <row r="1231" spans="2:49"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>
        <f t="shared" si="42"/>
        <v>0</v>
      </c>
      <c r="AW1231" s="27">
        <f t="shared" si="43"/>
        <v>0</v>
      </c>
    </row>
    <row r="1232" spans="2:49"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>
        <f t="shared" si="42"/>
        <v>0</v>
      </c>
      <c r="AW1232" s="27">
        <f t="shared" si="43"/>
        <v>0</v>
      </c>
    </row>
    <row r="1233" spans="2:49"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>
        <f t="shared" si="42"/>
        <v>0</v>
      </c>
      <c r="AW1233" s="27">
        <f t="shared" si="43"/>
        <v>0</v>
      </c>
    </row>
    <row r="1234" spans="2:49"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>
        <f t="shared" si="42"/>
        <v>0</v>
      </c>
      <c r="AW1234" s="27">
        <f t="shared" si="43"/>
        <v>0</v>
      </c>
    </row>
    <row r="1235" spans="2:49"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>
        <f t="shared" si="42"/>
        <v>0</v>
      </c>
      <c r="AW1235" s="27">
        <f t="shared" si="43"/>
        <v>0</v>
      </c>
    </row>
    <row r="1236" spans="2:49"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>
        <f t="shared" si="42"/>
        <v>0</v>
      </c>
      <c r="AW1236" s="27">
        <f t="shared" si="43"/>
        <v>0</v>
      </c>
    </row>
    <row r="1237" spans="2:49"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>
        <f t="shared" si="42"/>
        <v>0</v>
      </c>
      <c r="AW1237" s="27">
        <f t="shared" si="43"/>
        <v>0</v>
      </c>
    </row>
    <row r="1238" spans="2:49"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>
        <f t="shared" si="42"/>
        <v>0</v>
      </c>
      <c r="AW1238" s="27">
        <f t="shared" si="43"/>
        <v>0</v>
      </c>
    </row>
    <row r="1239" spans="2:49"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>
        <f t="shared" si="42"/>
        <v>0</v>
      </c>
      <c r="AW1239" s="27">
        <f t="shared" si="43"/>
        <v>0</v>
      </c>
    </row>
    <row r="1240" spans="2:49"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>
        <f t="shared" si="42"/>
        <v>0</v>
      </c>
      <c r="AW1240" s="27">
        <f t="shared" si="43"/>
        <v>0</v>
      </c>
    </row>
    <row r="1241" spans="2:49"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>
        <f t="shared" si="42"/>
        <v>0</v>
      </c>
      <c r="AW1241" s="27">
        <f t="shared" si="43"/>
        <v>0</v>
      </c>
    </row>
    <row r="1242" spans="2:49"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>
        <f t="shared" si="42"/>
        <v>0</v>
      </c>
      <c r="AW1242" s="27">
        <f t="shared" si="43"/>
        <v>0</v>
      </c>
    </row>
    <row r="1243" spans="2:49"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>
        <f t="shared" si="42"/>
        <v>0</v>
      </c>
      <c r="AW1243" s="27">
        <f t="shared" si="43"/>
        <v>0</v>
      </c>
    </row>
    <row r="1244" spans="2:49"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>
        <f t="shared" si="42"/>
        <v>0</v>
      </c>
      <c r="AW1244" s="27">
        <f t="shared" si="43"/>
        <v>0</v>
      </c>
    </row>
    <row r="1245" spans="2:49"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>
        <f t="shared" si="42"/>
        <v>0</v>
      </c>
      <c r="AW1245" s="27">
        <f t="shared" si="43"/>
        <v>0</v>
      </c>
    </row>
    <row r="1246" spans="2:49"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>
        <f t="shared" si="42"/>
        <v>0</v>
      </c>
      <c r="AW1246" s="27">
        <f t="shared" si="43"/>
        <v>0</v>
      </c>
    </row>
    <row r="1247" spans="2:49"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>
        <f t="shared" si="42"/>
        <v>0</v>
      </c>
      <c r="AW1247" s="27">
        <f t="shared" si="43"/>
        <v>0</v>
      </c>
    </row>
    <row r="1248" spans="2:49"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>
        <f t="shared" si="42"/>
        <v>0</v>
      </c>
      <c r="AW1248" s="27">
        <f t="shared" si="43"/>
        <v>0</v>
      </c>
    </row>
    <row r="1249" spans="2:49"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>
        <f t="shared" si="42"/>
        <v>0</v>
      </c>
      <c r="AW1249" s="27">
        <f t="shared" si="43"/>
        <v>0</v>
      </c>
    </row>
    <row r="1250" spans="2:49"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>
        <f t="shared" si="42"/>
        <v>0</v>
      </c>
      <c r="AW1250" s="27">
        <f t="shared" si="43"/>
        <v>0</v>
      </c>
    </row>
    <row r="1251" spans="2:49"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>
        <f t="shared" si="42"/>
        <v>0</v>
      </c>
      <c r="AW1251" s="27">
        <f t="shared" si="43"/>
        <v>0</v>
      </c>
    </row>
    <row r="1252" spans="2:49"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>
        <f t="shared" si="42"/>
        <v>0</v>
      </c>
      <c r="AW1252" s="27">
        <f t="shared" si="43"/>
        <v>0</v>
      </c>
    </row>
    <row r="1253" spans="2:49"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>
        <f t="shared" si="42"/>
        <v>0</v>
      </c>
      <c r="AW1253" s="27">
        <f t="shared" si="43"/>
        <v>0</v>
      </c>
    </row>
    <row r="1254" spans="2:49"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>
        <f t="shared" si="42"/>
        <v>0</v>
      </c>
      <c r="AW1254" s="27">
        <f t="shared" si="43"/>
        <v>0</v>
      </c>
    </row>
    <row r="1255" spans="2:49"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>
        <f t="shared" si="42"/>
        <v>0</v>
      </c>
      <c r="AW1255" s="27">
        <f t="shared" si="43"/>
        <v>0</v>
      </c>
    </row>
    <row r="1256" spans="2:49"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>
        <f t="shared" si="42"/>
        <v>0</v>
      </c>
      <c r="AW1256" s="27">
        <f t="shared" si="43"/>
        <v>0</v>
      </c>
    </row>
    <row r="1257" spans="2:49"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>
        <f t="shared" si="42"/>
        <v>0</v>
      </c>
      <c r="AW1257" s="27">
        <f t="shared" si="43"/>
        <v>0</v>
      </c>
    </row>
    <row r="1258" spans="2:49"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>
        <f t="shared" si="42"/>
        <v>0</v>
      </c>
      <c r="AW1258" s="27">
        <f t="shared" si="43"/>
        <v>0</v>
      </c>
    </row>
    <row r="1259" spans="2:49"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>
        <f t="shared" si="42"/>
        <v>0</v>
      </c>
      <c r="AW1259" s="27">
        <f t="shared" si="43"/>
        <v>0</v>
      </c>
    </row>
    <row r="1260" spans="2:49"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>
        <f t="shared" si="42"/>
        <v>0</v>
      </c>
      <c r="AW1260" s="27">
        <f t="shared" si="43"/>
        <v>0</v>
      </c>
    </row>
    <row r="1261" spans="2:49"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>
        <f t="shared" si="42"/>
        <v>0</v>
      </c>
      <c r="AW1261" s="27">
        <f t="shared" si="43"/>
        <v>0</v>
      </c>
    </row>
    <row r="1262" spans="2:49"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>
        <f t="shared" si="42"/>
        <v>0</v>
      </c>
      <c r="AW1262" s="27">
        <f t="shared" si="43"/>
        <v>0</v>
      </c>
    </row>
    <row r="1263" spans="2:49"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>
        <f t="shared" si="42"/>
        <v>0</v>
      </c>
      <c r="AW1263" s="27">
        <f t="shared" si="43"/>
        <v>0</v>
      </c>
    </row>
    <row r="1264" spans="2:49"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>
        <f t="shared" si="42"/>
        <v>0</v>
      </c>
      <c r="AW1264" s="27">
        <f t="shared" si="43"/>
        <v>0</v>
      </c>
    </row>
    <row r="1265" spans="2:49"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>
        <f t="shared" si="42"/>
        <v>0</v>
      </c>
      <c r="AW1265" s="27">
        <f t="shared" si="43"/>
        <v>0</v>
      </c>
    </row>
    <row r="1266" spans="2:49"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>
        <f t="shared" ref="AV1266:AV1329" si="44">(AD1320-H1320)*J1320</f>
        <v>0</v>
      </c>
      <c r="AW1266" s="27">
        <f t="shared" si="43"/>
        <v>0</v>
      </c>
    </row>
    <row r="1267" spans="2:49"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>
        <f t="shared" si="44"/>
        <v>0</v>
      </c>
      <c r="AW1267" s="27">
        <f t="shared" si="43"/>
        <v>0</v>
      </c>
    </row>
    <row r="1268" spans="2:49"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>
        <f t="shared" si="44"/>
        <v>0</v>
      </c>
      <c r="AW1268" s="27">
        <f t="shared" si="43"/>
        <v>0</v>
      </c>
    </row>
    <row r="1269" spans="2:49"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>
        <f t="shared" si="44"/>
        <v>0</v>
      </c>
      <c r="AW1269" s="27">
        <f t="shared" si="43"/>
        <v>0</v>
      </c>
    </row>
    <row r="1270" spans="2:49"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>
        <f t="shared" si="44"/>
        <v>0</v>
      </c>
      <c r="AW1270" s="27">
        <f t="shared" si="43"/>
        <v>0</v>
      </c>
    </row>
    <row r="1271" spans="2:49"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>
        <f t="shared" si="44"/>
        <v>0</v>
      </c>
      <c r="AW1271" s="27">
        <f t="shared" si="43"/>
        <v>0</v>
      </c>
    </row>
    <row r="1272" spans="2:49"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>
        <f t="shared" si="44"/>
        <v>0</v>
      </c>
      <c r="AW1272" s="27">
        <f t="shared" si="43"/>
        <v>0</v>
      </c>
    </row>
    <row r="1273" spans="2:49"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>
        <f t="shared" si="44"/>
        <v>0</v>
      </c>
      <c r="AW1273" s="27">
        <f t="shared" si="43"/>
        <v>0</v>
      </c>
    </row>
    <row r="1274" spans="2:49"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>
        <f t="shared" si="44"/>
        <v>0</v>
      </c>
      <c r="AW1274" s="27">
        <f t="shared" si="43"/>
        <v>0</v>
      </c>
    </row>
    <row r="1275" spans="2:49"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>
        <f t="shared" si="44"/>
        <v>0</v>
      </c>
      <c r="AW1275" s="27">
        <f t="shared" si="43"/>
        <v>0</v>
      </c>
    </row>
    <row r="1276" spans="2:49"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>
        <f t="shared" si="44"/>
        <v>0</v>
      </c>
      <c r="AW1276" s="27">
        <f t="shared" si="43"/>
        <v>0</v>
      </c>
    </row>
    <row r="1277" spans="2:49"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>
        <f t="shared" si="44"/>
        <v>0</v>
      </c>
      <c r="AW1277" s="27">
        <f t="shared" si="43"/>
        <v>0</v>
      </c>
    </row>
    <row r="1278" spans="2:49"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>
        <f t="shared" si="44"/>
        <v>0</v>
      </c>
      <c r="AW1278" s="27">
        <f t="shared" si="43"/>
        <v>0</v>
      </c>
    </row>
    <row r="1279" spans="2:49"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>
        <f t="shared" si="44"/>
        <v>0</v>
      </c>
      <c r="AW1279" s="27">
        <f t="shared" si="43"/>
        <v>0</v>
      </c>
    </row>
    <row r="1280" spans="2:49"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>
        <f t="shared" si="44"/>
        <v>0</v>
      </c>
      <c r="AW1280" s="27">
        <f t="shared" si="43"/>
        <v>0</v>
      </c>
    </row>
    <row r="1281" spans="2:49"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>
        <f t="shared" si="44"/>
        <v>0</v>
      </c>
      <c r="AW1281" s="27">
        <f t="shared" si="43"/>
        <v>0</v>
      </c>
    </row>
    <row r="1282" spans="2:49"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>
        <f t="shared" si="44"/>
        <v>0</v>
      </c>
      <c r="AW1282" s="27">
        <f t="shared" si="43"/>
        <v>0</v>
      </c>
    </row>
    <row r="1283" spans="2:49"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>
        <f t="shared" si="44"/>
        <v>0</v>
      </c>
      <c r="AW1283" s="27">
        <f t="shared" si="43"/>
        <v>0</v>
      </c>
    </row>
    <row r="1284" spans="2:49"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>
        <f t="shared" si="44"/>
        <v>0</v>
      </c>
      <c r="AW1284" s="27">
        <f t="shared" si="43"/>
        <v>0</v>
      </c>
    </row>
    <row r="1285" spans="2:49"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>
        <f t="shared" si="44"/>
        <v>0</v>
      </c>
      <c r="AW1285" s="27">
        <f t="shared" si="43"/>
        <v>0</v>
      </c>
    </row>
    <row r="1286" spans="2:49"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>
        <f t="shared" si="44"/>
        <v>0</v>
      </c>
      <c r="AW1286" s="27">
        <f t="shared" si="43"/>
        <v>0</v>
      </c>
    </row>
    <row r="1287" spans="2:49"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>
        <f t="shared" si="44"/>
        <v>0</v>
      </c>
      <c r="AW1287" s="27">
        <f t="shared" si="43"/>
        <v>0</v>
      </c>
    </row>
    <row r="1288" spans="2:49"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>
        <f t="shared" si="44"/>
        <v>0</v>
      </c>
      <c r="AW1288" s="27">
        <f t="shared" si="43"/>
        <v>0</v>
      </c>
    </row>
    <row r="1289" spans="2:49"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>
        <f t="shared" si="44"/>
        <v>0</v>
      </c>
      <c r="AW1289" s="27">
        <f t="shared" si="43"/>
        <v>0</v>
      </c>
    </row>
    <row r="1290" spans="2:49"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>
        <f t="shared" si="44"/>
        <v>0</v>
      </c>
      <c r="AW1290" s="27">
        <f t="shared" si="43"/>
        <v>0</v>
      </c>
    </row>
    <row r="1291" spans="2:49"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>
        <f t="shared" si="44"/>
        <v>0</v>
      </c>
      <c r="AW1291" s="27">
        <f t="shared" ref="AW1291:AW1354" si="45">AV1291-AT1291+AU1291</f>
        <v>0</v>
      </c>
    </row>
    <row r="1292" spans="2:49"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>
        <f t="shared" si="44"/>
        <v>0</v>
      </c>
      <c r="AW1292" s="27">
        <f t="shared" si="45"/>
        <v>0</v>
      </c>
    </row>
    <row r="1293" spans="2:49"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>
        <f t="shared" si="44"/>
        <v>0</v>
      </c>
      <c r="AW1293" s="27">
        <f t="shared" si="45"/>
        <v>0</v>
      </c>
    </row>
    <row r="1294" spans="2:49"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>
        <f t="shared" si="44"/>
        <v>0</v>
      </c>
      <c r="AW1294" s="27">
        <f t="shared" si="45"/>
        <v>0</v>
      </c>
    </row>
    <row r="1295" spans="2:49"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>
        <f t="shared" si="44"/>
        <v>0</v>
      </c>
      <c r="AW1295" s="27">
        <f t="shared" si="45"/>
        <v>0</v>
      </c>
    </row>
    <row r="1296" spans="2:49"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>
        <f t="shared" si="44"/>
        <v>0</v>
      </c>
      <c r="AW1296" s="27">
        <f t="shared" si="45"/>
        <v>0</v>
      </c>
    </row>
    <row r="1297" spans="2:49"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>
        <f t="shared" si="44"/>
        <v>0</v>
      </c>
      <c r="AW1297" s="27">
        <f t="shared" si="45"/>
        <v>0</v>
      </c>
    </row>
    <row r="1298" spans="2:49"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>
        <f t="shared" si="44"/>
        <v>0</v>
      </c>
      <c r="AW1298" s="27">
        <f t="shared" si="45"/>
        <v>0</v>
      </c>
    </row>
    <row r="1299" spans="2:49"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>
        <f t="shared" si="44"/>
        <v>0</v>
      </c>
      <c r="AW1299" s="27">
        <f t="shared" si="45"/>
        <v>0</v>
      </c>
    </row>
    <row r="1300" spans="2:49"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>
        <f t="shared" si="44"/>
        <v>0</v>
      </c>
      <c r="AW1300" s="27">
        <f t="shared" si="45"/>
        <v>0</v>
      </c>
    </row>
    <row r="1301" spans="2:49"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>
        <f t="shared" si="44"/>
        <v>0</v>
      </c>
      <c r="AW1301" s="27">
        <f t="shared" si="45"/>
        <v>0</v>
      </c>
    </row>
    <row r="1302" spans="2:49"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>
        <f t="shared" si="44"/>
        <v>0</v>
      </c>
      <c r="AW1302" s="27">
        <f t="shared" si="45"/>
        <v>0</v>
      </c>
    </row>
    <row r="1303" spans="2:49"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>
        <f t="shared" si="44"/>
        <v>0</v>
      </c>
      <c r="AW1303" s="27">
        <f t="shared" si="45"/>
        <v>0</v>
      </c>
    </row>
    <row r="1304" spans="2:49"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>
        <f t="shared" si="44"/>
        <v>0</v>
      </c>
      <c r="AW1304" s="27">
        <f t="shared" si="45"/>
        <v>0</v>
      </c>
    </row>
    <row r="1305" spans="2:49"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>
        <f t="shared" si="44"/>
        <v>0</v>
      </c>
      <c r="AW1305" s="27">
        <f t="shared" si="45"/>
        <v>0</v>
      </c>
    </row>
    <row r="1306" spans="2:49"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>
        <f t="shared" si="44"/>
        <v>0</v>
      </c>
      <c r="AW1306" s="27">
        <f t="shared" si="45"/>
        <v>0</v>
      </c>
    </row>
    <row r="1307" spans="2:49"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>
        <f t="shared" si="44"/>
        <v>0</v>
      </c>
      <c r="AW1307" s="27">
        <f t="shared" si="45"/>
        <v>0</v>
      </c>
    </row>
    <row r="1308" spans="2:49"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>
        <f t="shared" si="44"/>
        <v>0</v>
      </c>
      <c r="AW1308" s="27">
        <f t="shared" si="45"/>
        <v>0</v>
      </c>
    </row>
    <row r="1309" spans="2:49"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>
        <f t="shared" si="44"/>
        <v>0</v>
      </c>
      <c r="AW1309" s="27">
        <f t="shared" si="45"/>
        <v>0</v>
      </c>
    </row>
    <row r="1310" spans="2:49"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>
        <f t="shared" si="44"/>
        <v>0</v>
      </c>
      <c r="AW1310" s="27">
        <f t="shared" si="45"/>
        <v>0</v>
      </c>
    </row>
    <row r="1311" spans="2:49"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>
        <f t="shared" si="44"/>
        <v>0</v>
      </c>
      <c r="AW1311" s="27">
        <f t="shared" si="45"/>
        <v>0</v>
      </c>
    </row>
    <row r="1312" spans="2:49"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>
        <f t="shared" si="44"/>
        <v>0</v>
      </c>
      <c r="AW1312" s="27">
        <f t="shared" si="45"/>
        <v>0</v>
      </c>
    </row>
    <row r="1313" spans="2:49"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>
        <f t="shared" si="44"/>
        <v>0</v>
      </c>
      <c r="AW1313" s="27">
        <f t="shared" si="45"/>
        <v>0</v>
      </c>
    </row>
    <row r="1314" spans="2:49"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>
        <f t="shared" si="44"/>
        <v>0</v>
      </c>
      <c r="AW1314" s="27">
        <f t="shared" si="45"/>
        <v>0</v>
      </c>
    </row>
    <row r="1315" spans="2:49"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>
        <f t="shared" si="44"/>
        <v>0</v>
      </c>
      <c r="AW1315" s="27">
        <f t="shared" si="45"/>
        <v>0</v>
      </c>
    </row>
    <row r="1316" spans="2:49"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>
        <f t="shared" si="44"/>
        <v>0</v>
      </c>
      <c r="AW1316" s="27">
        <f t="shared" si="45"/>
        <v>0</v>
      </c>
    </row>
    <row r="1317" spans="2:49"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>
        <f t="shared" si="44"/>
        <v>0</v>
      </c>
      <c r="AW1317" s="27">
        <f t="shared" si="45"/>
        <v>0</v>
      </c>
    </row>
    <row r="1318" spans="2:49"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>
        <f t="shared" si="44"/>
        <v>0</v>
      </c>
      <c r="AW1318" s="27">
        <f t="shared" si="45"/>
        <v>0</v>
      </c>
    </row>
    <row r="1319" spans="2:49"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>
        <f t="shared" si="44"/>
        <v>0</v>
      </c>
      <c r="AW1319" s="27">
        <f t="shared" si="45"/>
        <v>0</v>
      </c>
    </row>
    <row r="1320" spans="2:49"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>
        <f t="shared" si="44"/>
        <v>0</v>
      </c>
      <c r="AW1320" s="27">
        <f t="shared" si="45"/>
        <v>0</v>
      </c>
    </row>
    <row r="1321" spans="2:49"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>
        <f t="shared" si="44"/>
        <v>0</v>
      </c>
      <c r="AW1321" s="27">
        <f t="shared" si="45"/>
        <v>0</v>
      </c>
    </row>
    <row r="1322" spans="2:49"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>
        <f t="shared" si="44"/>
        <v>0</v>
      </c>
      <c r="AW1322" s="27">
        <f t="shared" si="45"/>
        <v>0</v>
      </c>
    </row>
    <row r="1323" spans="2:49"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>
        <f t="shared" si="44"/>
        <v>0</v>
      </c>
      <c r="AW1323" s="27">
        <f t="shared" si="45"/>
        <v>0</v>
      </c>
    </row>
    <row r="1324" spans="2:49"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>
        <f t="shared" si="44"/>
        <v>0</v>
      </c>
      <c r="AW1324" s="27">
        <f t="shared" si="45"/>
        <v>0</v>
      </c>
    </row>
    <row r="1325" spans="2:49"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>
        <f t="shared" si="44"/>
        <v>0</v>
      </c>
      <c r="AW1325" s="27">
        <f t="shared" si="45"/>
        <v>0</v>
      </c>
    </row>
    <row r="1326" spans="2:49"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>
        <f t="shared" si="44"/>
        <v>0</v>
      </c>
      <c r="AW1326" s="27">
        <f t="shared" si="45"/>
        <v>0</v>
      </c>
    </row>
    <row r="1327" spans="2:49"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>
        <f t="shared" si="44"/>
        <v>0</v>
      </c>
      <c r="AW1327" s="27">
        <f t="shared" si="45"/>
        <v>0</v>
      </c>
    </row>
    <row r="1328" spans="2:49"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>
        <f t="shared" si="44"/>
        <v>0</v>
      </c>
      <c r="AW1328" s="27">
        <f t="shared" si="45"/>
        <v>0</v>
      </c>
    </row>
    <row r="1329" spans="2:49"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>
        <f t="shared" si="44"/>
        <v>0</v>
      </c>
      <c r="AW1329" s="27">
        <f t="shared" si="45"/>
        <v>0</v>
      </c>
    </row>
    <row r="1330" spans="2:49"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>
        <f t="shared" ref="AV1330:AV1393" si="46">(AD1384-H1384)*J1384</f>
        <v>0</v>
      </c>
      <c r="AW1330" s="27">
        <f t="shared" si="45"/>
        <v>0</v>
      </c>
    </row>
    <row r="1331" spans="2:49"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>
        <f t="shared" si="46"/>
        <v>0</v>
      </c>
      <c r="AW1331" s="27">
        <f t="shared" si="45"/>
        <v>0</v>
      </c>
    </row>
    <row r="1332" spans="2:49"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>
        <f t="shared" si="46"/>
        <v>0</v>
      </c>
      <c r="AW1332" s="27">
        <f t="shared" si="45"/>
        <v>0</v>
      </c>
    </row>
    <row r="1333" spans="2:49"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>
        <f t="shared" si="46"/>
        <v>0</v>
      </c>
      <c r="AW1333" s="27">
        <f t="shared" si="45"/>
        <v>0</v>
      </c>
    </row>
    <row r="1334" spans="2:49"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>
        <f t="shared" si="46"/>
        <v>0</v>
      </c>
      <c r="AW1334" s="27">
        <f t="shared" si="45"/>
        <v>0</v>
      </c>
    </row>
    <row r="1335" spans="2:49"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>
        <f t="shared" si="46"/>
        <v>0</v>
      </c>
      <c r="AW1335" s="27">
        <f t="shared" si="45"/>
        <v>0</v>
      </c>
    </row>
    <row r="1336" spans="2:49"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>
        <f t="shared" si="46"/>
        <v>0</v>
      </c>
      <c r="AW1336" s="27">
        <f t="shared" si="45"/>
        <v>0</v>
      </c>
    </row>
    <row r="1337" spans="2:49"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>
        <f t="shared" si="46"/>
        <v>0</v>
      </c>
      <c r="AW1337" s="27">
        <f t="shared" si="45"/>
        <v>0</v>
      </c>
    </row>
    <row r="1338" spans="2:49"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>
        <f t="shared" si="46"/>
        <v>0</v>
      </c>
      <c r="AW1338" s="27">
        <f t="shared" si="45"/>
        <v>0</v>
      </c>
    </row>
    <row r="1339" spans="2:49"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>
        <f t="shared" si="46"/>
        <v>0</v>
      </c>
      <c r="AW1339" s="27">
        <f t="shared" si="45"/>
        <v>0</v>
      </c>
    </row>
    <row r="1340" spans="2:49"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>
        <f t="shared" si="46"/>
        <v>0</v>
      </c>
      <c r="AW1340" s="27">
        <f t="shared" si="45"/>
        <v>0</v>
      </c>
    </row>
    <row r="1341" spans="2:49"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>
        <f t="shared" si="46"/>
        <v>0</v>
      </c>
      <c r="AW1341" s="27">
        <f t="shared" si="45"/>
        <v>0</v>
      </c>
    </row>
    <row r="1342" spans="2:49"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>
        <f t="shared" si="46"/>
        <v>0</v>
      </c>
      <c r="AW1342" s="27">
        <f t="shared" si="45"/>
        <v>0</v>
      </c>
    </row>
    <row r="1343" spans="2:49"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>
        <f t="shared" si="46"/>
        <v>0</v>
      </c>
      <c r="AW1343" s="27">
        <f t="shared" si="45"/>
        <v>0</v>
      </c>
    </row>
    <row r="1344" spans="2:49"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>
        <f t="shared" si="46"/>
        <v>0</v>
      </c>
      <c r="AW1344" s="27">
        <f t="shared" si="45"/>
        <v>0</v>
      </c>
    </row>
    <row r="1345" spans="2:49"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>
        <f t="shared" si="46"/>
        <v>0</v>
      </c>
      <c r="AW1345" s="27">
        <f t="shared" si="45"/>
        <v>0</v>
      </c>
    </row>
    <row r="1346" spans="2:49"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>
        <f t="shared" si="46"/>
        <v>0</v>
      </c>
      <c r="AW1346" s="27">
        <f t="shared" si="45"/>
        <v>0</v>
      </c>
    </row>
    <row r="1347" spans="2:49"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>
        <f t="shared" si="46"/>
        <v>0</v>
      </c>
      <c r="AW1347" s="27">
        <f t="shared" si="45"/>
        <v>0</v>
      </c>
    </row>
    <row r="1348" spans="2:49"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>
        <f t="shared" si="46"/>
        <v>0</v>
      </c>
      <c r="AW1348" s="27">
        <f t="shared" si="45"/>
        <v>0</v>
      </c>
    </row>
    <row r="1349" spans="2:49"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>
        <f t="shared" si="46"/>
        <v>0</v>
      </c>
      <c r="AW1349" s="27">
        <f t="shared" si="45"/>
        <v>0</v>
      </c>
    </row>
    <row r="1350" spans="2:49"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>
        <f t="shared" si="46"/>
        <v>0</v>
      </c>
      <c r="AW1350" s="27">
        <f t="shared" si="45"/>
        <v>0</v>
      </c>
    </row>
    <row r="1351" spans="2:49"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>
        <f t="shared" si="46"/>
        <v>0</v>
      </c>
      <c r="AW1351" s="27">
        <f t="shared" si="45"/>
        <v>0</v>
      </c>
    </row>
    <row r="1352" spans="2:49"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>
        <f t="shared" si="46"/>
        <v>0</v>
      </c>
      <c r="AW1352" s="27">
        <f t="shared" si="45"/>
        <v>0</v>
      </c>
    </row>
    <row r="1353" spans="2:49"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>
        <f t="shared" si="46"/>
        <v>0</v>
      </c>
      <c r="AW1353" s="27">
        <f t="shared" si="45"/>
        <v>0</v>
      </c>
    </row>
    <row r="1354" spans="2:49"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>
        <f t="shared" si="46"/>
        <v>0</v>
      </c>
      <c r="AW1354" s="27">
        <f t="shared" si="45"/>
        <v>0</v>
      </c>
    </row>
    <row r="1355" spans="2:49"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>
        <f t="shared" si="46"/>
        <v>0</v>
      </c>
      <c r="AW1355" s="27">
        <f t="shared" ref="AW1355:AW1418" si="47">AV1355-AT1355+AU1355</f>
        <v>0</v>
      </c>
    </row>
    <row r="1356" spans="2:49"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>
        <f t="shared" si="46"/>
        <v>0</v>
      </c>
      <c r="AW1356" s="27">
        <f t="shared" si="47"/>
        <v>0</v>
      </c>
    </row>
    <row r="1357" spans="2:49"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>
        <f t="shared" si="46"/>
        <v>0</v>
      </c>
      <c r="AW1357" s="27">
        <f t="shared" si="47"/>
        <v>0</v>
      </c>
    </row>
    <row r="1358" spans="2:49"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>
        <f t="shared" si="46"/>
        <v>0</v>
      </c>
      <c r="AW1358" s="27">
        <f t="shared" si="47"/>
        <v>0</v>
      </c>
    </row>
    <row r="1359" spans="2:49"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>
        <f t="shared" si="46"/>
        <v>0</v>
      </c>
      <c r="AW1359" s="27">
        <f t="shared" si="47"/>
        <v>0</v>
      </c>
    </row>
    <row r="1360" spans="2:49"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>
        <f t="shared" si="46"/>
        <v>0</v>
      </c>
      <c r="AW1360" s="27">
        <f t="shared" si="47"/>
        <v>0</v>
      </c>
    </row>
    <row r="1361" spans="2:49"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>
        <f t="shared" si="46"/>
        <v>0</v>
      </c>
      <c r="AW1361" s="27">
        <f t="shared" si="47"/>
        <v>0</v>
      </c>
    </row>
    <row r="1362" spans="2:49"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>
        <f t="shared" si="46"/>
        <v>0</v>
      </c>
      <c r="AW1362" s="27">
        <f t="shared" si="47"/>
        <v>0</v>
      </c>
    </row>
    <row r="1363" spans="2:49"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>
        <f t="shared" si="46"/>
        <v>0</v>
      </c>
      <c r="AW1363" s="27">
        <f t="shared" si="47"/>
        <v>0</v>
      </c>
    </row>
    <row r="1364" spans="2:49"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>
        <f t="shared" si="46"/>
        <v>0</v>
      </c>
      <c r="AW1364" s="27">
        <f t="shared" si="47"/>
        <v>0</v>
      </c>
    </row>
    <row r="1365" spans="2:49"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>
        <f t="shared" si="46"/>
        <v>0</v>
      </c>
      <c r="AW1365" s="27">
        <f t="shared" si="47"/>
        <v>0</v>
      </c>
    </row>
    <row r="1366" spans="2:49"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>
        <f t="shared" si="46"/>
        <v>0</v>
      </c>
      <c r="AW1366" s="27">
        <f t="shared" si="47"/>
        <v>0</v>
      </c>
    </row>
    <row r="1367" spans="2:49"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>
        <f t="shared" si="46"/>
        <v>0</v>
      </c>
      <c r="AW1367" s="27">
        <f t="shared" si="47"/>
        <v>0</v>
      </c>
    </row>
    <row r="1368" spans="2:49"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>
        <f t="shared" si="46"/>
        <v>0</v>
      </c>
      <c r="AW1368" s="27">
        <f t="shared" si="47"/>
        <v>0</v>
      </c>
    </row>
    <row r="1369" spans="2:49"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>
        <f t="shared" si="46"/>
        <v>0</v>
      </c>
      <c r="AW1369" s="27">
        <f t="shared" si="47"/>
        <v>0</v>
      </c>
    </row>
    <row r="1370" spans="2:49"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>
        <f t="shared" si="46"/>
        <v>0</v>
      </c>
      <c r="AW1370" s="27">
        <f t="shared" si="47"/>
        <v>0</v>
      </c>
    </row>
    <row r="1371" spans="2:49"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>
        <f t="shared" si="46"/>
        <v>0</v>
      </c>
      <c r="AW1371" s="27">
        <f t="shared" si="47"/>
        <v>0</v>
      </c>
    </row>
    <row r="1372" spans="2:49"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>
        <f t="shared" si="46"/>
        <v>0</v>
      </c>
      <c r="AW1372" s="27">
        <f t="shared" si="47"/>
        <v>0</v>
      </c>
    </row>
    <row r="1373" spans="2:49"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>
        <f t="shared" si="46"/>
        <v>0</v>
      </c>
      <c r="AW1373" s="27">
        <f t="shared" si="47"/>
        <v>0</v>
      </c>
    </row>
    <row r="1374" spans="2:49"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>
        <f t="shared" si="46"/>
        <v>0</v>
      </c>
      <c r="AW1374" s="27">
        <f t="shared" si="47"/>
        <v>0</v>
      </c>
    </row>
    <row r="1375" spans="2:49"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>
        <f t="shared" si="46"/>
        <v>0</v>
      </c>
      <c r="AW1375" s="27">
        <f t="shared" si="47"/>
        <v>0</v>
      </c>
    </row>
    <row r="1376" spans="2:49"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>
        <f t="shared" si="46"/>
        <v>0</v>
      </c>
      <c r="AW1376" s="27">
        <f t="shared" si="47"/>
        <v>0</v>
      </c>
    </row>
    <row r="1377" spans="2:49"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>
        <f t="shared" si="46"/>
        <v>0</v>
      </c>
      <c r="AW1377" s="27">
        <f t="shared" si="47"/>
        <v>0</v>
      </c>
    </row>
    <row r="1378" spans="2:49"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>
        <f t="shared" si="46"/>
        <v>0</v>
      </c>
      <c r="AW1378" s="27">
        <f t="shared" si="47"/>
        <v>0</v>
      </c>
    </row>
    <row r="1379" spans="2:49"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>
        <f t="shared" si="46"/>
        <v>0</v>
      </c>
      <c r="AW1379" s="27">
        <f t="shared" si="47"/>
        <v>0</v>
      </c>
    </row>
    <row r="1380" spans="2:49"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>
        <f t="shared" si="46"/>
        <v>0</v>
      </c>
      <c r="AW1380" s="27">
        <f t="shared" si="47"/>
        <v>0</v>
      </c>
    </row>
    <row r="1381" spans="2:49"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>
        <f t="shared" si="46"/>
        <v>0</v>
      </c>
      <c r="AW1381" s="27">
        <f t="shared" si="47"/>
        <v>0</v>
      </c>
    </row>
    <row r="1382" spans="2:49"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>
        <f t="shared" si="46"/>
        <v>0</v>
      </c>
      <c r="AW1382" s="27">
        <f t="shared" si="47"/>
        <v>0</v>
      </c>
    </row>
    <row r="1383" spans="2:49"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>
        <f t="shared" si="46"/>
        <v>0</v>
      </c>
      <c r="AW1383" s="27">
        <f t="shared" si="47"/>
        <v>0</v>
      </c>
    </row>
    <row r="1384" spans="2:49"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>
        <f t="shared" si="46"/>
        <v>0</v>
      </c>
      <c r="AW1384" s="27">
        <f t="shared" si="47"/>
        <v>0</v>
      </c>
    </row>
    <row r="1385" spans="2:49"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>
        <f t="shared" si="46"/>
        <v>0</v>
      </c>
      <c r="AW1385" s="27">
        <f t="shared" si="47"/>
        <v>0</v>
      </c>
    </row>
    <row r="1386" spans="2:49"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>
        <f t="shared" si="46"/>
        <v>0</v>
      </c>
      <c r="AW1386" s="27">
        <f t="shared" si="47"/>
        <v>0</v>
      </c>
    </row>
    <row r="1387" spans="2:49"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>
        <f t="shared" si="46"/>
        <v>0</v>
      </c>
      <c r="AW1387" s="27">
        <f t="shared" si="47"/>
        <v>0</v>
      </c>
    </row>
    <row r="1388" spans="2:49"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>
        <f t="shared" si="46"/>
        <v>0</v>
      </c>
      <c r="AW1388" s="27">
        <f t="shared" si="47"/>
        <v>0</v>
      </c>
    </row>
    <row r="1389" spans="2:49"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>
        <f t="shared" si="46"/>
        <v>0</v>
      </c>
      <c r="AW1389" s="27">
        <f t="shared" si="47"/>
        <v>0</v>
      </c>
    </row>
    <row r="1390" spans="2:49"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>
        <f t="shared" si="46"/>
        <v>0</v>
      </c>
      <c r="AW1390" s="27">
        <f t="shared" si="47"/>
        <v>0</v>
      </c>
    </row>
    <row r="1391" spans="2:49"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>
        <f t="shared" si="46"/>
        <v>0</v>
      </c>
      <c r="AW1391" s="27">
        <f t="shared" si="47"/>
        <v>0</v>
      </c>
    </row>
    <row r="1392" spans="2:49"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>
        <f t="shared" si="46"/>
        <v>0</v>
      </c>
      <c r="AW1392" s="27">
        <f t="shared" si="47"/>
        <v>0</v>
      </c>
    </row>
    <row r="1393" spans="2:49"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>
        <f t="shared" si="46"/>
        <v>0</v>
      </c>
      <c r="AW1393" s="27">
        <f t="shared" si="47"/>
        <v>0</v>
      </c>
    </row>
    <row r="1394" spans="2:49"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>
        <f t="shared" ref="AV1394:AV1457" si="48">(AD1448-H1448)*J1448</f>
        <v>0</v>
      </c>
      <c r="AW1394" s="27">
        <f t="shared" si="47"/>
        <v>0</v>
      </c>
    </row>
    <row r="1395" spans="2:49"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>
        <f t="shared" si="48"/>
        <v>0</v>
      </c>
      <c r="AW1395" s="27">
        <f t="shared" si="47"/>
        <v>0</v>
      </c>
    </row>
    <row r="1396" spans="2:49"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>
        <f t="shared" si="48"/>
        <v>0</v>
      </c>
      <c r="AW1396" s="27">
        <f t="shared" si="47"/>
        <v>0</v>
      </c>
    </row>
    <row r="1397" spans="2:49"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>
        <f t="shared" si="48"/>
        <v>0</v>
      </c>
      <c r="AW1397" s="27">
        <f t="shared" si="47"/>
        <v>0</v>
      </c>
    </row>
    <row r="1398" spans="2:49"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>
        <f t="shared" si="48"/>
        <v>0</v>
      </c>
      <c r="AW1398" s="27">
        <f t="shared" si="47"/>
        <v>0</v>
      </c>
    </row>
    <row r="1399" spans="2:49"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>
        <f t="shared" si="48"/>
        <v>0</v>
      </c>
      <c r="AW1399" s="27">
        <f t="shared" si="47"/>
        <v>0</v>
      </c>
    </row>
    <row r="1400" spans="2:49"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>
        <f t="shared" si="48"/>
        <v>0</v>
      </c>
      <c r="AW1400" s="27">
        <f t="shared" si="47"/>
        <v>0</v>
      </c>
    </row>
    <row r="1401" spans="2:49"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>
        <f t="shared" si="48"/>
        <v>0</v>
      </c>
      <c r="AW1401" s="27">
        <f t="shared" si="47"/>
        <v>0</v>
      </c>
    </row>
    <row r="1402" spans="2:49"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>
        <f t="shared" si="48"/>
        <v>0</v>
      </c>
      <c r="AW1402" s="27">
        <f t="shared" si="47"/>
        <v>0</v>
      </c>
    </row>
    <row r="1403" spans="2:49"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>
        <f t="shared" si="48"/>
        <v>0</v>
      </c>
      <c r="AW1403" s="27">
        <f t="shared" si="47"/>
        <v>0</v>
      </c>
    </row>
    <row r="1404" spans="2:49"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>
        <f t="shared" si="48"/>
        <v>0</v>
      </c>
      <c r="AW1404" s="27">
        <f t="shared" si="47"/>
        <v>0</v>
      </c>
    </row>
    <row r="1405" spans="2:49"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>
        <f t="shared" si="48"/>
        <v>0</v>
      </c>
      <c r="AW1405" s="27">
        <f t="shared" si="47"/>
        <v>0</v>
      </c>
    </row>
    <row r="1406" spans="2:49"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>
        <f t="shared" si="48"/>
        <v>0</v>
      </c>
      <c r="AW1406" s="27">
        <f t="shared" si="47"/>
        <v>0</v>
      </c>
    </row>
    <row r="1407" spans="2:49"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>
        <f t="shared" si="48"/>
        <v>0</v>
      </c>
      <c r="AW1407" s="27">
        <f t="shared" si="47"/>
        <v>0</v>
      </c>
    </row>
    <row r="1408" spans="2:49"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>
        <f t="shared" si="48"/>
        <v>0</v>
      </c>
      <c r="AW1408" s="27">
        <f t="shared" si="47"/>
        <v>0</v>
      </c>
    </row>
    <row r="1409" spans="2:49"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>
        <f t="shared" si="48"/>
        <v>0</v>
      </c>
      <c r="AW1409" s="27">
        <f t="shared" si="47"/>
        <v>0</v>
      </c>
    </row>
    <row r="1410" spans="2:49"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>
        <f t="shared" si="48"/>
        <v>0</v>
      </c>
      <c r="AW1410" s="27">
        <f t="shared" si="47"/>
        <v>0</v>
      </c>
    </row>
    <row r="1411" spans="2:49"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>
        <f t="shared" si="48"/>
        <v>0</v>
      </c>
      <c r="AW1411" s="27">
        <f t="shared" si="47"/>
        <v>0</v>
      </c>
    </row>
    <row r="1412" spans="2:49"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>
        <f t="shared" si="48"/>
        <v>0</v>
      </c>
      <c r="AW1412" s="27">
        <f t="shared" si="47"/>
        <v>0</v>
      </c>
    </row>
    <row r="1413" spans="2:49"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>
        <f t="shared" si="48"/>
        <v>0</v>
      </c>
      <c r="AW1413" s="27">
        <f t="shared" si="47"/>
        <v>0</v>
      </c>
    </row>
    <row r="1414" spans="2:49"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>
        <f t="shared" si="48"/>
        <v>0</v>
      </c>
      <c r="AW1414" s="27">
        <f t="shared" si="47"/>
        <v>0</v>
      </c>
    </row>
    <row r="1415" spans="2:49"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>
        <f t="shared" si="48"/>
        <v>0</v>
      </c>
      <c r="AW1415" s="27">
        <f t="shared" si="47"/>
        <v>0</v>
      </c>
    </row>
    <row r="1416" spans="2:49"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>
        <f t="shared" si="48"/>
        <v>0</v>
      </c>
      <c r="AW1416" s="27">
        <f t="shared" si="47"/>
        <v>0</v>
      </c>
    </row>
    <row r="1417" spans="2:49"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>
        <f t="shared" si="48"/>
        <v>0</v>
      </c>
      <c r="AW1417" s="27">
        <f t="shared" si="47"/>
        <v>0</v>
      </c>
    </row>
    <row r="1418" spans="2:49"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>
        <f t="shared" si="48"/>
        <v>0</v>
      </c>
      <c r="AW1418" s="27">
        <f t="shared" si="47"/>
        <v>0</v>
      </c>
    </row>
    <row r="1419" spans="2:49"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>
        <f t="shared" si="48"/>
        <v>0</v>
      </c>
      <c r="AW1419" s="27">
        <f t="shared" ref="AW1419:AW1482" si="49">AV1419-AT1419+AU1419</f>
        <v>0</v>
      </c>
    </row>
    <row r="1420" spans="2:49"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>
        <f t="shared" si="48"/>
        <v>0</v>
      </c>
      <c r="AW1420" s="27">
        <f t="shared" si="49"/>
        <v>0</v>
      </c>
    </row>
    <row r="1421" spans="2:49"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>
        <f t="shared" si="48"/>
        <v>0</v>
      </c>
      <c r="AW1421" s="27">
        <f t="shared" si="49"/>
        <v>0</v>
      </c>
    </row>
    <row r="1422" spans="2:49"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>
        <f t="shared" si="48"/>
        <v>0</v>
      </c>
      <c r="AW1422" s="27">
        <f t="shared" si="49"/>
        <v>0</v>
      </c>
    </row>
    <row r="1423" spans="2:49"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>
        <f t="shared" si="48"/>
        <v>0</v>
      </c>
      <c r="AW1423" s="27">
        <f t="shared" si="49"/>
        <v>0</v>
      </c>
    </row>
    <row r="1424" spans="2:49"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>
        <f t="shared" si="48"/>
        <v>0</v>
      </c>
      <c r="AW1424" s="27">
        <f t="shared" si="49"/>
        <v>0</v>
      </c>
    </row>
    <row r="1425" spans="2:49"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>
        <f t="shared" si="48"/>
        <v>0</v>
      </c>
      <c r="AW1425" s="27">
        <f t="shared" si="49"/>
        <v>0</v>
      </c>
    </row>
    <row r="1426" spans="2:49"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>
        <f t="shared" si="48"/>
        <v>0</v>
      </c>
      <c r="AW1426" s="27">
        <f t="shared" si="49"/>
        <v>0</v>
      </c>
    </row>
    <row r="1427" spans="2:49"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>
        <f t="shared" si="48"/>
        <v>0</v>
      </c>
      <c r="AW1427" s="27">
        <f t="shared" si="49"/>
        <v>0</v>
      </c>
    </row>
    <row r="1428" spans="2:49"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>
        <f t="shared" si="48"/>
        <v>0</v>
      </c>
      <c r="AW1428" s="27">
        <f t="shared" si="49"/>
        <v>0</v>
      </c>
    </row>
    <row r="1429" spans="2:49"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>
        <f t="shared" si="48"/>
        <v>0</v>
      </c>
      <c r="AW1429" s="27">
        <f t="shared" si="49"/>
        <v>0</v>
      </c>
    </row>
    <row r="1430" spans="2:49"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>
        <f t="shared" si="48"/>
        <v>0</v>
      </c>
      <c r="AW1430" s="27">
        <f t="shared" si="49"/>
        <v>0</v>
      </c>
    </row>
    <row r="1431" spans="2:49"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>
        <f t="shared" si="48"/>
        <v>0</v>
      </c>
      <c r="AW1431" s="27">
        <f t="shared" si="49"/>
        <v>0</v>
      </c>
    </row>
    <row r="1432" spans="2:49"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>
        <f t="shared" si="48"/>
        <v>0</v>
      </c>
      <c r="AW1432" s="27">
        <f t="shared" si="49"/>
        <v>0</v>
      </c>
    </row>
    <row r="1433" spans="2:49"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>
        <f t="shared" si="48"/>
        <v>0</v>
      </c>
      <c r="AW1433" s="27">
        <f t="shared" si="49"/>
        <v>0</v>
      </c>
    </row>
    <row r="1434" spans="2:49"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>
        <f t="shared" si="48"/>
        <v>0</v>
      </c>
      <c r="AW1434" s="27">
        <f t="shared" si="49"/>
        <v>0</v>
      </c>
    </row>
    <row r="1435" spans="2:49"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>
        <f t="shared" si="48"/>
        <v>0</v>
      </c>
      <c r="AW1435" s="27">
        <f t="shared" si="49"/>
        <v>0</v>
      </c>
    </row>
    <row r="1436" spans="2:49"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>
        <f t="shared" si="48"/>
        <v>0</v>
      </c>
      <c r="AW1436" s="27">
        <f t="shared" si="49"/>
        <v>0</v>
      </c>
    </row>
    <row r="1437" spans="2:49"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>
        <f t="shared" si="48"/>
        <v>0</v>
      </c>
      <c r="AW1437" s="27">
        <f t="shared" si="49"/>
        <v>0</v>
      </c>
    </row>
    <row r="1438" spans="2:49"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>
        <f t="shared" si="48"/>
        <v>0</v>
      </c>
      <c r="AW1438" s="27">
        <f t="shared" si="49"/>
        <v>0</v>
      </c>
    </row>
    <row r="1439" spans="2:49"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>
        <f t="shared" si="48"/>
        <v>0</v>
      </c>
      <c r="AW1439" s="27">
        <f t="shared" si="49"/>
        <v>0</v>
      </c>
    </row>
    <row r="1440" spans="2:49"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>
        <f t="shared" si="48"/>
        <v>0</v>
      </c>
      <c r="AW1440" s="27">
        <f t="shared" si="49"/>
        <v>0</v>
      </c>
    </row>
    <row r="1441" spans="2:49"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>
        <f t="shared" si="48"/>
        <v>0</v>
      </c>
      <c r="AW1441" s="27">
        <f t="shared" si="49"/>
        <v>0</v>
      </c>
    </row>
    <row r="1442" spans="2:49"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>
        <f t="shared" si="48"/>
        <v>0</v>
      </c>
      <c r="AW1442" s="27">
        <f t="shared" si="49"/>
        <v>0</v>
      </c>
    </row>
    <row r="1443" spans="2:49"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>
        <f t="shared" si="48"/>
        <v>0</v>
      </c>
      <c r="AW1443" s="27">
        <f t="shared" si="49"/>
        <v>0</v>
      </c>
    </row>
    <row r="1444" spans="2:49"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>
        <f t="shared" si="48"/>
        <v>0</v>
      </c>
      <c r="AW1444" s="27">
        <f t="shared" si="49"/>
        <v>0</v>
      </c>
    </row>
    <row r="1445" spans="2:49"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>
        <f t="shared" si="48"/>
        <v>0</v>
      </c>
      <c r="AW1445" s="27">
        <f t="shared" si="49"/>
        <v>0</v>
      </c>
    </row>
    <row r="1446" spans="2:49"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>
        <f t="shared" si="48"/>
        <v>0</v>
      </c>
      <c r="AW1446" s="27">
        <f t="shared" si="49"/>
        <v>0</v>
      </c>
    </row>
    <row r="1447" spans="2:49"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>
        <f t="shared" si="48"/>
        <v>0</v>
      </c>
      <c r="AW1447" s="27">
        <f t="shared" si="49"/>
        <v>0</v>
      </c>
    </row>
    <row r="1448" spans="2:49"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>
        <f t="shared" si="48"/>
        <v>0</v>
      </c>
      <c r="AW1448" s="27">
        <f t="shared" si="49"/>
        <v>0</v>
      </c>
    </row>
    <row r="1449" spans="2:49"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>
        <f t="shared" si="48"/>
        <v>0</v>
      </c>
      <c r="AW1449" s="27">
        <f t="shared" si="49"/>
        <v>0</v>
      </c>
    </row>
    <row r="1450" spans="2:49"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>
        <f t="shared" si="48"/>
        <v>0</v>
      </c>
      <c r="AW1450" s="27">
        <f t="shared" si="49"/>
        <v>0</v>
      </c>
    </row>
    <row r="1451" spans="2:49"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>
        <f t="shared" si="48"/>
        <v>0</v>
      </c>
      <c r="AW1451" s="27">
        <f t="shared" si="49"/>
        <v>0</v>
      </c>
    </row>
    <row r="1452" spans="2:49"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>
        <f t="shared" si="48"/>
        <v>0</v>
      </c>
      <c r="AW1452" s="27">
        <f t="shared" si="49"/>
        <v>0</v>
      </c>
    </row>
    <row r="1453" spans="2:49"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>
        <f t="shared" si="48"/>
        <v>0</v>
      </c>
      <c r="AW1453" s="27">
        <f t="shared" si="49"/>
        <v>0</v>
      </c>
    </row>
    <row r="1454" spans="2:49"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>
        <f t="shared" si="48"/>
        <v>0</v>
      </c>
      <c r="AW1454" s="27">
        <f t="shared" si="49"/>
        <v>0</v>
      </c>
    </row>
    <row r="1455" spans="2:49"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>
        <f t="shared" si="48"/>
        <v>0</v>
      </c>
      <c r="AW1455" s="27">
        <f t="shared" si="49"/>
        <v>0</v>
      </c>
    </row>
    <row r="1456" spans="2:49"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>
        <f t="shared" si="48"/>
        <v>0</v>
      </c>
      <c r="AW1456" s="27">
        <f t="shared" si="49"/>
        <v>0</v>
      </c>
    </row>
    <row r="1457" spans="2:49"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>
        <f t="shared" si="48"/>
        <v>0</v>
      </c>
      <c r="AW1457" s="27">
        <f t="shared" si="49"/>
        <v>0</v>
      </c>
    </row>
    <row r="1458" spans="2:49"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>
        <f t="shared" ref="AV1458:AV1521" si="50">(AD1512-H1512)*J1512</f>
        <v>0</v>
      </c>
      <c r="AW1458" s="27">
        <f t="shared" si="49"/>
        <v>0</v>
      </c>
    </row>
    <row r="1459" spans="2:49"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>
        <f t="shared" si="50"/>
        <v>0</v>
      </c>
      <c r="AW1459" s="27">
        <f t="shared" si="49"/>
        <v>0</v>
      </c>
    </row>
    <row r="1460" spans="2:49"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>
        <f t="shared" si="50"/>
        <v>0</v>
      </c>
      <c r="AW1460" s="27">
        <f t="shared" si="49"/>
        <v>0</v>
      </c>
    </row>
    <row r="1461" spans="2:49"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>
        <f t="shared" si="50"/>
        <v>0</v>
      </c>
      <c r="AW1461" s="27">
        <f t="shared" si="49"/>
        <v>0</v>
      </c>
    </row>
    <row r="1462" spans="2:49"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>
        <f t="shared" si="50"/>
        <v>0</v>
      </c>
      <c r="AW1462" s="27">
        <f t="shared" si="49"/>
        <v>0</v>
      </c>
    </row>
    <row r="1463" spans="2:49"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>
        <f t="shared" si="50"/>
        <v>0</v>
      </c>
      <c r="AW1463" s="27">
        <f t="shared" si="49"/>
        <v>0</v>
      </c>
    </row>
    <row r="1464" spans="2:49"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>
        <f t="shared" si="50"/>
        <v>0</v>
      </c>
      <c r="AW1464" s="27">
        <f t="shared" si="49"/>
        <v>0</v>
      </c>
    </row>
    <row r="1465" spans="2:49"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>
        <f t="shared" si="50"/>
        <v>0</v>
      </c>
      <c r="AW1465" s="27">
        <f t="shared" si="49"/>
        <v>0</v>
      </c>
    </row>
    <row r="1466" spans="2:49"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>
        <f t="shared" si="50"/>
        <v>0</v>
      </c>
      <c r="AW1466" s="27">
        <f t="shared" si="49"/>
        <v>0</v>
      </c>
    </row>
    <row r="1467" spans="2:49"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>
        <f t="shared" si="50"/>
        <v>0</v>
      </c>
      <c r="AW1467" s="27">
        <f t="shared" si="49"/>
        <v>0</v>
      </c>
    </row>
    <row r="1468" spans="2:49"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>
        <f t="shared" si="50"/>
        <v>0</v>
      </c>
      <c r="AW1468" s="27">
        <f t="shared" si="49"/>
        <v>0</v>
      </c>
    </row>
    <row r="1469" spans="2:49"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>
        <f t="shared" si="50"/>
        <v>0</v>
      </c>
      <c r="AW1469" s="27">
        <f t="shared" si="49"/>
        <v>0</v>
      </c>
    </row>
    <row r="1470" spans="2:49"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>
        <f t="shared" si="50"/>
        <v>0</v>
      </c>
      <c r="AW1470" s="27">
        <f t="shared" si="49"/>
        <v>0</v>
      </c>
    </row>
    <row r="1471" spans="2:49"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>
        <f t="shared" si="50"/>
        <v>0</v>
      </c>
      <c r="AW1471" s="27">
        <f t="shared" si="49"/>
        <v>0</v>
      </c>
    </row>
    <row r="1472" spans="2:49"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>
        <f t="shared" si="50"/>
        <v>0</v>
      </c>
      <c r="AW1472" s="27">
        <f t="shared" si="49"/>
        <v>0</v>
      </c>
    </row>
    <row r="1473" spans="2:49"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>
        <f t="shared" si="50"/>
        <v>0</v>
      </c>
      <c r="AW1473" s="27">
        <f t="shared" si="49"/>
        <v>0</v>
      </c>
    </row>
    <row r="1474" spans="2:49"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>
        <f t="shared" si="50"/>
        <v>0</v>
      </c>
      <c r="AW1474" s="27">
        <f t="shared" si="49"/>
        <v>0</v>
      </c>
    </row>
    <row r="1475" spans="2:49"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>
        <f t="shared" si="50"/>
        <v>0</v>
      </c>
      <c r="AW1475" s="27">
        <f t="shared" si="49"/>
        <v>0</v>
      </c>
    </row>
    <row r="1476" spans="2:49"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>
        <f t="shared" si="50"/>
        <v>0</v>
      </c>
      <c r="AW1476" s="27">
        <f t="shared" si="49"/>
        <v>0</v>
      </c>
    </row>
    <row r="1477" spans="2:49"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>
        <f t="shared" si="50"/>
        <v>0</v>
      </c>
      <c r="AW1477" s="27">
        <f t="shared" si="49"/>
        <v>0</v>
      </c>
    </row>
    <row r="1478" spans="2:49"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>
        <f t="shared" si="50"/>
        <v>0</v>
      </c>
      <c r="AW1478" s="27">
        <f t="shared" si="49"/>
        <v>0</v>
      </c>
    </row>
    <row r="1479" spans="2:49"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>
        <f t="shared" si="50"/>
        <v>0</v>
      </c>
      <c r="AW1479" s="27">
        <f t="shared" si="49"/>
        <v>0</v>
      </c>
    </row>
    <row r="1480" spans="2:49"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>
        <f t="shared" si="50"/>
        <v>0</v>
      </c>
      <c r="AW1480" s="27">
        <f t="shared" si="49"/>
        <v>0</v>
      </c>
    </row>
    <row r="1481" spans="2:49"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>
        <f t="shared" si="50"/>
        <v>0</v>
      </c>
      <c r="AW1481" s="27">
        <f t="shared" si="49"/>
        <v>0</v>
      </c>
    </row>
    <row r="1482" spans="2:49"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>
        <f t="shared" si="50"/>
        <v>0</v>
      </c>
      <c r="AW1482" s="27">
        <f t="shared" si="49"/>
        <v>0</v>
      </c>
    </row>
    <row r="1483" spans="2:49"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>
        <f t="shared" si="50"/>
        <v>0</v>
      </c>
      <c r="AW1483" s="27">
        <f t="shared" ref="AW1483:AW1546" si="51">AV1483-AT1483+AU1483</f>
        <v>0</v>
      </c>
    </row>
    <row r="1484" spans="2:49"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>
        <f t="shared" si="50"/>
        <v>0</v>
      </c>
      <c r="AW1484" s="27">
        <f t="shared" si="51"/>
        <v>0</v>
      </c>
    </row>
    <row r="1485" spans="2:49"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>
        <f t="shared" si="50"/>
        <v>0</v>
      </c>
      <c r="AW1485" s="27">
        <f t="shared" si="51"/>
        <v>0</v>
      </c>
    </row>
    <row r="1486" spans="2:49"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>
        <f t="shared" si="50"/>
        <v>0</v>
      </c>
      <c r="AW1486" s="27">
        <f t="shared" si="51"/>
        <v>0</v>
      </c>
    </row>
    <row r="1487" spans="2:49"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>
        <f t="shared" si="50"/>
        <v>0</v>
      </c>
      <c r="AW1487" s="27">
        <f t="shared" si="51"/>
        <v>0</v>
      </c>
    </row>
    <row r="1488" spans="2:49"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>
        <f t="shared" si="50"/>
        <v>0</v>
      </c>
      <c r="AW1488" s="27">
        <f t="shared" si="51"/>
        <v>0</v>
      </c>
    </row>
    <row r="1489" spans="2:49"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>
        <f t="shared" si="50"/>
        <v>0</v>
      </c>
      <c r="AW1489" s="27">
        <f t="shared" si="51"/>
        <v>0</v>
      </c>
    </row>
    <row r="1490" spans="2:49"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>
        <f t="shared" si="50"/>
        <v>0</v>
      </c>
      <c r="AW1490" s="27">
        <f t="shared" si="51"/>
        <v>0</v>
      </c>
    </row>
    <row r="1491" spans="2:49"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>
        <f t="shared" si="50"/>
        <v>0</v>
      </c>
      <c r="AW1491" s="27">
        <f t="shared" si="51"/>
        <v>0</v>
      </c>
    </row>
    <row r="1492" spans="2:49"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>
        <f t="shared" si="50"/>
        <v>0</v>
      </c>
      <c r="AW1492" s="27">
        <f t="shared" si="51"/>
        <v>0</v>
      </c>
    </row>
    <row r="1493" spans="2:49"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>
        <f t="shared" si="50"/>
        <v>0</v>
      </c>
      <c r="AW1493" s="27">
        <f t="shared" si="51"/>
        <v>0</v>
      </c>
    </row>
    <row r="1494" spans="2:49"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>
        <f t="shared" si="50"/>
        <v>0</v>
      </c>
      <c r="AW1494" s="27">
        <f t="shared" si="51"/>
        <v>0</v>
      </c>
    </row>
    <row r="1495" spans="2:49"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>
        <f t="shared" si="50"/>
        <v>0</v>
      </c>
      <c r="AW1495" s="27">
        <f t="shared" si="51"/>
        <v>0</v>
      </c>
    </row>
    <row r="1496" spans="2:49"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>
        <f t="shared" si="50"/>
        <v>0</v>
      </c>
      <c r="AW1496" s="27">
        <f t="shared" si="51"/>
        <v>0</v>
      </c>
    </row>
    <row r="1497" spans="2:49"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>
        <f t="shared" si="50"/>
        <v>0</v>
      </c>
      <c r="AW1497" s="27">
        <f t="shared" si="51"/>
        <v>0</v>
      </c>
    </row>
    <row r="1498" spans="2:49"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>
        <f t="shared" si="50"/>
        <v>0</v>
      </c>
      <c r="AW1498" s="27">
        <f t="shared" si="51"/>
        <v>0</v>
      </c>
    </row>
    <row r="1499" spans="2:49"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>
        <f t="shared" si="50"/>
        <v>0</v>
      </c>
      <c r="AW1499" s="27">
        <f t="shared" si="51"/>
        <v>0</v>
      </c>
    </row>
    <row r="1500" spans="2:49"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>
        <f t="shared" si="50"/>
        <v>0</v>
      </c>
      <c r="AW1500" s="27">
        <f t="shared" si="51"/>
        <v>0</v>
      </c>
    </row>
    <row r="1501" spans="2:49"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>
        <f t="shared" si="50"/>
        <v>0</v>
      </c>
      <c r="AW1501" s="27">
        <f t="shared" si="51"/>
        <v>0</v>
      </c>
    </row>
    <row r="1502" spans="2:49"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>
        <f t="shared" si="50"/>
        <v>0</v>
      </c>
      <c r="AW1502" s="27">
        <f t="shared" si="51"/>
        <v>0</v>
      </c>
    </row>
    <row r="1503" spans="2:49"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>
        <f t="shared" si="50"/>
        <v>0</v>
      </c>
      <c r="AW1503" s="27">
        <f t="shared" si="51"/>
        <v>0</v>
      </c>
    </row>
    <row r="1504" spans="2:49"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>
        <f t="shared" si="50"/>
        <v>0</v>
      </c>
      <c r="AW1504" s="27">
        <f t="shared" si="51"/>
        <v>0</v>
      </c>
    </row>
    <row r="1505" spans="2:49"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>
        <f t="shared" si="50"/>
        <v>0</v>
      </c>
      <c r="AW1505" s="27">
        <f t="shared" si="51"/>
        <v>0</v>
      </c>
    </row>
    <row r="1506" spans="2:49"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>
        <f t="shared" si="50"/>
        <v>0</v>
      </c>
      <c r="AW1506" s="27">
        <f t="shared" si="51"/>
        <v>0</v>
      </c>
    </row>
    <row r="1507" spans="2:49"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>
        <f t="shared" si="50"/>
        <v>0</v>
      </c>
      <c r="AW1507" s="27">
        <f t="shared" si="51"/>
        <v>0</v>
      </c>
    </row>
    <row r="1508" spans="2:49"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>
        <f t="shared" si="50"/>
        <v>0</v>
      </c>
      <c r="AW1508" s="27">
        <f t="shared" si="51"/>
        <v>0</v>
      </c>
    </row>
    <row r="1509" spans="2:49"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>
        <f t="shared" si="50"/>
        <v>0</v>
      </c>
      <c r="AW1509" s="27">
        <f t="shared" si="51"/>
        <v>0</v>
      </c>
    </row>
    <row r="1510" spans="2:49"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>
        <f t="shared" si="50"/>
        <v>0</v>
      </c>
      <c r="AW1510" s="27">
        <f t="shared" si="51"/>
        <v>0</v>
      </c>
    </row>
    <row r="1511" spans="2:49"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>
        <f t="shared" si="50"/>
        <v>0</v>
      </c>
      <c r="AW1511" s="27">
        <f t="shared" si="51"/>
        <v>0</v>
      </c>
    </row>
    <row r="1512" spans="2:49"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>
        <f t="shared" si="50"/>
        <v>0</v>
      </c>
      <c r="AW1512" s="27">
        <f t="shared" si="51"/>
        <v>0</v>
      </c>
    </row>
    <row r="1513" spans="2:49"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>
        <f t="shared" si="50"/>
        <v>0</v>
      </c>
      <c r="AW1513" s="27">
        <f t="shared" si="51"/>
        <v>0</v>
      </c>
    </row>
    <row r="1514" spans="2:49"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>
        <f t="shared" si="50"/>
        <v>0</v>
      </c>
      <c r="AW1514" s="27">
        <f t="shared" si="51"/>
        <v>0</v>
      </c>
    </row>
    <row r="1515" spans="2:49"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>
        <f t="shared" si="50"/>
        <v>0</v>
      </c>
      <c r="AW1515" s="27">
        <f t="shared" si="51"/>
        <v>0</v>
      </c>
    </row>
    <row r="1516" spans="2:49"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>
        <f t="shared" si="50"/>
        <v>0</v>
      </c>
      <c r="AW1516" s="27">
        <f t="shared" si="51"/>
        <v>0</v>
      </c>
    </row>
    <row r="1517" spans="2:49"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>
        <f t="shared" si="50"/>
        <v>0</v>
      </c>
      <c r="AW1517" s="27">
        <f t="shared" si="51"/>
        <v>0</v>
      </c>
    </row>
    <row r="1518" spans="2:49"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>
        <f t="shared" si="50"/>
        <v>0</v>
      </c>
      <c r="AW1518" s="27">
        <f t="shared" si="51"/>
        <v>0</v>
      </c>
    </row>
    <row r="1519" spans="2:49"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>
        <f t="shared" si="50"/>
        <v>0</v>
      </c>
      <c r="AW1519" s="27">
        <f t="shared" si="51"/>
        <v>0</v>
      </c>
    </row>
    <row r="1520" spans="2:49"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>
        <f t="shared" si="50"/>
        <v>0</v>
      </c>
      <c r="AW1520" s="27">
        <f t="shared" si="51"/>
        <v>0</v>
      </c>
    </row>
    <row r="1521" spans="2:49"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>
        <f t="shared" si="50"/>
        <v>0</v>
      </c>
      <c r="AW1521" s="27">
        <f t="shared" si="51"/>
        <v>0</v>
      </c>
    </row>
    <row r="1522" spans="2:49"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>
        <f t="shared" ref="AV1522:AV1550" si="52">(AD1576-H1576)*J1576</f>
        <v>0</v>
      </c>
      <c r="AW1522" s="27">
        <f t="shared" si="51"/>
        <v>0</v>
      </c>
    </row>
    <row r="1523" spans="2:49"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>
        <f t="shared" si="52"/>
        <v>0</v>
      </c>
      <c r="AW1523" s="27">
        <f t="shared" si="51"/>
        <v>0</v>
      </c>
    </row>
    <row r="1524" spans="2:49"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>
        <f t="shared" si="52"/>
        <v>0</v>
      </c>
      <c r="AW1524" s="27">
        <f t="shared" si="51"/>
        <v>0</v>
      </c>
    </row>
    <row r="1525" spans="2:49"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>
        <f t="shared" si="52"/>
        <v>0</v>
      </c>
      <c r="AW1525" s="27">
        <f t="shared" si="51"/>
        <v>0</v>
      </c>
    </row>
    <row r="1526" spans="2:49"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>
        <f t="shared" si="52"/>
        <v>0</v>
      </c>
      <c r="AW1526" s="27">
        <f t="shared" si="51"/>
        <v>0</v>
      </c>
    </row>
    <row r="1527" spans="2:49"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>
        <f t="shared" si="52"/>
        <v>0</v>
      </c>
      <c r="AW1527" s="27">
        <f t="shared" si="51"/>
        <v>0</v>
      </c>
    </row>
    <row r="1528" spans="2:49"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>
        <f t="shared" si="52"/>
        <v>0</v>
      </c>
      <c r="AW1528" s="27">
        <f t="shared" si="51"/>
        <v>0</v>
      </c>
    </row>
    <row r="1529" spans="2:49"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>
        <f t="shared" si="52"/>
        <v>0</v>
      </c>
      <c r="AW1529" s="27">
        <f t="shared" si="51"/>
        <v>0</v>
      </c>
    </row>
    <row r="1530" spans="2:49"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>
        <f t="shared" si="52"/>
        <v>0</v>
      </c>
      <c r="AW1530" s="27">
        <f t="shared" si="51"/>
        <v>0</v>
      </c>
    </row>
    <row r="1531" spans="2:49"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>
        <f t="shared" si="52"/>
        <v>0</v>
      </c>
      <c r="AW1531" s="27">
        <f t="shared" si="51"/>
        <v>0</v>
      </c>
    </row>
    <row r="1532" spans="2:49"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>
        <f t="shared" si="52"/>
        <v>0</v>
      </c>
      <c r="AW1532" s="27">
        <f t="shared" si="51"/>
        <v>0</v>
      </c>
    </row>
    <row r="1533" spans="2:49"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>
        <f t="shared" si="52"/>
        <v>0</v>
      </c>
      <c r="AW1533" s="27">
        <f t="shared" si="51"/>
        <v>0</v>
      </c>
    </row>
    <row r="1534" spans="2:49"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>
        <f t="shared" si="52"/>
        <v>0</v>
      </c>
      <c r="AW1534" s="27">
        <f t="shared" si="51"/>
        <v>0</v>
      </c>
    </row>
    <row r="1535" spans="2:49"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>
        <f t="shared" si="52"/>
        <v>0</v>
      </c>
      <c r="AW1535" s="27">
        <f t="shared" si="51"/>
        <v>0</v>
      </c>
    </row>
    <row r="1536" spans="2:49"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>
        <f t="shared" si="52"/>
        <v>0</v>
      </c>
      <c r="AW1536" s="27">
        <f t="shared" si="51"/>
        <v>0</v>
      </c>
    </row>
    <row r="1537" spans="2:49"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>
        <f t="shared" si="52"/>
        <v>0</v>
      </c>
      <c r="AW1537" s="27">
        <f t="shared" si="51"/>
        <v>0</v>
      </c>
    </row>
    <row r="1538" spans="2:49"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>
        <f t="shared" si="52"/>
        <v>0</v>
      </c>
      <c r="AW1538" s="27">
        <f t="shared" si="51"/>
        <v>0</v>
      </c>
    </row>
    <row r="1539" spans="2:49"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>
        <f t="shared" si="52"/>
        <v>0</v>
      </c>
      <c r="AW1539" s="27">
        <f t="shared" si="51"/>
        <v>0</v>
      </c>
    </row>
    <row r="1540" spans="2:49"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>
        <f t="shared" si="52"/>
        <v>0</v>
      </c>
      <c r="AW1540" s="27">
        <f t="shared" si="51"/>
        <v>0</v>
      </c>
    </row>
    <row r="1541" spans="2:49"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>
        <f t="shared" si="52"/>
        <v>0</v>
      </c>
      <c r="AW1541" s="27">
        <f t="shared" si="51"/>
        <v>0</v>
      </c>
    </row>
    <row r="1542" spans="2:49"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>
        <f t="shared" si="52"/>
        <v>0</v>
      </c>
      <c r="AW1542" s="27">
        <f t="shared" si="51"/>
        <v>0</v>
      </c>
    </row>
    <row r="1543" spans="2:49"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>
        <f t="shared" si="52"/>
        <v>0</v>
      </c>
      <c r="AW1543" s="27">
        <f t="shared" si="51"/>
        <v>0</v>
      </c>
    </row>
    <row r="1544" spans="2:49"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>
        <f t="shared" si="52"/>
        <v>0</v>
      </c>
      <c r="AW1544" s="27">
        <f t="shared" si="51"/>
        <v>0</v>
      </c>
    </row>
    <row r="1545" spans="2:49"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>
        <f t="shared" si="52"/>
        <v>0</v>
      </c>
      <c r="AW1545" s="27">
        <f t="shared" si="51"/>
        <v>0</v>
      </c>
    </row>
    <row r="1546" spans="2:49"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>
        <f t="shared" si="52"/>
        <v>0</v>
      </c>
      <c r="AW1546" s="27">
        <f t="shared" si="51"/>
        <v>0</v>
      </c>
    </row>
    <row r="1547" spans="2:49"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>
        <f t="shared" si="52"/>
        <v>0</v>
      </c>
      <c r="AW1547" s="27">
        <f t="shared" ref="AW1547:AW1600" si="53">AV1547-AT1547+AU1547</f>
        <v>0</v>
      </c>
    </row>
    <row r="1548" spans="2:49"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>
        <f t="shared" si="52"/>
        <v>0</v>
      </c>
      <c r="AW1548" s="27">
        <f t="shared" si="53"/>
        <v>0</v>
      </c>
    </row>
    <row r="1549" spans="2:49"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>
        <f t="shared" si="52"/>
        <v>0</v>
      </c>
      <c r="AW1549" s="27">
        <f t="shared" si="53"/>
        <v>0</v>
      </c>
    </row>
    <row r="1550" spans="2:49"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>
        <f t="shared" si="52"/>
        <v>0</v>
      </c>
      <c r="AW1550" s="27">
        <f t="shared" si="53"/>
        <v>0</v>
      </c>
    </row>
    <row r="1551" spans="2:49"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>
        <f t="shared" ref="AV1551:AV1600" si="54">(AD1605-H1605)*J1605</f>
        <v>0</v>
      </c>
      <c r="AW1551" s="27">
        <f t="shared" si="53"/>
        <v>0</v>
      </c>
    </row>
    <row r="1552" spans="2:49"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>
        <f t="shared" si="54"/>
        <v>0</v>
      </c>
      <c r="AW1552" s="27">
        <f t="shared" si="53"/>
        <v>0</v>
      </c>
    </row>
    <row r="1553" spans="2:49"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>
        <f t="shared" si="54"/>
        <v>0</v>
      </c>
      <c r="AW1553" s="27">
        <f t="shared" si="53"/>
        <v>0</v>
      </c>
    </row>
    <row r="1554" spans="2:49"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>
        <f t="shared" si="54"/>
        <v>0</v>
      </c>
      <c r="AW1554" s="27">
        <f t="shared" si="53"/>
        <v>0</v>
      </c>
    </row>
    <row r="1555" spans="2:49"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>
        <f t="shared" si="54"/>
        <v>0</v>
      </c>
      <c r="AW1555" s="27">
        <f t="shared" si="53"/>
        <v>0</v>
      </c>
    </row>
    <row r="1556" spans="2:49"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>
        <f t="shared" si="54"/>
        <v>0</v>
      </c>
      <c r="AW1556" s="27">
        <f t="shared" si="53"/>
        <v>0</v>
      </c>
    </row>
    <row r="1557" spans="2:49"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>
        <f t="shared" si="54"/>
        <v>0</v>
      </c>
      <c r="AW1557" s="27">
        <f t="shared" si="53"/>
        <v>0</v>
      </c>
    </row>
    <row r="1558" spans="2:49"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>
        <f t="shared" si="54"/>
        <v>0</v>
      </c>
      <c r="AW1558" s="27">
        <f t="shared" si="53"/>
        <v>0</v>
      </c>
    </row>
    <row r="1559" spans="2:49"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>
        <f t="shared" si="54"/>
        <v>0</v>
      </c>
      <c r="AW1559" s="27">
        <f t="shared" si="53"/>
        <v>0</v>
      </c>
    </row>
    <row r="1560" spans="2:49"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>
        <f t="shared" si="54"/>
        <v>0</v>
      </c>
      <c r="AW1560" s="27">
        <f t="shared" si="53"/>
        <v>0</v>
      </c>
    </row>
    <row r="1561" spans="2:49"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>
        <f t="shared" si="54"/>
        <v>0</v>
      </c>
      <c r="AW1561" s="27">
        <f t="shared" si="53"/>
        <v>0</v>
      </c>
    </row>
    <row r="1562" spans="2:49"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>
        <f t="shared" si="54"/>
        <v>0</v>
      </c>
      <c r="AW1562" s="27">
        <f t="shared" si="53"/>
        <v>0</v>
      </c>
    </row>
    <row r="1563" spans="2:49"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>
        <f t="shared" si="54"/>
        <v>0</v>
      </c>
      <c r="AW1563" s="27">
        <f t="shared" si="53"/>
        <v>0</v>
      </c>
    </row>
    <row r="1564" spans="2:49"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>
        <f t="shared" si="54"/>
        <v>0</v>
      </c>
      <c r="AW1564" s="27">
        <f t="shared" si="53"/>
        <v>0</v>
      </c>
    </row>
    <row r="1565" spans="2:49"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>
        <f t="shared" si="54"/>
        <v>0</v>
      </c>
      <c r="AW1565" s="27">
        <f t="shared" si="53"/>
        <v>0</v>
      </c>
    </row>
    <row r="1566" spans="2:49"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>
        <f t="shared" si="54"/>
        <v>0</v>
      </c>
      <c r="AW1566" s="27">
        <f t="shared" si="53"/>
        <v>0</v>
      </c>
    </row>
    <row r="1567" spans="2:49"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>
        <f t="shared" si="54"/>
        <v>0</v>
      </c>
      <c r="AW1567" s="27">
        <f t="shared" si="53"/>
        <v>0</v>
      </c>
    </row>
    <row r="1568" spans="2:49"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>
        <f t="shared" si="54"/>
        <v>0</v>
      </c>
      <c r="AW1568" s="27">
        <f t="shared" si="53"/>
        <v>0</v>
      </c>
    </row>
    <row r="1569" spans="2:49"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>
        <f t="shared" si="54"/>
        <v>0</v>
      </c>
      <c r="AW1569" s="27">
        <f t="shared" si="53"/>
        <v>0</v>
      </c>
    </row>
    <row r="1570" spans="2:49"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>
        <f t="shared" si="54"/>
        <v>0</v>
      </c>
      <c r="AW1570" s="27">
        <f t="shared" si="53"/>
        <v>0</v>
      </c>
    </row>
    <row r="1571" spans="2:49"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>
        <f t="shared" si="54"/>
        <v>0</v>
      </c>
      <c r="AW1571" s="27">
        <f t="shared" si="53"/>
        <v>0</v>
      </c>
    </row>
    <row r="1572" spans="2:49"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>
        <f t="shared" si="54"/>
        <v>0</v>
      </c>
      <c r="AW1572" s="27">
        <f t="shared" si="53"/>
        <v>0</v>
      </c>
    </row>
    <row r="1573" spans="2:49"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>
        <f t="shared" si="54"/>
        <v>0</v>
      </c>
      <c r="AW1573" s="27">
        <f t="shared" si="53"/>
        <v>0</v>
      </c>
    </row>
    <row r="1574" spans="2:49"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>
        <f t="shared" si="54"/>
        <v>0</v>
      </c>
      <c r="AW1574" s="27">
        <f t="shared" si="53"/>
        <v>0</v>
      </c>
    </row>
    <row r="1575" spans="2:49"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>
        <f t="shared" si="54"/>
        <v>0</v>
      </c>
      <c r="AW1575" s="27">
        <f t="shared" si="53"/>
        <v>0</v>
      </c>
    </row>
    <row r="1576" spans="2:49"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>
        <f t="shared" si="54"/>
        <v>0</v>
      </c>
      <c r="AW1576" s="27">
        <f t="shared" si="53"/>
        <v>0</v>
      </c>
    </row>
    <row r="1577" spans="2:49"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>
        <f t="shared" si="54"/>
        <v>0</v>
      </c>
      <c r="AW1577" s="27">
        <f t="shared" si="53"/>
        <v>0</v>
      </c>
    </row>
    <row r="1578" spans="2:49"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>
        <f t="shared" si="54"/>
        <v>0</v>
      </c>
      <c r="AW1578" s="27">
        <f t="shared" si="53"/>
        <v>0</v>
      </c>
    </row>
    <row r="1579" spans="2:49"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>
        <f t="shared" si="54"/>
        <v>0</v>
      </c>
      <c r="AW1579" s="27">
        <f t="shared" si="53"/>
        <v>0</v>
      </c>
    </row>
    <row r="1580" spans="2:49"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>
        <f t="shared" si="54"/>
        <v>0</v>
      </c>
      <c r="AW1580" s="27">
        <f t="shared" si="53"/>
        <v>0</v>
      </c>
    </row>
    <row r="1581" spans="2:49"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>
        <f t="shared" si="54"/>
        <v>0</v>
      </c>
      <c r="AW1581" s="27">
        <f t="shared" si="53"/>
        <v>0</v>
      </c>
    </row>
    <row r="1582" spans="2:49"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>
        <f t="shared" si="54"/>
        <v>0</v>
      </c>
      <c r="AW1582" s="27">
        <f t="shared" si="53"/>
        <v>0</v>
      </c>
    </row>
    <row r="1583" spans="2:49"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>
        <f t="shared" si="54"/>
        <v>0</v>
      </c>
      <c r="AW1583" s="27">
        <f t="shared" si="53"/>
        <v>0</v>
      </c>
    </row>
    <row r="1584" spans="2:49"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>
        <f t="shared" si="54"/>
        <v>0</v>
      </c>
      <c r="AW1584" s="27">
        <f t="shared" si="53"/>
        <v>0</v>
      </c>
    </row>
    <row r="1585" spans="2:49"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>
        <f t="shared" si="54"/>
        <v>0</v>
      </c>
      <c r="AW1585" s="27">
        <f t="shared" si="53"/>
        <v>0</v>
      </c>
    </row>
    <row r="1586" spans="2:49"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>
        <f t="shared" si="54"/>
        <v>0</v>
      </c>
      <c r="AW1586" s="27">
        <f t="shared" si="53"/>
        <v>0</v>
      </c>
    </row>
    <row r="1587" spans="2:49"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>
        <f t="shared" si="54"/>
        <v>0</v>
      </c>
      <c r="AW1587" s="27">
        <f t="shared" si="53"/>
        <v>0</v>
      </c>
    </row>
    <row r="1588" spans="2:49"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>
        <f t="shared" si="54"/>
        <v>0</v>
      </c>
      <c r="AW1588" s="27">
        <f t="shared" si="53"/>
        <v>0</v>
      </c>
    </row>
    <row r="1589" spans="2:49"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>
        <f t="shared" si="54"/>
        <v>0</v>
      </c>
      <c r="AW1589" s="27">
        <f t="shared" si="53"/>
        <v>0</v>
      </c>
    </row>
    <row r="1590" spans="2:49"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>
        <f t="shared" si="54"/>
        <v>0</v>
      </c>
      <c r="AW1590" s="27">
        <f t="shared" si="53"/>
        <v>0</v>
      </c>
    </row>
    <row r="1591" spans="2:49"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>
        <f t="shared" si="54"/>
        <v>0</v>
      </c>
      <c r="AW1591" s="27">
        <f t="shared" si="53"/>
        <v>0</v>
      </c>
    </row>
    <row r="1592" spans="2:49"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>
        <f t="shared" si="54"/>
        <v>0</v>
      </c>
      <c r="AW1592" s="27">
        <f t="shared" si="53"/>
        <v>0</v>
      </c>
    </row>
    <row r="1593" spans="2:49"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>
        <f t="shared" si="54"/>
        <v>0</v>
      </c>
      <c r="AW1593" s="27">
        <f t="shared" si="53"/>
        <v>0</v>
      </c>
    </row>
    <row r="1594" spans="2:49"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>
        <f t="shared" si="54"/>
        <v>0</v>
      </c>
      <c r="AW1594" s="27">
        <f t="shared" si="53"/>
        <v>0</v>
      </c>
    </row>
    <row r="1595" spans="2:49"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>
        <f t="shared" si="54"/>
        <v>0</v>
      </c>
      <c r="AW1595" s="27">
        <f t="shared" si="53"/>
        <v>0</v>
      </c>
    </row>
    <row r="1596" spans="2:49"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>
        <f t="shared" si="54"/>
        <v>0</v>
      </c>
      <c r="AW1596" s="27">
        <f t="shared" si="53"/>
        <v>0</v>
      </c>
    </row>
    <row r="1597" spans="2:49"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>
        <f t="shared" si="54"/>
        <v>0</v>
      </c>
      <c r="AW1597" s="27">
        <f t="shared" si="53"/>
        <v>0</v>
      </c>
    </row>
    <row r="1598" spans="2:49"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>
        <f t="shared" si="54"/>
        <v>0</v>
      </c>
      <c r="AW1598" s="27">
        <f t="shared" si="53"/>
        <v>0</v>
      </c>
    </row>
    <row r="1599" spans="2:49"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>
        <f t="shared" si="54"/>
        <v>0</v>
      </c>
      <c r="AW1599" s="27">
        <f t="shared" si="53"/>
        <v>0</v>
      </c>
    </row>
    <row r="1600" spans="2:49"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>
        <f t="shared" si="54"/>
        <v>0</v>
      </c>
      <c r="AW1600" s="27">
        <f t="shared" si="53"/>
        <v>0</v>
      </c>
    </row>
    <row r="1601" spans="2:41"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</row>
    <row r="1602" spans="2:41"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</row>
    <row r="1603" spans="2:41"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</row>
    <row r="1604" spans="2:41"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</row>
    <row r="1605" spans="2:41">
      <c r="B1605" s="17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</row>
    <row r="1606" spans="2:41">
      <c r="B1606" s="17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</row>
    <row r="1607" spans="2:41">
      <c r="B1607" s="17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</row>
    <row r="1608" spans="2:41">
      <c r="B1608" s="17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</row>
    <row r="1609" spans="2:41"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</row>
    <row r="1610" spans="2:41">
      <c r="B1610" s="17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</row>
    <row r="1611" spans="2:41"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</row>
    <row r="1612" spans="2:41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</row>
    <row r="1613" spans="2:41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</row>
    <row r="1614" spans="2:41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</row>
    <row r="1615" spans="2:41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</row>
    <row r="1616" spans="2:41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</row>
    <row r="1617" spans="2:41">
      <c r="B1617" s="17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</row>
    <row r="1618" spans="2:41"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</row>
    <row r="1619" spans="2:41"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</row>
    <row r="1620" spans="2:41"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</row>
    <row r="1621" spans="2:41"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</row>
    <row r="1622" spans="2:41">
      <c r="B1622" s="17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</row>
    <row r="1623" spans="2:41">
      <c r="B1623" s="17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</row>
    <row r="1624" spans="2:41">
      <c r="B1624" s="17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</row>
    <row r="1625" spans="2:41"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</row>
    <row r="1626" spans="2:41"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</row>
    <row r="1627" spans="2:41"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</row>
    <row r="1628" spans="2:41"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</row>
    <row r="1629" spans="2:41"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</row>
    <row r="1630" spans="2:41">
      <c r="B1630" s="17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</row>
    <row r="1631" spans="2:41"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</row>
    <row r="1632" spans="2:41"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</row>
    <row r="1633" spans="2:41">
      <c r="B1633" s="17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</row>
    <row r="1634" spans="2:41"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</row>
    <row r="1635" spans="2:41">
      <c r="B1635" s="17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</row>
    <row r="1636" spans="2:41">
      <c r="B1636" s="17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</row>
    <row r="1637" spans="2:41">
      <c r="B1637" s="17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</row>
    <row r="1638" spans="2:41">
      <c r="B1638" s="17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</row>
    <row r="1639" spans="2:41">
      <c r="B1639" s="17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</row>
    <row r="1640" spans="2:41"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</row>
    <row r="1641" spans="2:41">
      <c r="B1641" s="17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</row>
    <row r="1642" spans="2:41">
      <c r="B1642" s="17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</row>
    <row r="1643" spans="2:41">
      <c r="B1643" s="17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</row>
    <row r="1644" spans="2:41"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</row>
    <row r="1645" spans="2:41"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</row>
    <row r="1646" spans="2:41"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</row>
    <row r="1647" spans="2:41"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</row>
    <row r="1648" spans="2:41"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</row>
    <row r="1649" spans="2:41"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</row>
    <row r="1650" spans="2:41"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</row>
    <row r="1651" spans="2:41"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</row>
    <row r="1652" spans="2:41">
      <c r="B1652" s="17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</row>
    <row r="1653" spans="2:41"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</row>
    <row r="1654" spans="2:41"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</row>
  </sheetData>
  <autoFilter ref="B2:AW81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707"/>
  <sheetViews>
    <sheetView topLeftCell="AE1" workbookViewId="0">
      <pane ySplit="2" topLeftCell="A47" activePane="bottomLeft" state="frozen"/>
      <selection pane="bottomLeft" activeCell="B2" sqref="B2:AS51"/>
    </sheetView>
  </sheetViews>
  <sheetFormatPr baseColWidth="10" defaultRowHeight="15"/>
  <cols>
    <col min="1" max="1" width="3.7109375" customWidth="1"/>
    <col min="2" max="2" width="14" customWidth="1"/>
    <col min="3" max="3" width="9" customWidth="1"/>
    <col min="4" max="4" width="14" customWidth="1"/>
    <col min="5" max="5" width="7.85546875" customWidth="1"/>
    <col min="6" max="6" width="17.5703125" customWidth="1"/>
    <col min="7" max="7" width="23.140625" customWidth="1"/>
    <col min="8" max="8" width="12.42578125" customWidth="1"/>
    <col min="11" max="11" width="6.7109375" customWidth="1"/>
    <col min="41" max="41" width="16.28515625" customWidth="1"/>
    <col min="42" max="42" width="29.7109375" customWidth="1"/>
    <col min="43" max="43" width="35.140625" customWidth="1"/>
  </cols>
  <sheetData>
    <row r="1" spans="1:44" ht="15.75" thickBot="1"/>
    <row r="2" spans="1:44" ht="57.75" customHeight="1" thickBot="1">
      <c r="A2" s="4"/>
      <c r="B2" s="29" t="s">
        <v>0</v>
      </c>
      <c r="C2" s="29" t="s">
        <v>1</v>
      </c>
      <c r="D2" s="29" t="s">
        <v>48</v>
      </c>
      <c r="E2" s="29" t="s">
        <v>2</v>
      </c>
      <c r="F2" s="29" t="s">
        <v>3</v>
      </c>
      <c r="G2" s="29" t="s">
        <v>64</v>
      </c>
      <c r="H2" s="29" t="s">
        <v>51</v>
      </c>
      <c r="I2" s="29" t="s">
        <v>6</v>
      </c>
      <c r="J2" s="29" t="s">
        <v>7</v>
      </c>
      <c r="K2" s="29" t="s">
        <v>53</v>
      </c>
      <c r="L2" s="29" t="s">
        <v>9</v>
      </c>
      <c r="M2" s="29" t="s">
        <v>10</v>
      </c>
      <c r="N2" s="221" t="s">
        <v>32</v>
      </c>
      <c r="O2" s="29" t="s">
        <v>11</v>
      </c>
      <c r="P2" s="29" t="s">
        <v>65</v>
      </c>
      <c r="Q2" s="29" t="s">
        <v>13</v>
      </c>
      <c r="R2" s="29" t="s">
        <v>14</v>
      </c>
      <c r="S2" s="29" t="s">
        <v>15</v>
      </c>
      <c r="T2" s="221" t="s">
        <v>33</v>
      </c>
      <c r="U2" s="29" t="s">
        <v>16</v>
      </c>
      <c r="V2" s="29" t="s">
        <v>17</v>
      </c>
      <c r="W2" s="221" t="s">
        <v>34</v>
      </c>
      <c r="X2" s="29" t="s">
        <v>58</v>
      </c>
      <c r="Y2" s="29" t="s">
        <v>19</v>
      </c>
      <c r="Z2" s="221" t="s">
        <v>35</v>
      </c>
      <c r="AA2" s="29" t="s">
        <v>20</v>
      </c>
      <c r="AB2" s="29" t="s">
        <v>21</v>
      </c>
      <c r="AC2" s="29" t="s">
        <v>22</v>
      </c>
      <c r="AD2" s="29" t="s">
        <v>23</v>
      </c>
      <c r="AE2" s="221" t="s">
        <v>548</v>
      </c>
      <c r="AF2" s="29" t="s">
        <v>24</v>
      </c>
      <c r="AG2" s="29" t="s">
        <v>59</v>
      </c>
      <c r="AH2" s="29" t="s">
        <v>67</v>
      </c>
      <c r="AI2" s="29" t="s">
        <v>66</v>
      </c>
      <c r="AJ2" s="29" t="s">
        <v>28</v>
      </c>
      <c r="AK2" s="29" t="s">
        <v>60</v>
      </c>
      <c r="AL2" s="29" t="s">
        <v>68</v>
      </c>
      <c r="AM2" s="29" t="s">
        <v>22</v>
      </c>
      <c r="AN2" s="29" t="s">
        <v>31</v>
      </c>
      <c r="AO2" s="29" t="s">
        <v>22</v>
      </c>
      <c r="AP2" s="25" t="s">
        <v>201</v>
      </c>
      <c r="AQ2" s="25" t="s">
        <v>103</v>
      </c>
      <c r="AR2" s="25" t="s">
        <v>199</v>
      </c>
    </row>
    <row r="3" spans="1:44" ht="56.25" customHeight="1">
      <c r="A3" s="4"/>
      <c r="B3" s="18">
        <v>46174.663599537038</v>
      </c>
      <c r="C3" s="12">
        <v>3</v>
      </c>
      <c r="D3" s="14"/>
      <c r="E3" s="14"/>
      <c r="F3" s="7">
        <v>46174</v>
      </c>
      <c r="G3" s="12" t="s">
        <v>69</v>
      </c>
      <c r="H3" s="12">
        <v>1045</v>
      </c>
      <c r="I3" s="13">
        <v>0.30208333333333331</v>
      </c>
      <c r="J3" s="12">
        <v>4</v>
      </c>
      <c r="K3" s="12" t="s">
        <v>70</v>
      </c>
      <c r="L3" s="14"/>
      <c r="M3" s="12" t="s">
        <v>72</v>
      </c>
      <c r="N3" s="12" t="s">
        <v>75</v>
      </c>
      <c r="O3" s="12" t="s">
        <v>73</v>
      </c>
      <c r="P3" s="14"/>
      <c r="Q3" s="14"/>
      <c r="R3" s="12" t="s">
        <v>41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2">
        <v>1680</v>
      </c>
      <c r="AE3" s="12"/>
      <c r="AF3" s="13">
        <v>0.65625</v>
      </c>
      <c r="AG3" s="12" t="s">
        <v>74</v>
      </c>
      <c r="AH3" s="12" t="s">
        <v>43</v>
      </c>
      <c r="AI3" s="12">
        <v>0</v>
      </c>
      <c r="AJ3" s="14"/>
      <c r="AK3" s="12" t="s">
        <v>71</v>
      </c>
      <c r="AL3" s="14"/>
      <c r="AM3" s="14"/>
      <c r="AN3" s="14"/>
      <c r="AO3" s="14"/>
      <c r="AP3" s="14"/>
      <c r="AQ3" s="17">
        <f t="shared" ref="AQ3:AQ44" si="0">(AD3-H3)*J3</f>
        <v>2540</v>
      </c>
      <c r="AR3" s="31" t="e">
        <f>AQ3-#REF!+AP3</f>
        <v>#REF!</v>
      </c>
    </row>
    <row r="4" spans="1:44" ht="53.25" customHeight="1">
      <c r="A4" s="4"/>
      <c r="B4" s="16">
        <v>46175.659189814818</v>
      </c>
      <c r="C4" s="9">
        <v>3</v>
      </c>
      <c r="D4" s="11"/>
      <c r="E4" s="11"/>
      <c r="F4" s="6">
        <v>46175</v>
      </c>
      <c r="G4" s="9" t="s">
        <v>69</v>
      </c>
      <c r="H4" s="9">
        <v>1680</v>
      </c>
      <c r="I4" s="10">
        <v>0.30555555555555552</v>
      </c>
      <c r="J4" s="9">
        <v>4</v>
      </c>
      <c r="K4" s="9" t="s">
        <v>70</v>
      </c>
      <c r="L4" s="11"/>
      <c r="M4" s="9" t="s">
        <v>72</v>
      </c>
      <c r="N4" s="9" t="s">
        <v>113</v>
      </c>
      <c r="O4" s="11"/>
      <c r="P4" s="11"/>
      <c r="Q4" s="9" t="s">
        <v>85</v>
      </c>
      <c r="R4" s="9" t="s">
        <v>41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9">
        <v>2250</v>
      </c>
      <c r="AE4" s="9"/>
      <c r="AF4" s="10">
        <v>0.65625</v>
      </c>
      <c r="AG4" s="9" t="s">
        <v>74</v>
      </c>
      <c r="AH4" s="9" t="s">
        <v>43</v>
      </c>
      <c r="AI4" s="9">
        <v>0</v>
      </c>
      <c r="AJ4" s="11"/>
      <c r="AK4" s="9" t="s">
        <v>71</v>
      </c>
      <c r="AL4" s="11"/>
      <c r="AM4" s="11"/>
      <c r="AN4" s="11"/>
      <c r="AO4" s="11"/>
      <c r="AP4" s="11"/>
      <c r="AQ4" s="17">
        <f t="shared" si="0"/>
        <v>2280</v>
      </c>
      <c r="AR4" s="31" t="e">
        <f>AQ4-#REF!+AP4</f>
        <v>#REF!</v>
      </c>
    </row>
    <row r="5" spans="1:44" ht="57" customHeight="1">
      <c r="A5" s="4"/>
      <c r="B5" s="18">
        <v>46176.301296296297</v>
      </c>
      <c r="C5" s="12">
        <v>3</v>
      </c>
      <c r="D5" s="14"/>
      <c r="E5" s="14"/>
      <c r="F5" s="7">
        <v>46176</v>
      </c>
      <c r="G5" s="12" t="s">
        <v>69</v>
      </c>
      <c r="H5" s="12">
        <v>2250</v>
      </c>
      <c r="I5" s="13">
        <v>0.30208333333333331</v>
      </c>
      <c r="J5" s="12">
        <v>4</v>
      </c>
      <c r="K5" s="12" t="s">
        <v>70</v>
      </c>
      <c r="L5" s="14"/>
      <c r="M5" s="14"/>
      <c r="N5" s="9" t="s">
        <v>113</v>
      </c>
      <c r="O5" s="14"/>
      <c r="P5" s="14"/>
      <c r="Q5" s="14"/>
      <c r="R5" s="12" t="s">
        <v>41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9">
        <v>2372</v>
      </c>
      <c r="AE5" s="9"/>
      <c r="AF5" s="10">
        <v>0.375</v>
      </c>
      <c r="AG5" s="9" t="s">
        <v>110</v>
      </c>
      <c r="AH5" s="12" t="s">
        <v>43</v>
      </c>
      <c r="AI5" s="9">
        <v>0</v>
      </c>
      <c r="AJ5" s="14"/>
      <c r="AK5" s="12" t="s">
        <v>71</v>
      </c>
      <c r="AL5" s="14"/>
      <c r="AM5" s="14"/>
      <c r="AN5" s="14"/>
      <c r="AO5" s="14"/>
      <c r="AP5" s="14"/>
      <c r="AQ5" s="17">
        <f t="shared" si="0"/>
        <v>488</v>
      </c>
      <c r="AR5" s="31" t="e">
        <f>AQ5-#REF!+AP5</f>
        <v>#REF!</v>
      </c>
    </row>
    <row r="6" spans="1:44" ht="25.5">
      <c r="A6" s="4"/>
      <c r="B6" s="19">
        <v>46177.304525462961</v>
      </c>
      <c r="C6" s="20">
        <v>3</v>
      </c>
      <c r="D6" s="21"/>
      <c r="E6" s="20" t="s">
        <v>63</v>
      </c>
      <c r="F6" s="8">
        <v>46177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17">
        <f t="shared" si="0"/>
        <v>0</v>
      </c>
      <c r="AR6" s="32" t="e">
        <f>AQ6-#REF!+AP6</f>
        <v>#REF!</v>
      </c>
    </row>
    <row r="7" spans="1:44" ht="46.5" customHeight="1">
      <c r="A7" s="4"/>
      <c r="B7" s="16">
        <v>46177.659224537034</v>
      </c>
      <c r="C7" s="9">
        <v>3</v>
      </c>
      <c r="D7" s="11"/>
      <c r="E7" s="11"/>
      <c r="F7" s="6">
        <v>46177</v>
      </c>
      <c r="G7" s="9" t="s">
        <v>69</v>
      </c>
      <c r="H7" s="9">
        <v>2372</v>
      </c>
      <c r="I7" s="10">
        <v>0.375</v>
      </c>
      <c r="J7" s="9">
        <v>4</v>
      </c>
      <c r="K7" s="9" t="s">
        <v>70</v>
      </c>
      <c r="L7" s="11"/>
      <c r="M7" s="11"/>
      <c r="N7" s="9" t="s">
        <v>113</v>
      </c>
      <c r="O7" s="11"/>
      <c r="P7" s="11"/>
      <c r="Q7" s="11"/>
      <c r="R7" s="9" t="s">
        <v>41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9">
        <v>2602</v>
      </c>
      <c r="AE7" s="9"/>
      <c r="AF7" s="10">
        <v>0.5625</v>
      </c>
      <c r="AG7" s="9">
        <v>2.2000000000000002</v>
      </c>
      <c r="AH7" s="9" t="s">
        <v>43</v>
      </c>
      <c r="AI7" s="9">
        <v>0</v>
      </c>
      <c r="AJ7" s="11"/>
      <c r="AK7" s="9" t="s">
        <v>89</v>
      </c>
      <c r="AL7" s="11"/>
      <c r="AM7" s="11"/>
      <c r="AN7" s="11"/>
      <c r="AO7" s="11"/>
      <c r="AP7" s="11"/>
      <c r="AQ7" s="17">
        <f t="shared" si="0"/>
        <v>920</v>
      </c>
      <c r="AR7" s="31" t="e">
        <f>AQ7-#REF!+AP7</f>
        <v>#REF!</v>
      </c>
    </row>
    <row r="8" spans="1:44" ht="51" customHeight="1">
      <c r="A8" s="4"/>
      <c r="B8" s="18">
        <v>46178.630833333336</v>
      </c>
      <c r="C8" s="12">
        <v>3</v>
      </c>
      <c r="D8" s="14"/>
      <c r="E8" s="14"/>
      <c r="F8" s="7">
        <v>46178</v>
      </c>
      <c r="G8" s="12" t="s">
        <v>69</v>
      </c>
      <c r="H8" s="12">
        <v>2602</v>
      </c>
      <c r="I8" s="13">
        <v>0.30208333333333331</v>
      </c>
      <c r="J8" s="12">
        <v>4</v>
      </c>
      <c r="K8" s="12" t="s">
        <v>70</v>
      </c>
      <c r="L8" s="14"/>
      <c r="M8" s="12" t="s">
        <v>72</v>
      </c>
      <c r="N8" s="9" t="s">
        <v>113</v>
      </c>
      <c r="O8" s="12" t="s">
        <v>39</v>
      </c>
      <c r="P8" s="14"/>
      <c r="Q8" s="14"/>
      <c r="R8" s="12" t="s">
        <v>41</v>
      </c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2">
        <v>3192</v>
      </c>
      <c r="AE8" s="12"/>
      <c r="AF8" s="13">
        <v>0.625</v>
      </c>
      <c r="AG8" s="12" t="s">
        <v>140</v>
      </c>
      <c r="AH8" s="12" t="s">
        <v>43</v>
      </c>
      <c r="AI8" s="12">
        <v>0</v>
      </c>
      <c r="AJ8" s="14"/>
      <c r="AK8" s="12" t="s">
        <v>71</v>
      </c>
      <c r="AL8" s="14"/>
      <c r="AM8" s="14"/>
      <c r="AN8" s="14"/>
      <c r="AO8" s="14"/>
      <c r="AP8" s="14"/>
      <c r="AQ8" s="17">
        <f t="shared" si="0"/>
        <v>2360</v>
      </c>
      <c r="AR8" s="31" t="e">
        <f>AQ8-#REF!+AP8</f>
        <v>#REF!</v>
      </c>
    </row>
    <row r="9" spans="1:44" ht="43.5" customHeight="1">
      <c r="B9" s="16">
        <v>46181.662581018521</v>
      </c>
      <c r="C9" s="9">
        <v>3</v>
      </c>
      <c r="D9" s="11"/>
      <c r="E9" s="11"/>
      <c r="F9" s="6">
        <v>46181</v>
      </c>
      <c r="G9" s="9" t="s">
        <v>69</v>
      </c>
      <c r="H9" s="9">
        <v>3192</v>
      </c>
      <c r="I9" s="10">
        <v>0.30555555555555552</v>
      </c>
      <c r="J9" s="9">
        <v>4</v>
      </c>
      <c r="K9" s="9" t="s">
        <v>70</v>
      </c>
      <c r="L9" s="11"/>
      <c r="M9" s="9" t="s">
        <v>72</v>
      </c>
      <c r="N9" s="9" t="s">
        <v>75</v>
      </c>
      <c r="O9" s="9" t="s">
        <v>45</v>
      </c>
      <c r="P9" s="11"/>
      <c r="Q9" s="11"/>
      <c r="R9" s="9" t="s">
        <v>41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9">
        <v>3812</v>
      </c>
      <c r="AE9" s="9"/>
      <c r="AF9" s="10">
        <v>0.65625</v>
      </c>
      <c r="AG9" s="9" t="s">
        <v>141</v>
      </c>
      <c r="AH9" s="9" t="s">
        <v>43</v>
      </c>
      <c r="AI9" s="9">
        <v>0</v>
      </c>
      <c r="AJ9" s="11"/>
      <c r="AK9" s="9" t="s">
        <v>81</v>
      </c>
      <c r="AL9" s="11"/>
      <c r="AM9" s="11"/>
      <c r="AN9" s="11"/>
      <c r="AO9" s="11"/>
      <c r="AP9" s="11"/>
      <c r="AQ9" s="17">
        <f t="shared" si="0"/>
        <v>2480</v>
      </c>
      <c r="AR9" s="31" t="e">
        <f>AQ9-#REF!+AP9</f>
        <v>#REF!</v>
      </c>
    </row>
    <row r="10" spans="1:44" ht="49.5" customHeight="1">
      <c r="B10" s="18">
        <v>46182.660879629628</v>
      </c>
      <c r="C10" s="12">
        <v>3</v>
      </c>
      <c r="D10" s="14"/>
      <c r="E10" s="14"/>
      <c r="F10" s="7">
        <v>46182</v>
      </c>
      <c r="G10" s="12" t="s">
        <v>69</v>
      </c>
      <c r="H10" s="12">
        <v>3812</v>
      </c>
      <c r="I10" s="13">
        <v>0.30208333333333331</v>
      </c>
      <c r="J10" s="12">
        <v>4</v>
      </c>
      <c r="K10" s="12" t="s">
        <v>70</v>
      </c>
      <c r="L10" s="14"/>
      <c r="M10" s="12" t="s">
        <v>72</v>
      </c>
      <c r="N10" s="12" t="s">
        <v>75</v>
      </c>
      <c r="O10" s="12" t="s">
        <v>45</v>
      </c>
      <c r="P10" s="14"/>
      <c r="Q10" s="14"/>
      <c r="R10" s="12" t="s">
        <v>41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2">
        <v>4452</v>
      </c>
      <c r="AE10" s="12"/>
      <c r="AF10" s="13">
        <v>0.65625</v>
      </c>
      <c r="AG10" s="12" t="s">
        <v>141</v>
      </c>
      <c r="AH10" s="12" t="s">
        <v>43</v>
      </c>
      <c r="AI10" s="12">
        <v>0</v>
      </c>
      <c r="AJ10" s="14"/>
      <c r="AK10" s="12" t="s">
        <v>71</v>
      </c>
      <c r="AL10" s="14"/>
      <c r="AM10" s="14"/>
      <c r="AN10" s="14"/>
      <c r="AO10" s="14"/>
      <c r="AP10" s="14"/>
      <c r="AQ10" s="17">
        <f t="shared" si="0"/>
        <v>2560</v>
      </c>
      <c r="AR10" s="31" t="e">
        <f>AQ10-#REF!+AP10</f>
        <v>#REF!</v>
      </c>
    </row>
    <row r="11" spans="1:44" ht="51">
      <c r="B11" s="16">
        <v>46183.657372685186</v>
      </c>
      <c r="C11" s="9">
        <v>3</v>
      </c>
      <c r="D11" s="11"/>
      <c r="E11" s="11"/>
      <c r="F11" s="6">
        <v>46183</v>
      </c>
      <c r="G11" s="9" t="s">
        <v>69</v>
      </c>
      <c r="H11" s="9">
        <v>4452</v>
      </c>
      <c r="I11" s="10">
        <v>0.30902777777777779</v>
      </c>
      <c r="J11" s="9">
        <v>4</v>
      </c>
      <c r="K11" s="9" t="s">
        <v>70</v>
      </c>
      <c r="L11" s="11"/>
      <c r="M11" s="9" t="s">
        <v>72</v>
      </c>
      <c r="N11" s="9" t="s">
        <v>75</v>
      </c>
      <c r="O11" s="9" t="s">
        <v>73</v>
      </c>
      <c r="P11" s="11"/>
      <c r="Q11" s="11"/>
      <c r="R11" s="9" t="s">
        <v>41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9">
        <v>5063</v>
      </c>
      <c r="AE11" s="9"/>
      <c r="AF11" s="10">
        <v>0.65625</v>
      </c>
      <c r="AG11" s="9" t="s">
        <v>163</v>
      </c>
      <c r="AH11" s="9" t="s">
        <v>43</v>
      </c>
      <c r="AI11" s="9">
        <v>0</v>
      </c>
      <c r="AJ11" s="11"/>
      <c r="AK11" s="9" t="s">
        <v>81</v>
      </c>
      <c r="AL11" s="11"/>
      <c r="AM11" s="11"/>
      <c r="AN11" s="11"/>
      <c r="AO11" s="11"/>
      <c r="AP11" s="11"/>
      <c r="AQ11" s="17">
        <f t="shared" si="0"/>
        <v>2444</v>
      </c>
      <c r="AR11" s="31" t="e">
        <f>AQ11-#REF!+AP11</f>
        <v>#REF!</v>
      </c>
    </row>
    <row r="12" spans="1:44" ht="51">
      <c r="B12" s="50">
        <v>46184.661851851852</v>
      </c>
      <c r="C12" s="51">
        <v>3</v>
      </c>
      <c r="D12" s="52"/>
      <c r="E12" s="52"/>
      <c r="F12" s="7">
        <v>46184</v>
      </c>
      <c r="G12" s="54" t="s">
        <v>69</v>
      </c>
      <c r="H12" s="51">
        <v>5063</v>
      </c>
      <c r="I12" s="55">
        <v>0.30208333333333331</v>
      </c>
      <c r="J12" s="51">
        <v>4</v>
      </c>
      <c r="K12" s="54" t="s">
        <v>70</v>
      </c>
      <c r="L12" s="52"/>
      <c r="M12" s="54" t="s">
        <v>72</v>
      </c>
      <c r="N12" s="54" t="s">
        <v>75</v>
      </c>
      <c r="O12" s="54" t="s">
        <v>39</v>
      </c>
      <c r="P12" s="52"/>
      <c r="Q12" s="52"/>
      <c r="R12" s="54" t="s">
        <v>41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1">
        <v>5647</v>
      </c>
      <c r="AE12" s="51"/>
      <c r="AF12" s="55">
        <v>0.65625</v>
      </c>
      <c r="AG12" s="54" t="s">
        <v>163</v>
      </c>
      <c r="AH12" s="54" t="s">
        <v>43</v>
      </c>
      <c r="AI12" s="51">
        <v>0</v>
      </c>
      <c r="AJ12" s="52"/>
      <c r="AK12" s="54" t="s">
        <v>71</v>
      </c>
      <c r="AL12" s="52"/>
      <c r="AM12" s="52"/>
      <c r="AN12" s="52"/>
      <c r="AO12" s="52"/>
      <c r="AP12" s="17"/>
      <c r="AQ12" s="17">
        <f t="shared" si="0"/>
        <v>2336</v>
      </c>
      <c r="AR12" s="31" t="e">
        <f>AQ12-#REF!+AP12</f>
        <v>#REF!</v>
      </c>
    </row>
    <row r="13" spans="1:44" ht="51">
      <c r="B13" s="43">
        <v>46185.654664351852</v>
      </c>
      <c r="C13" s="44">
        <v>3</v>
      </c>
      <c r="D13" s="45"/>
      <c r="E13" s="45"/>
      <c r="F13" s="6">
        <v>46185</v>
      </c>
      <c r="G13" s="47" t="s">
        <v>69</v>
      </c>
      <c r="H13" s="44">
        <v>5647</v>
      </c>
      <c r="I13" s="48">
        <v>0.30208333333333331</v>
      </c>
      <c r="J13" s="44">
        <v>4</v>
      </c>
      <c r="K13" s="47" t="s">
        <v>70</v>
      </c>
      <c r="L13" s="45"/>
      <c r="M13" s="47" t="s">
        <v>72</v>
      </c>
      <c r="N13" s="47" t="s">
        <v>220</v>
      </c>
      <c r="O13" s="47" t="s">
        <v>45</v>
      </c>
      <c r="P13" s="45"/>
      <c r="Q13" s="45"/>
      <c r="R13" s="47" t="s">
        <v>41</v>
      </c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4">
        <v>6185</v>
      </c>
      <c r="AE13" s="44"/>
      <c r="AF13" s="48">
        <v>0.64583333333333337</v>
      </c>
      <c r="AG13" s="47" t="s">
        <v>219</v>
      </c>
      <c r="AH13" s="47" t="s">
        <v>43</v>
      </c>
      <c r="AI13" s="44">
        <v>0</v>
      </c>
      <c r="AJ13" s="45"/>
      <c r="AK13" s="47" t="s">
        <v>71</v>
      </c>
      <c r="AL13" s="45"/>
      <c r="AM13" s="45"/>
      <c r="AN13" s="45"/>
      <c r="AO13" s="45"/>
      <c r="AP13" s="17">
        <v>588</v>
      </c>
      <c r="AQ13" s="17">
        <f t="shared" si="0"/>
        <v>2152</v>
      </c>
      <c r="AR13" s="31" t="e">
        <f>AQ13-#REF!+AP13</f>
        <v>#REF!</v>
      </c>
    </row>
    <row r="14" spans="1:44" ht="51">
      <c r="B14" s="50">
        <v>46189.659675925926</v>
      </c>
      <c r="C14" s="51">
        <v>3</v>
      </c>
      <c r="D14" s="52"/>
      <c r="E14" s="52"/>
      <c r="F14" s="7">
        <v>46189</v>
      </c>
      <c r="G14" s="54" t="s">
        <v>69</v>
      </c>
      <c r="H14" s="51">
        <v>6185</v>
      </c>
      <c r="I14" s="55">
        <v>0.30902777777777779</v>
      </c>
      <c r="J14" s="51">
        <v>4</v>
      </c>
      <c r="K14" s="54" t="s">
        <v>70</v>
      </c>
      <c r="L14" s="52"/>
      <c r="M14" s="54" t="s">
        <v>72</v>
      </c>
      <c r="N14" s="54" t="s">
        <v>75</v>
      </c>
      <c r="O14" s="54" t="s">
        <v>45</v>
      </c>
      <c r="P14" s="52"/>
      <c r="Q14" s="52"/>
      <c r="R14" s="54" t="s">
        <v>41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1">
        <v>6725</v>
      </c>
      <c r="AE14" s="51"/>
      <c r="AF14" s="55">
        <v>0.65625</v>
      </c>
      <c r="AG14" s="54" t="s">
        <v>219</v>
      </c>
      <c r="AH14" s="54" t="s">
        <v>43</v>
      </c>
      <c r="AI14" s="51">
        <v>0</v>
      </c>
      <c r="AJ14" s="52"/>
      <c r="AK14" s="54" t="s">
        <v>112</v>
      </c>
      <c r="AL14" s="52"/>
      <c r="AM14" s="52"/>
      <c r="AN14" s="52"/>
      <c r="AO14" s="52"/>
      <c r="AP14" s="17">
        <v>740</v>
      </c>
      <c r="AQ14" s="17">
        <f t="shared" si="0"/>
        <v>2160</v>
      </c>
      <c r="AR14" s="31" t="e">
        <f>AQ14-#REF!+AP14</f>
        <v>#REF!</v>
      </c>
    </row>
    <row r="15" spans="1:44" ht="51">
      <c r="B15" s="43">
        <v>46190.660243055558</v>
      </c>
      <c r="C15" s="44">
        <v>3</v>
      </c>
      <c r="D15" s="45"/>
      <c r="E15" s="45"/>
      <c r="F15" s="6">
        <v>46190</v>
      </c>
      <c r="G15" s="47" t="s">
        <v>69</v>
      </c>
      <c r="H15" s="44">
        <v>6725</v>
      </c>
      <c r="I15" s="48">
        <v>0.30902777777777779</v>
      </c>
      <c r="J15" s="44">
        <v>4</v>
      </c>
      <c r="K15" s="47" t="s">
        <v>70</v>
      </c>
      <c r="L15" s="45"/>
      <c r="M15" s="47" t="s">
        <v>72</v>
      </c>
      <c r="N15" s="47" t="s">
        <v>75</v>
      </c>
      <c r="O15" s="47" t="s">
        <v>39</v>
      </c>
      <c r="P15" s="45"/>
      <c r="Q15" s="45"/>
      <c r="R15" s="47" t="s">
        <v>41</v>
      </c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4">
        <v>7350</v>
      </c>
      <c r="AE15" s="44"/>
      <c r="AF15" s="48">
        <v>0.65625</v>
      </c>
      <c r="AG15" s="47" t="s">
        <v>141</v>
      </c>
      <c r="AH15" s="47" t="s">
        <v>43</v>
      </c>
      <c r="AI15" s="44">
        <v>0</v>
      </c>
      <c r="AJ15" s="45"/>
      <c r="AK15" s="47" t="s">
        <v>71</v>
      </c>
      <c r="AL15" s="45"/>
      <c r="AM15" s="45"/>
      <c r="AN15" s="45"/>
      <c r="AO15" s="45"/>
      <c r="AP15" s="17">
        <v>400</v>
      </c>
      <c r="AQ15" s="17">
        <f t="shared" si="0"/>
        <v>2500</v>
      </c>
      <c r="AR15" s="31" t="e">
        <f>AQ15-#REF!+AP15</f>
        <v>#REF!</v>
      </c>
    </row>
    <row r="16" spans="1:44" ht="51">
      <c r="B16" s="50">
        <v>46191.659212962964</v>
      </c>
      <c r="C16" s="51">
        <v>3</v>
      </c>
      <c r="D16" s="52"/>
      <c r="E16" s="52"/>
      <c r="F16" s="7">
        <v>46191</v>
      </c>
      <c r="G16" s="54" t="s">
        <v>69</v>
      </c>
      <c r="H16" s="51">
        <v>7350</v>
      </c>
      <c r="I16" s="55">
        <v>0.30555555555555552</v>
      </c>
      <c r="J16" s="51">
        <v>4</v>
      </c>
      <c r="K16" s="54" t="s">
        <v>70</v>
      </c>
      <c r="L16" s="52"/>
      <c r="M16" s="54" t="s">
        <v>72</v>
      </c>
      <c r="N16" s="54" t="s">
        <v>75</v>
      </c>
      <c r="O16" s="54" t="s">
        <v>45</v>
      </c>
      <c r="P16" s="52"/>
      <c r="Q16" s="52"/>
      <c r="R16" s="54" t="s">
        <v>41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1">
        <v>7984</v>
      </c>
      <c r="AE16" s="51"/>
      <c r="AF16" s="55">
        <v>0.65625</v>
      </c>
      <c r="AG16" s="54" t="s">
        <v>163</v>
      </c>
      <c r="AH16" s="54" t="s">
        <v>43</v>
      </c>
      <c r="AI16" s="51">
        <v>0</v>
      </c>
      <c r="AJ16" s="52"/>
      <c r="AK16" s="54" t="s">
        <v>81</v>
      </c>
      <c r="AL16" s="52"/>
      <c r="AM16" s="52"/>
      <c r="AN16" s="52"/>
      <c r="AO16" s="52"/>
      <c r="AP16" s="17">
        <v>936</v>
      </c>
      <c r="AQ16" s="17">
        <f t="shared" si="0"/>
        <v>2536</v>
      </c>
      <c r="AR16" s="31" t="e">
        <f>AQ16-#REF!+AP16</f>
        <v>#REF!</v>
      </c>
    </row>
    <row r="17" spans="2:44" ht="25.5">
      <c r="B17" s="62">
        <v>46192.301562499997</v>
      </c>
      <c r="C17" s="63">
        <v>3</v>
      </c>
      <c r="D17" s="2"/>
      <c r="E17" s="3" t="s">
        <v>63</v>
      </c>
      <c r="F17" s="64">
        <v>46192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7"/>
      <c r="AQ17" s="27">
        <f t="shared" si="0"/>
        <v>0</v>
      </c>
      <c r="AR17" s="32" t="e">
        <f>AQ17-#REF!+AP17</f>
        <v>#REF!</v>
      </c>
    </row>
    <row r="18" spans="2:44" ht="51">
      <c r="B18" s="50">
        <v>46195.532152777778</v>
      </c>
      <c r="C18" s="51">
        <v>3</v>
      </c>
      <c r="D18" s="52"/>
      <c r="E18" s="52"/>
      <c r="F18" s="7">
        <v>46195</v>
      </c>
      <c r="G18" s="54" t="s">
        <v>69</v>
      </c>
      <c r="H18" s="51">
        <v>7984</v>
      </c>
      <c r="I18" s="55">
        <v>0.30902777777777779</v>
      </c>
      <c r="J18" s="51">
        <v>4</v>
      </c>
      <c r="K18" s="54" t="s">
        <v>70</v>
      </c>
      <c r="L18" s="52"/>
      <c r="M18" s="54" t="s">
        <v>72</v>
      </c>
      <c r="N18" s="54" t="s">
        <v>75</v>
      </c>
      <c r="O18" s="54" t="s">
        <v>45</v>
      </c>
      <c r="P18" s="52"/>
      <c r="Q18" s="52"/>
      <c r="R18" s="54" t="s">
        <v>41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1">
        <v>8379</v>
      </c>
      <c r="AE18" s="51"/>
      <c r="AF18" s="55">
        <v>3.125E-2</v>
      </c>
      <c r="AG18" s="54" t="s">
        <v>106</v>
      </c>
      <c r="AH18" s="54" t="s">
        <v>43</v>
      </c>
      <c r="AI18" s="51">
        <v>0</v>
      </c>
      <c r="AJ18" s="52"/>
      <c r="AK18" s="54" t="s">
        <v>112</v>
      </c>
      <c r="AL18" s="52"/>
      <c r="AM18" s="52"/>
      <c r="AN18" s="52"/>
      <c r="AO18" s="52"/>
      <c r="AP18" s="17">
        <v>516</v>
      </c>
      <c r="AQ18" s="17">
        <f t="shared" si="0"/>
        <v>1580</v>
      </c>
      <c r="AR18" s="31" t="e">
        <f>AQ18-#REF!+AP18</f>
        <v>#REF!</v>
      </c>
    </row>
    <row r="19" spans="2:44" ht="51">
      <c r="B19" s="81">
        <v>46196.662673611114</v>
      </c>
      <c r="C19" s="82">
        <v>3</v>
      </c>
      <c r="D19" s="83"/>
      <c r="E19" s="83"/>
      <c r="F19" s="87">
        <v>46196</v>
      </c>
      <c r="G19" s="84" t="s">
        <v>69</v>
      </c>
      <c r="H19" s="82">
        <v>8379</v>
      </c>
      <c r="I19" s="88">
        <v>0.30902777777777779</v>
      </c>
      <c r="J19" s="82">
        <v>4</v>
      </c>
      <c r="K19" s="84" t="s">
        <v>70</v>
      </c>
      <c r="L19" s="83"/>
      <c r="M19" s="84" t="s">
        <v>72</v>
      </c>
      <c r="N19" s="84" t="s">
        <v>75</v>
      </c>
      <c r="O19" s="84" t="s">
        <v>39</v>
      </c>
      <c r="P19" s="83"/>
      <c r="Q19" s="83"/>
      <c r="R19" s="84" t="s">
        <v>41</v>
      </c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2">
        <v>8960</v>
      </c>
      <c r="AE19" s="82"/>
      <c r="AF19" s="88">
        <v>0.65625</v>
      </c>
      <c r="AG19" s="84" t="s">
        <v>140</v>
      </c>
      <c r="AH19" s="84" t="s">
        <v>43</v>
      </c>
      <c r="AI19" s="82">
        <v>0</v>
      </c>
      <c r="AJ19" s="83"/>
      <c r="AK19" s="84" t="s">
        <v>71</v>
      </c>
      <c r="AL19" s="83"/>
      <c r="AM19" s="83"/>
      <c r="AN19" s="83"/>
      <c r="AO19" s="83"/>
      <c r="AP19" s="79">
        <v>840</v>
      </c>
      <c r="AQ19" s="79">
        <f t="shared" si="0"/>
        <v>2324</v>
      </c>
      <c r="AR19" s="80" t="e">
        <f>AQ19-#REF!+AP19</f>
        <v>#REF!</v>
      </c>
    </row>
    <row r="20" spans="2:44" ht="51">
      <c r="B20" s="50">
        <v>46197.560069444444</v>
      </c>
      <c r="C20" s="51">
        <v>3</v>
      </c>
      <c r="D20" s="52"/>
      <c r="E20" s="52"/>
      <c r="F20" s="7">
        <v>46197</v>
      </c>
      <c r="G20" s="54" t="s">
        <v>69</v>
      </c>
      <c r="H20" s="51">
        <v>8960</v>
      </c>
      <c r="I20" s="55">
        <v>0.30555555555555552</v>
      </c>
      <c r="J20" s="51">
        <v>4</v>
      </c>
      <c r="K20" s="54" t="s">
        <v>70</v>
      </c>
      <c r="L20" s="52"/>
      <c r="M20" s="54" t="s">
        <v>72</v>
      </c>
      <c r="N20" s="54" t="s">
        <v>75</v>
      </c>
      <c r="O20" s="54" t="s">
        <v>73</v>
      </c>
      <c r="P20" s="52"/>
      <c r="Q20" s="52"/>
      <c r="R20" s="54" t="s">
        <v>41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1">
        <v>9369</v>
      </c>
      <c r="AE20" s="51"/>
      <c r="AF20" s="55">
        <v>0.55555555555555558</v>
      </c>
      <c r="AG20" s="54" t="s">
        <v>250</v>
      </c>
      <c r="AH20" s="54" t="s">
        <v>43</v>
      </c>
      <c r="AI20" s="51">
        <v>0</v>
      </c>
      <c r="AJ20" s="52"/>
      <c r="AK20" s="54" t="s">
        <v>71</v>
      </c>
      <c r="AL20" s="52"/>
      <c r="AM20" s="52"/>
      <c r="AN20" s="52"/>
      <c r="AO20" s="52"/>
      <c r="AP20" s="17"/>
      <c r="AQ20" s="17">
        <f t="shared" si="0"/>
        <v>1636</v>
      </c>
      <c r="AR20" s="31" t="e">
        <f>AQ20-#REF!+AP20</f>
        <v>#REF!</v>
      </c>
    </row>
    <row r="21" spans="2:44" ht="51.75" thickBot="1">
      <c r="B21" s="43">
        <v>46197.659907407404</v>
      </c>
      <c r="C21" s="44">
        <v>3</v>
      </c>
      <c r="D21" s="45"/>
      <c r="E21" s="45"/>
      <c r="F21" s="46">
        <v>46197</v>
      </c>
      <c r="G21" s="47" t="s">
        <v>317</v>
      </c>
      <c r="H21" s="44">
        <v>0</v>
      </c>
      <c r="I21" s="48">
        <v>0.59722222222222221</v>
      </c>
      <c r="J21" s="44">
        <v>10</v>
      </c>
      <c r="K21" s="47" t="s">
        <v>318</v>
      </c>
      <c r="L21" s="45"/>
      <c r="M21" s="45"/>
      <c r="N21" s="45"/>
      <c r="O21" s="45"/>
      <c r="P21" s="45"/>
      <c r="Q21" s="45"/>
      <c r="R21" s="47" t="s">
        <v>41</v>
      </c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4">
        <v>119</v>
      </c>
      <c r="AE21" s="44"/>
      <c r="AF21" s="48">
        <v>0.65625</v>
      </c>
      <c r="AG21" s="47" t="s">
        <v>260</v>
      </c>
      <c r="AH21" s="47" t="s">
        <v>43</v>
      </c>
      <c r="AI21" s="44">
        <v>0</v>
      </c>
      <c r="AJ21" s="47" t="s">
        <v>319</v>
      </c>
      <c r="AK21" s="47" t="s">
        <v>71</v>
      </c>
      <c r="AL21" s="45"/>
      <c r="AM21" s="45"/>
      <c r="AN21" s="45"/>
      <c r="AO21" s="45"/>
      <c r="AP21" s="17"/>
      <c r="AQ21" s="17">
        <f t="shared" si="0"/>
        <v>1190</v>
      </c>
      <c r="AR21" s="31" t="e">
        <f>AQ21-#REF!+AP21</f>
        <v>#REF!</v>
      </c>
    </row>
    <row r="22" spans="2:44" ht="51.75" thickBot="1">
      <c r="B22" s="102">
        <v>46198.658472222225</v>
      </c>
      <c r="C22" s="103">
        <v>3</v>
      </c>
      <c r="D22" s="104"/>
      <c r="E22" s="104"/>
      <c r="F22" s="105">
        <v>46198</v>
      </c>
      <c r="G22" s="106" t="s">
        <v>317</v>
      </c>
      <c r="H22" s="103">
        <v>119</v>
      </c>
      <c r="I22" s="107">
        <v>0.30555555555555552</v>
      </c>
      <c r="J22" s="103">
        <v>10</v>
      </c>
      <c r="K22" s="106" t="s">
        <v>318</v>
      </c>
      <c r="L22" s="104"/>
      <c r="M22" s="106" t="s">
        <v>72</v>
      </c>
      <c r="N22" s="106" t="s">
        <v>327</v>
      </c>
      <c r="O22" s="106" t="s">
        <v>45</v>
      </c>
      <c r="P22" s="104"/>
      <c r="Q22" s="104"/>
      <c r="R22" s="106" t="s">
        <v>41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3">
        <v>823</v>
      </c>
      <c r="AE22" s="103"/>
      <c r="AF22" s="107">
        <v>0.65625</v>
      </c>
      <c r="AG22" s="106" t="s">
        <v>302</v>
      </c>
      <c r="AH22" s="106" t="s">
        <v>43</v>
      </c>
      <c r="AI22" s="103">
        <v>0</v>
      </c>
      <c r="AJ22" s="104"/>
      <c r="AK22" s="106" t="s">
        <v>112</v>
      </c>
      <c r="AL22" s="104"/>
      <c r="AM22" s="104"/>
      <c r="AN22" s="104"/>
      <c r="AO22" s="104"/>
      <c r="AP22" s="42"/>
      <c r="AQ22" s="42">
        <f t="shared" si="0"/>
        <v>7040</v>
      </c>
      <c r="AR22" s="61" t="e">
        <f>AQ22-#REF!+AP22</f>
        <v>#REF!</v>
      </c>
    </row>
    <row r="23" spans="2:44" ht="51.75" thickBot="1">
      <c r="B23" s="138">
        <v>46199.658101851855</v>
      </c>
      <c r="C23" s="139">
        <v>3</v>
      </c>
      <c r="D23" s="140"/>
      <c r="E23" s="140"/>
      <c r="F23" s="141">
        <v>46199</v>
      </c>
      <c r="G23" s="142" t="s">
        <v>317</v>
      </c>
      <c r="H23" s="139">
        <v>823</v>
      </c>
      <c r="I23" s="140"/>
      <c r="J23" s="139">
        <v>10</v>
      </c>
      <c r="K23" s="142" t="s">
        <v>330</v>
      </c>
      <c r="L23" s="140"/>
      <c r="M23" s="142" t="s">
        <v>72</v>
      </c>
      <c r="N23" s="142" t="s">
        <v>327</v>
      </c>
      <c r="O23" s="142" t="s">
        <v>39</v>
      </c>
      <c r="P23" s="140"/>
      <c r="Q23" s="140"/>
      <c r="R23" s="142" t="s">
        <v>41</v>
      </c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39">
        <v>1437</v>
      </c>
      <c r="AE23" s="139"/>
      <c r="AF23" s="143">
        <v>0.64583333333333337</v>
      </c>
      <c r="AG23" s="142" t="s">
        <v>331</v>
      </c>
      <c r="AH23" s="142" t="s">
        <v>43</v>
      </c>
      <c r="AI23" s="139">
        <v>0</v>
      </c>
      <c r="AJ23" s="140"/>
      <c r="AK23" s="142" t="s">
        <v>81</v>
      </c>
      <c r="AL23" s="140"/>
      <c r="AM23" s="140"/>
      <c r="AN23" s="140"/>
      <c r="AO23" s="140"/>
      <c r="AP23" s="17"/>
      <c r="AQ23" s="17">
        <f t="shared" si="0"/>
        <v>6140</v>
      </c>
      <c r="AR23" s="31" t="e">
        <f>AQ23-#REF!+AP23</f>
        <v>#REF!</v>
      </c>
    </row>
    <row r="24" spans="2:44" ht="51.75" thickBot="1">
      <c r="B24" s="145">
        <v>46202.457326388889</v>
      </c>
      <c r="C24" s="146">
        <v>3</v>
      </c>
      <c r="D24" s="147"/>
      <c r="E24" s="147"/>
      <c r="F24" s="148">
        <v>46202</v>
      </c>
      <c r="G24" s="149" t="s">
        <v>317</v>
      </c>
      <c r="H24" s="146">
        <v>1437</v>
      </c>
      <c r="I24" s="150">
        <v>0.30555555555555552</v>
      </c>
      <c r="J24" s="146">
        <v>10</v>
      </c>
      <c r="K24" s="149" t="s">
        <v>318</v>
      </c>
      <c r="L24" s="147"/>
      <c r="M24" s="149" t="s">
        <v>72</v>
      </c>
      <c r="N24" s="149" t="s">
        <v>340</v>
      </c>
      <c r="O24" s="149" t="s">
        <v>45</v>
      </c>
      <c r="P24" s="147"/>
      <c r="Q24" s="147"/>
      <c r="R24" s="149" t="s">
        <v>41</v>
      </c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6">
        <v>1745</v>
      </c>
      <c r="AE24" s="146"/>
      <c r="AF24" s="150">
        <v>0.4375</v>
      </c>
      <c r="AG24" s="149" t="s">
        <v>74</v>
      </c>
      <c r="AH24" s="149" t="s">
        <v>43</v>
      </c>
      <c r="AI24" s="146">
        <v>0</v>
      </c>
      <c r="AJ24" s="147"/>
      <c r="AK24" s="149" t="s">
        <v>112</v>
      </c>
      <c r="AL24" s="147"/>
      <c r="AM24" s="147"/>
      <c r="AN24" s="147"/>
      <c r="AO24" s="147"/>
      <c r="AP24" s="17"/>
      <c r="AQ24" s="17">
        <f t="shared" si="0"/>
        <v>3080</v>
      </c>
      <c r="AR24" s="31" t="e">
        <f>AQ24-#REF!+AP24</f>
        <v>#REF!</v>
      </c>
    </row>
    <row r="25" spans="2:44" ht="51.75" thickBot="1">
      <c r="B25" s="138">
        <v>46202.661006944443</v>
      </c>
      <c r="C25" s="139">
        <v>3</v>
      </c>
      <c r="D25" s="140"/>
      <c r="E25" s="140"/>
      <c r="F25" s="141">
        <v>46202</v>
      </c>
      <c r="G25" s="142" t="s">
        <v>335</v>
      </c>
      <c r="H25" s="139">
        <v>0</v>
      </c>
      <c r="I25" s="143">
        <v>6.9444444444444441E-3</v>
      </c>
      <c r="J25" s="139">
        <v>12</v>
      </c>
      <c r="K25" s="142" t="s">
        <v>336</v>
      </c>
      <c r="L25" s="140"/>
      <c r="M25" s="140"/>
      <c r="N25" s="140"/>
      <c r="O25" s="140"/>
      <c r="P25" s="142" t="s">
        <v>84</v>
      </c>
      <c r="Q25" s="142" t="s">
        <v>117</v>
      </c>
      <c r="R25" s="142" t="s">
        <v>41</v>
      </c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39">
        <v>353</v>
      </c>
      <c r="AE25" s="139"/>
      <c r="AF25" s="143">
        <v>0.65625</v>
      </c>
      <c r="AG25" s="142" t="s">
        <v>106</v>
      </c>
      <c r="AH25" s="142" t="s">
        <v>43</v>
      </c>
      <c r="AI25" s="139">
        <v>0</v>
      </c>
      <c r="AJ25" s="142" t="s">
        <v>341</v>
      </c>
      <c r="AK25" s="142" t="s">
        <v>112</v>
      </c>
      <c r="AL25" s="140"/>
      <c r="AM25" s="140"/>
      <c r="AN25" s="140"/>
      <c r="AO25" s="140"/>
      <c r="AP25" s="17"/>
      <c r="AQ25" s="17">
        <f t="shared" si="0"/>
        <v>4236</v>
      </c>
      <c r="AR25" s="31" t="e">
        <f>AQ25-#REF!+AP25</f>
        <v>#REF!</v>
      </c>
    </row>
    <row r="26" spans="2:44" ht="39" thickBot="1">
      <c r="B26" s="145">
        <v>46203.659375000003</v>
      </c>
      <c r="C26" s="146">
        <v>3</v>
      </c>
      <c r="D26" s="147"/>
      <c r="E26" s="147"/>
      <c r="F26" s="148">
        <v>46203</v>
      </c>
      <c r="G26" s="149" t="s">
        <v>335</v>
      </c>
      <c r="H26" s="146">
        <v>353</v>
      </c>
      <c r="I26" s="150">
        <v>0.30555555555555552</v>
      </c>
      <c r="J26" s="146">
        <v>12</v>
      </c>
      <c r="K26" s="149" t="s">
        <v>336</v>
      </c>
      <c r="L26" s="147"/>
      <c r="M26" s="147"/>
      <c r="N26" s="147"/>
      <c r="O26" s="147"/>
      <c r="P26" s="149" t="s">
        <v>84</v>
      </c>
      <c r="Q26" s="149" t="s">
        <v>117</v>
      </c>
      <c r="R26" s="149" t="s">
        <v>41</v>
      </c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6">
        <v>1214</v>
      </c>
      <c r="AE26" s="146"/>
      <c r="AF26" s="150">
        <v>0.65625</v>
      </c>
      <c r="AG26" s="149" t="s">
        <v>337</v>
      </c>
      <c r="AH26" s="149" t="s">
        <v>43</v>
      </c>
      <c r="AI26" s="146">
        <v>0</v>
      </c>
      <c r="AJ26" s="147"/>
      <c r="AK26" s="149" t="s">
        <v>71</v>
      </c>
      <c r="AL26" s="147"/>
      <c r="AM26" s="147"/>
      <c r="AN26" s="147"/>
      <c r="AO26" s="147"/>
      <c r="AP26" s="17"/>
      <c r="AQ26" s="17">
        <f t="shared" si="0"/>
        <v>10332</v>
      </c>
      <c r="AR26" s="31" t="e">
        <f>AQ26-#REF!+AP26</f>
        <v>#REF!</v>
      </c>
    </row>
    <row r="27" spans="2:44" ht="51.75" thickBot="1">
      <c r="B27" s="116">
        <v>46204.663356481484</v>
      </c>
      <c r="C27" s="118"/>
      <c r="D27" s="118"/>
      <c r="E27" s="118"/>
      <c r="F27" s="120">
        <v>46204</v>
      </c>
      <c r="G27" s="119" t="s">
        <v>335</v>
      </c>
      <c r="H27" s="117">
        <v>1214</v>
      </c>
      <c r="I27" s="152">
        <v>0.30555555555555552</v>
      </c>
      <c r="J27" s="117">
        <v>12</v>
      </c>
      <c r="K27" s="119" t="s">
        <v>383</v>
      </c>
      <c r="L27" s="118"/>
      <c r="M27" s="119" t="s">
        <v>72</v>
      </c>
      <c r="N27" s="119" t="s">
        <v>386</v>
      </c>
      <c r="O27" s="119" t="s">
        <v>357</v>
      </c>
      <c r="P27" s="119" t="s">
        <v>84</v>
      </c>
      <c r="Q27" s="119" t="s">
        <v>384</v>
      </c>
      <c r="R27" s="119" t="s">
        <v>359</v>
      </c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7">
        <v>2045</v>
      </c>
      <c r="AE27" s="117"/>
      <c r="AF27" s="152">
        <v>0.65625</v>
      </c>
      <c r="AG27" s="119" t="s">
        <v>385</v>
      </c>
      <c r="AH27" s="119" t="s">
        <v>43</v>
      </c>
      <c r="AI27" s="117">
        <v>0</v>
      </c>
      <c r="AJ27" s="118"/>
      <c r="AK27" s="119" t="s">
        <v>81</v>
      </c>
      <c r="AL27" s="118"/>
      <c r="AM27" s="118"/>
      <c r="AN27" s="118"/>
      <c r="AO27" s="118"/>
      <c r="AP27" s="17"/>
      <c r="AQ27" s="17">
        <f t="shared" si="0"/>
        <v>9972</v>
      </c>
      <c r="AR27" s="31" t="e">
        <f>AQ27-#REF!+AP27</f>
        <v>#REF!</v>
      </c>
    </row>
    <row r="28" spans="2:44" ht="51.75" thickBot="1">
      <c r="B28" s="145">
        <v>46205.667118055557</v>
      </c>
      <c r="C28" s="149" t="s">
        <v>387</v>
      </c>
      <c r="D28" s="147"/>
      <c r="E28" s="149" t="s">
        <v>372</v>
      </c>
      <c r="F28" s="148">
        <v>46205</v>
      </c>
      <c r="G28" s="149" t="s">
        <v>335</v>
      </c>
      <c r="H28" s="146">
        <v>2045</v>
      </c>
      <c r="I28" s="150">
        <v>0.34027777777777773</v>
      </c>
      <c r="J28" s="146">
        <v>12</v>
      </c>
      <c r="K28" s="149" t="s">
        <v>383</v>
      </c>
      <c r="L28" s="147"/>
      <c r="M28" s="149" t="s">
        <v>72</v>
      </c>
      <c r="N28" s="149" t="s">
        <v>389</v>
      </c>
      <c r="O28" s="149" t="s">
        <v>357</v>
      </c>
      <c r="P28" s="149" t="s">
        <v>84</v>
      </c>
      <c r="Q28" s="149" t="s">
        <v>355</v>
      </c>
      <c r="R28" s="149" t="s">
        <v>359</v>
      </c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6">
        <v>2712</v>
      </c>
      <c r="AE28" s="146"/>
      <c r="AF28" s="150">
        <v>0.65625</v>
      </c>
      <c r="AG28" s="149" t="s">
        <v>388</v>
      </c>
      <c r="AH28" s="149" t="s">
        <v>43</v>
      </c>
      <c r="AI28" s="146">
        <v>0</v>
      </c>
      <c r="AJ28" s="147"/>
      <c r="AK28" s="149" t="s">
        <v>71</v>
      </c>
      <c r="AL28" s="147"/>
      <c r="AM28" s="147"/>
      <c r="AN28" s="147"/>
      <c r="AO28" s="147"/>
      <c r="AP28" s="17"/>
      <c r="AQ28" s="17">
        <f t="shared" si="0"/>
        <v>8004</v>
      </c>
      <c r="AR28" s="31" t="e">
        <f>AQ28-#REF!+AP28</f>
        <v>#REF!</v>
      </c>
    </row>
    <row r="29" spans="2:44" ht="51.75" thickBot="1">
      <c r="B29" s="138">
        <v>46206.650752314818</v>
      </c>
      <c r="C29" s="139">
        <v>3</v>
      </c>
      <c r="D29" s="140"/>
      <c r="E29" s="140"/>
      <c r="F29" s="141">
        <v>46206</v>
      </c>
      <c r="G29" s="142" t="s">
        <v>335</v>
      </c>
      <c r="H29" s="139">
        <v>2712</v>
      </c>
      <c r="I29" s="143">
        <v>0.30902777777777779</v>
      </c>
      <c r="J29" s="139">
        <v>12</v>
      </c>
      <c r="K29" s="142" t="s">
        <v>383</v>
      </c>
      <c r="L29" s="140"/>
      <c r="M29" s="142" t="s">
        <v>72</v>
      </c>
      <c r="N29" s="142" t="s">
        <v>390</v>
      </c>
      <c r="O29" s="142" t="s">
        <v>39</v>
      </c>
      <c r="P29" s="142" t="s">
        <v>84</v>
      </c>
      <c r="Q29" s="142" t="s">
        <v>117</v>
      </c>
      <c r="R29" s="142" t="s">
        <v>41</v>
      </c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39">
        <v>3555</v>
      </c>
      <c r="AE29" s="139"/>
      <c r="AF29" s="143">
        <v>0.625</v>
      </c>
      <c r="AG29" s="142" t="s">
        <v>295</v>
      </c>
      <c r="AH29" s="142" t="s">
        <v>43</v>
      </c>
      <c r="AI29" s="139">
        <v>0</v>
      </c>
      <c r="AJ29" s="140"/>
      <c r="AK29" s="142" t="s">
        <v>71</v>
      </c>
      <c r="AL29" s="140"/>
      <c r="AM29" s="140"/>
      <c r="AN29" s="140"/>
      <c r="AO29" s="140"/>
      <c r="AP29" s="17"/>
      <c r="AQ29" s="17">
        <f t="shared" si="0"/>
        <v>10116</v>
      </c>
      <c r="AR29" s="31" t="e">
        <f>AQ29-#REF!+AP29</f>
        <v>#REF!</v>
      </c>
    </row>
    <row r="30" spans="2:44" ht="26.25" thickBot="1">
      <c r="B30" s="145">
        <v>46209.661458333336</v>
      </c>
      <c r="C30" s="146">
        <v>3</v>
      </c>
      <c r="D30" s="147"/>
      <c r="E30" s="147"/>
      <c r="F30" s="148">
        <v>46209</v>
      </c>
      <c r="G30" s="149" t="s">
        <v>335</v>
      </c>
      <c r="H30" s="146">
        <v>3555</v>
      </c>
      <c r="I30" s="150">
        <v>0.30555555555555552</v>
      </c>
      <c r="J30" s="146">
        <v>12</v>
      </c>
      <c r="K30" s="149" t="s">
        <v>383</v>
      </c>
      <c r="L30" s="147"/>
      <c r="M30" s="147"/>
      <c r="N30" s="147"/>
      <c r="O30" s="147"/>
      <c r="P30" s="147"/>
      <c r="Q30" s="147"/>
      <c r="R30" s="149" t="s">
        <v>41</v>
      </c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6">
        <v>4592</v>
      </c>
      <c r="AE30" s="146"/>
      <c r="AF30" s="150">
        <v>0.65625</v>
      </c>
      <c r="AG30" s="149" t="s">
        <v>391</v>
      </c>
      <c r="AH30" s="149" t="s">
        <v>43</v>
      </c>
      <c r="AI30" s="146">
        <v>0</v>
      </c>
      <c r="AJ30" s="147"/>
      <c r="AK30" s="149" t="s">
        <v>112</v>
      </c>
      <c r="AL30" s="147"/>
      <c r="AM30" s="147"/>
      <c r="AN30" s="147"/>
      <c r="AO30" s="147"/>
      <c r="AP30" s="17"/>
      <c r="AQ30" s="17">
        <f t="shared" si="0"/>
        <v>12444</v>
      </c>
      <c r="AR30" s="31" t="e">
        <f>AQ30-#REF!+AP30</f>
        <v>#REF!</v>
      </c>
    </row>
    <row r="31" spans="2:44" ht="39" thickBot="1">
      <c r="B31" s="116">
        <v>46210.491898148146</v>
      </c>
      <c r="C31" s="117">
        <v>3</v>
      </c>
      <c r="D31" s="118"/>
      <c r="E31" s="118"/>
      <c r="F31" s="120">
        <v>46210</v>
      </c>
      <c r="G31" s="119" t="s">
        <v>335</v>
      </c>
      <c r="H31" s="117">
        <v>4592</v>
      </c>
      <c r="I31" s="152">
        <v>0.30208333333333331</v>
      </c>
      <c r="J31" s="117">
        <v>12</v>
      </c>
      <c r="K31" s="119" t="s">
        <v>383</v>
      </c>
      <c r="L31" s="118"/>
      <c r="M31" s="118"/>
      <c r="N31" s="118"/>
      <c r="O31" s="118"/>
      <c r="P31" s="118"/>
      <c r="Q31" s="118"/>
      <c r="R31" s="119" t="s">
        <v>41</v>
      </c>
      <c r="S31" s="118"/>
      <c r="T31" s="118"/>
      <c r="U31" s="118"/>
      <c r="V31" s="118"/>
      <c r="W31" s="118"/>
      <c r="X31" s="118"/>
      <c r="Y31" s="118"/>
      <c r="Z31" s="118"/>
      <c r="AA31" s="118"/>
      <c r="AB31" s="118"/>
      <c r="AC31" s="118"/>
      <c r="AD31" s="117">
        <v>5131</v>
      </c>
      <c r="AE31" s="117"/>
      <c r="AF31" s="152">
        <v>0.48958333333333331</v>
      </c>
      <c r="AG31" s="119" t="s">
        <v>114</v>
      </c>
      <c r="AH31" s="119" t="s">
        <v>43</v>
      </c>
      <c r="AI31" s="117">
        <v>0</v>
      </c>
      <c r="AJ31" s="118"/>
      <c r="AK31" s="119" t="s">
        <v>81</v>
      </c>
      <c r="AL31" s="118"/>
      <c r="AM31" s="118"/>
      <c r="AN31" s="118"/>
      <c r="AO31" s="118"/>
      <c r="AP31" s="17"/>
      <c r="AQ31" s="17">
        <f t="shared" si="0"/>
        <v>6468</v>
      </c>
      <c r="AR31" s="31" t="e">
        <f>AQ31-#REF!+AP31</f>
        <v>#REF!</v>
      </c>
    </row>
    <row r="32" spans="2:44" ht="39" thickBot="1">
      <c r="B32" s="102">
        <v>46211.477303240739</v>
      </c>
      <c r="C32" s="103">
        <v>3</v>
      </c>
      <c r="D32" s="104"/>
      <c r="E32" s="104"/>
      <c r="F32" s="105">
        <v>46211</v>
      </c>
      <c r="G32" s="106" t="s">
        <v>335</v>
      </c>
      <c r="H32" s="103">
        <v>5137</v>
      </c>
      <c r="I32" s="107">
        <v>0.30555555555555552</v>
      </c>
      <c r="J32" s="103">
        <v>12</v>
      </c>
      <c r="K32" s="106" t="s">
        <v>383</v>
      </c>
      <c r="L32" s="104"/>
      <c r="M32" s="104"/>
      <c r="N32" s="104"/>
      <c r="O32" s="104"/>
      <c r="P32" s="104"/>
      <c r="Q32" s="104"/>
      <c r="R32" s="106" t="s">
        <v>41</v>
      </c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3">
        <v>5360</v>
      </c>
      <c r="AE32" s="103"/>
      <c r="AF32" s="107">
        <v>0.40972222222222227</v>
      </c>
      <c r="AG32" s="106" t="s">
        <v>132</v>
      </c>
      <c r="AH32" s="106" t="s">
        <v>43</v>
      </c>
      <c r="AI32" s="103">
        <v>0</v>
      </c>
      <c r="AJ32" s="104"/>
      <c r="AK32" s="106" t="s">
        <v>71</v>
      </c>
      <c r="AL32" s="104"/>
      <c r="AM32" s="104"/>
      <c r="AN32" s="104"/>
      <c r="AO32" s="104"/>
      <c r="AP32" s="17"/>
      <c r="AQ32" s="17">
        <f t="shared" si="0"/>
        <v>2676</v>
      </c>
      <c r="AR32" s="31" t="e">
        <f>AQ32-#REF!+AP32</f>
        <v>#REF!</v>
      </c>
    </row>
    <row r="33" spans="2:45" ht="51.75" thickBot="1">
      <c r="B33" s="138">
        <v>46211.612361111111</v>
      </c>
      <c r="C33" s="139">
        <v>3</v>
      </c>
      <c r="D33" s="140"/>
      <c r="E33" s="140"/>
      <c r="F33" s="141">
        <v>46211</v>
      </c>
      <c r="G33" s="142" t="s">
        <v>452</v>
      </c>
      <c r="H33" s="139">
        <v>0</v>
      </c>
      <c r="I33" s="140"/>
      <c r="J33" s="139">
        <v>4</v>
      </c>
      <c r="K33" s="140"/>
      <c r="L33" s="140"/>
      <c r="M33" s="142" t="s">
        <v>72</v>
      </c>
      <c r="N33" s="142" t="s">
        <v>454</v>
      </c>
      <c r="O33" s="142" t="s">
        <v>45</v>
      </c>
      <c r="P33" s="142" t="s">
        <v>40</v>
      </c>
      <c r="Q33" s="140"/>
      <c r="R33" s="142" t="s">
        <v>41</v>
      </c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2" t="s">
        <v>43</v>
      </c>
      <c r="AI33" s="140"/>
      <c r="AJ33" s="142" t="s">
        <v>453</v>
      </c>
      <c r="AK33" s="140"/>
      <c r="AL33" s="140"/>
      <c r="AM33" s="140"/>
      <c r="AN33" s="140"/>
      <c r="AO33" s="140"/>
      <c r="AP33" s="17"/>
      <c r="AQ33" s="17">
        <f t="shared" si="0"/>
        <v>0</v>
      </c>
      <c r="AR33" s="31" t="e">
        <f>AQ33-#REF!+AP33</f>
        <v>#REF!</v>
      </c>
    </row>
    <row r="34" spans="2:45" ht="51.75" thickBot="1">
      <c r="B34" s="102">
        <v>46213.592291666668</v>
      </c>
      <c r="C34" s="106" t="s">
        <v>387</v>
      </c>
      <c r="D34" s="104"/>
      <c r="E34" s="106" t="s">
        <v>372</v>
      </c>
      <c r="F34" s="105">
        <v>46213</v>
      </c>
      <c r="G34" s="106" t="s">
        <v>452</v>
      </c>
      <c r="H34" s="103">
        <v>0</v>
      </c>
      <c r="I34" s="107">
        <v>0.3125</v>
      </c>
      <c r="J34" s="103">
        <v>4</v>
      </c>
      <c r="K34" s="106" t="s">
        <v>461</v>
      </c>
      <c r="L34" s="104"/>
      <c r="M34" s="106" t="s">
        <v>72</v>
      </c>
      <c r="N34" s="106" t="s">
        <v>462</v>
      </c>
      <c r="O34" s="106" t="s">
        <v>39</v>
      </c>
      <c r="P34" s="106" t="s">
        <v>40</v>
      </c>
      <c r="Q34" s="104"/>
      <c r="R34" s="106" t="s">
        <v>41</v>
      </c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3">
        <v>629</v>
      </c>
      <c r="AE34" s="103"/>
      <c r="AF34" s="107">
        <v>0.58333333333333337</v>
      </c>
      <c r="AG34" s="106" t="s">
        <v>114</v>
      </c>
      <c r="AH34" s="106" t="s">
        <v>43</v>
      </c>
      <c r="AI34" s="103">
        <v>8</v>
      </c>
      <c r="AJ34" s="104"/>
      <c r="AK34" s="106" t="s">
        <v>71</v>
      </c>
      <c r="AL34" s="104"/>
      <c r="AM34" s="104"/>
      <c r="AN34" s="104"/>
      <c r="AO34" s="104"/>
      <c r="AP34" s="17"/>
      <c r="AQ34" s="17">
        <f t="shared" si="0"/>
        <v>2516</v>
      </c>
      <c r="AR34" s="31" t="e">
        <f>AQ34-#REF!+AP34</f>
        <v>#REF!</v>
      </c>
    </row>
    <row r="35" spans="2:45" ht="51.75" thickBot="1">
      <c r="B35" s="116">
        <v>46216.668576388889</v>
      </c>
      <c r="C35" s="119" t="s">
        <v>387</v>
      </c>
      <c r="D35" s="118"/>
      <c r="E35" s="119" t="s">
        <v>372</v>
      </c>
      <c r="F35" s="120">
        <v>46216</v>
      </c>
      <c r="G35" s="119" t="s">
        <v>452</v>
      </c>
      <c r="H35" s="117">
        <v>629</v>
      </c>
      <c r="I35" s="152">
        <v>0.30208333333333331</v>
      </c>
      <c r="J35" s="117">
        <v>4</v>
      </c>
      <c r="K35" s="117">
        <v>36</v>
      </c>
      <c r="L35" s="118"/>
      <c r="M35" s="119" t="s">
        <v>72</v>
      </c>
      <c r="N35" s="119" t="s">
        <v>462</v>
      </c>
      <c r="O35" s="119" t="s">
        <v>39</v>
      </c>
      <c r="P35" s="119" t="s">
        <v>40</v>
      </c>
      <c r="Q35" s="118"/>
      <c r="R35" s="119" t="s">
        <v>41</v>
      </c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7">
        <v>1372</v>
      </c>
      <c r="AE35" s="117"/>
      <c r="AF35" s="152">
        <v>0.65625</v>
      </c>
      <c r="AG35" s="119" t="s">
        <v>467</v>
      </c>
      <c r="AH35" s="119" t="s">
        <v>43</v>
      </c>
      <c r="AI35" s="118"/>
      <c r="AJ35" s="118"/>
      <c r="AK35" s="119" t="s">
        <v>81</v>
      </c>
      <c r="AL35" s="118"/>
      <c r="AM35" s="118"/>
      <c r="AN35" s="118"/>
      <c r="AO35" s="118"/>
      <c r="AP35" s="17"/>
      <c r="AQ35" s="17">
        <f t="shared" si="0"/>
        <v>2972</v>
      </c>
      <c r="AR35" s="31" t="e">
        <f>AQ35-#REF!+AP35</f>
        <v>#REF!</v>
      </c>
    </row>
    <row r="36" spans="2:45" ht="51.75" thickBot="1">
      <c r="B36" s="102">
        <v>46217.664247685185</v>
      </c>
      <c r="C36" s="106" t="s">
        <v>387</v>
      </c>
      <c r="D36" s="104"/>
      <c r="E36" s="106" t="s">
        <v>372</v>
      </c>
      <c r="F36" s="105">
        <v>46217</v>
      </c>
      <c r="G36" s="106" t="s">
        <v>452</v>
      </c>
      <c r="H36" s="103">
        <v>1344</v>
      </c>
      <c r="I36" s="107">
        <v>0.30208333333333331</v>
      </c>
      <c r="J36" s="103">
        <v>4</v>
      </c>
      <c r="K36" s="106" t="s">
        <v>477</v>
      </c>
      <c r="L36" s="104"/>
      <c r="M36" s="106" t="s">
        <v>72</v>
      </c>
      <c r="N36" s="106" t="s">
        <v>462</v>
      </c>
      <c r="O36" s="104"/>
      <c r="P36" s="106" t="s">
        <v>40</v>
      </c>
      <c r="Q36" s="104"/>
      <c r="R36" s="106" t="s">
        <v>359</v>
      </c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3">
        <v>2144</v>
      </c>
      <c r="AE36" s="103"/>
      <c r="AF36" s="107">
        <v>0.65625</v>
      </c>
      <c r="AG36" s="106" t="s">
        <v>478</v>
      </c>
      <c r="AH36" s="106" t="s">
        <v>43</v>
      </c>
      <c r="AI36" s="104"/>
      <c r="AJ36" s="104"/>
      <c r="AK36" s="106" t="s">
        <v>71</v>
      </c>
      <c r="AL36" s="104"/>
      <c r="AM36" s="104"/>
      <c r="AN36" s="104"/>
      <c r="AO36" s="104"/>
      <c r="AP36" s="17"/>
      <c r="AQ36" s="17">
        <f t="shared" si="0"/>
        <v>3200</v>
      </c>
      <c r="AR36" s="31" t="e">
        <f>AQ36-#REF!+AP36</f>
        <v>#REF!</v>
      </c>
    </row>
    <row r="37" spans="2:45" ht="51.75" thickBot="1">
      <c r="B37" s="116">
        <v>46218.615208333336</v>
      </c>
      <c r="C37" s="119" t="s">
        <v>387</v>
      </c>
      <c r="D37" s="118"/>
      <c r="E37" s="119" t="s">
        <v>372</v>
      </c>
      <c r="F37" s="120">
        <v>46218</v>
      </c>
      <c r="G37" s="119" t="s">
        <v>452</v>
      </c>
      <c r="H37" s="117">
        <v>2144</v>
      </c>
      <c r="I37" s="152">
        <v>0.30208333333333331</v>
      </c>
      <c r="J37" s="117">
        <v>4</v>
      </c>
      <c r="K37" s="117">
        <v>37.1</v>
      </c>
      <c r="L37" s="118"/>
      <c r="M37" s="119" t="s">
        <v>72</v>
      </c>
      <c r="N37" s="119" t="s">
        <v>494</v>
      </c>
      <c r="O37" s="119" t="s">
        <v>492</v>
      </c>
      <c r="P37" s="119" t="s">
        <v>40</v>
      </c>
      <c r="Q37" s="118"/>
      <c r="R37" s="119" t="s">
        <v>41</v>
      </c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7">
        <v>2774</v>
      </c>
      <c r="AE37" s="117"/>
      <c r="AF37" s="152">
        <v>0.61458333333333337</v>
      </c>
      <c r="AG37" s="119" t="s">
        <v>493</v>
      </c>
      <c r="AH37" s="119" t="s">
        <v>43</v>
      </c>
      <c r="AI37" s="118"/>
      <c r="AJ37" s="118"/>
      <c r="AK37" s="119" t="s">
        <v>89</v>
      </c>
      <c r="AL37" s="118"/>
      <c r="AM37" s="118"/>
      <c r="AN37" s="118"/>
      <c r="AO37" s="118"/>
      <c r="AP37" s="17"/>
      <c r="AQ37" s="17">
        <f t="shared" si="0"/>
        <v>2520</v>
      </c>
      <c r="AR37" s="31" t="e">
        <f>AQ37-#REF!+AP37</f>
        <v>#REF!</v>
      </c>
    </row>
    <row r="38" spans="2:45" ht="26.25" thickBot="1">
      <c r="B38" s="177">
        <v>46219.305543981478</v>
      </c>
      <c r="C38" s="178">
        <v>3</v>
      </c>
      <c r="D38" s="179"/>
      <c r="E38" s="180" t="s">
        <v>63</v>
      </c>
      <c r="F38" s="181">
        <v>46219</v>
      </c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27"/>
      <c r="AQ38" s="27">
        <f t="shared" si="0"/>
        <v>0</v>
      </c>
      <c r="AR38" s="32" t="e">
        <f>AQ38-#REF!+AP38</f>
        <v>#REF!</v>
      </c>
    </row>
    <row r="39" spans="2:45" ht="26.25" thickBot="1">
      <c r="B39" s="126">
        <v>46220.465324074074</v>
      </c>
      <c r="C39" s="127">
        <v>3</v>
      </c>
      <c r="D39" s="128"/>
      <c r="E39" s="129" t="s">
        <v>63</v>
      </c>
      <c r="F39" s="130">
        <v>46220</v>
      </c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27"/>
      <c r="AQ39" s="27">
        <f t="shared" si="0"/>
        <v>0</v>
      </c>
      <c r="AR39" s="32" t="e">
        <f>AQ39-#REF!+AP39</f>
        <v>#REF!</v>
      </c>
    </row>
    <row r="40" spans="2:45" ht="26.25" thickBot="1">
      <c r="B40" s="177">
        <v>46223.314074074071</v>
      </c>
      <c r="C40" s="178">
        <v>3</v>
      </c>
      <c r="D40" s="179"/>
      <c r="E40" s="180" t="s">
        <v>63</v>
      </c>
      <c r="F40" s="181">
        <v>46223</v>
      </c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  <c r="AC40" s="179"/>
      <c r="AD40" s="179"/>
      <c r="AE40" s="179"/>
      <c r="AF40" s="179"/>
      <c r="AG40" s="179"/>
      <c r="AH40" s="179"/>
      <c r="AI40" s="179"/>
      <c r="AJ40" s="179"/>
      <c r="AK40" s="179"/>
      <c r="AL40" s="179"/>
      <c r="AM40" s="179"/>
      <c r="AN40" s="179"/>
      <c r="AO40" s="179"/>
      <c r="AP40" s="27"/>
      <c r="AQ40" s="27">
        <f t="shared" si="0"/>
        <v>0</v>
      </c>
      <c r="AR40" s="32" t="e">
        <f>AQ40-#REF!+AP40</f>
        <v>#REF!</v>
      </c>
    </row>
    <row r="41" spans="2:45" ht="26.25" thickBot="1">
      <c r="B41" s="126">
        <v>46224.299143518518</v>
      </c>
      <c r="C41" s="127">
        <v>3</v>
      </c>
      <c r="D41" s="128"/>
      <c r="E41" s="129" t="s">
        <v>63</v>
      </c>
      <c r="F41" s="130">
        <v>46224</v>
      </c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27"/>
      <c r="AQ41" s="27">
        <f t="shared" si="0"/>
        <v>0</v>
      </c>
      <c r="AR41" s="32" t="e">
        <f>AQ41-#REF!+AP41</f>
        <v>#REF!</v>
      </c>
    </row>
    <row r="42" spans="2:45" ht="26.25" thickBot="1">
      <c r="B42" s="189">
        <v>46225.302071759259</v>
      </c>
      <c r="C42" s="199">
        <v>3</v>
      </c>
      <c r="D42" s="191"/>
      <c r="E42" s="190" t="s">
        <v>63</v>
      </c>
      <c r="F42" s="192">
        <v>46225</v>
      </c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  <c r="AC42" s="191"/>
      <c r="AD42" s="191"/>
      <c r="AE42" s="191"/>
      <c r="AF42" s="191"/>
      <c r="AG42" s="191"/>
      <c r="AH42" s="191"/>
      <c r="AI42" s="191"/>
      <c r="AJ42" s="191"/>
      <c r="AK42" s="191"/>
      <c r="AL42" s="191"/>
      <c r="AM42" s="191"/>
      <c r="AN42" s="191"/>
      <c r="AO42" s="191"/>
      <c r="AP42" s="27"/>
      <c r="AQ42" s="27">
        <f t="shared" si="0"/>
        <v>0</v>
      </c>
      <c r="AR42" s="32" t="e">
        <f>AQ42-#REF!+AP42</f>
        <v>#REF!</v>
      </c>
    </row>
    <row r="43" spans="2:45" ht="62.25" customHeight="1" thickBot="1">
      <c r="B43" s="138">
        <v>46226.659143518518</v>
      </c>
      <c r="C43" s="139">
        <v>3</v>
      </c>
      <c r="D43" s="140"/>
      <c r="E43" s="140"/>
      <c r="F43" s="141">
        <v>46226</v>
      </c>
      <c r="G43" s="142" t="s">
        <v>208</v>
      </c>
      <c r="H43" s="139">
        <v>0</v>
      </c>
      <c r="I43" s="143">
        <v>0.3125</v>
      </c>
      <c r="J43" s="139">
        <v>4</v>
      </c>
      <c r="K43" s="142" t="s">
        <v>540</v>
      </c>
      <c r="L43" s="140"/>
      <c r="M43" s="142" t="s">
        <v>210</v>
      </c>
      <c r="N43" s="142"/>
      <c r="O43" s="142" t="s">
        <v>541</v>
      </c>
      <c r="P43" s="142" t="s">
        <v>426</v>
      </c>
      <c r="Q43" s="142" t="s">
        <v>212</v>
      </c>
      <c r="R43" s="142" t="s">
        <v>41</v>
      </c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39">
        <v>520</v>
      </c>
      <c r="AE43" s="139"/>
      <c r="AF43" s="143">
        <v>0.65625</v>
      </c>
      <c r="AG43" s="142" t="s">
        <v>519</v>
      </c>
      <c r="AH43" s="142" t="s">
        <v>43</v>
      </c>
      <c r="AI43" s="139">
        <v>0</v>
      </c>
      <c r="AJ43" s="142" t="s">
        <v>542</v>
      </c>
      <c r="AK43" s="142" t="s">
        <v>112</v>
      </c>
      <c r="AL43" s="140"/>
      <c r="AM43" s="140"/>
      <c r="AN43" s="140"/>
      <c r="AO43" s="140"/>
      <c r="AP43" s="17"/>
      <c r="AQ43" s="17">
        <f t="shared" si="0"/>
        <v>2080</v>
      </c>
      <c r="AR43" s="31" t="e">
        <f>AQ43-#REF!+AP43</f>
        <v>#REF!</v>
      </c>
    </row>
    <row r="44" spans="2:45" ht="39" thickBot="1">
      <c r="B44" s="89">
        <v>46230.303888888891</v>
      </c>
      <c r="C44" s="90">
        <v>3</v>
      </c>
      <c r="D44" s="91"/>
      <c r="E44" s="91"/>
      <c r="F44" s="93">
        <v>46227</v>
      </c>
      <c r="G44" s="92" t="s">
        <v>208</v>
      </c>
      <c r="H44" s="90">
        <v>520</v>
      </c>
      <c r="I44" s="94">
        <v>0.30208333333333331</v>
      </c>
      <c r="J44" s="90">
        <v>4</v>
      </c>
      <c r="K44" s="92" t="s">
        <v>522</v>
      </c>
      <c r="L44" s="91"/>
      <c r="M44" s="91"/>
      <c r="N44" s="91"/>
      <c r="O44" s="91"/>
      <c r="P44" s="91"/>
      <c r="Q44" s="91"/>
      <c r="R44" s="91"/>
      <c r="S44" s="92" t="s">
        <v>41</v>
      </c>
      <c r="T44" s="92"/>
      <c r="U44" s="91"/>
      <c r="V44" s="91"/>
      <c r="W44" s="91"/>
      <c r="X44" s="91"/>
      <c r="Y44" s="91"/>
      <c r="Z44" s="91"/>
      <c r="AA44" s="91"/>
      <c r="AB44" s="91"/>
      <c r="AC44" s="91"/>
      <c r="AD44" s="90">
        <v>924</v>
      </c>
      <c r="AE44" s="90"/>
      <c r="AF44" s="94">
        <v>0.64583333333333337</v>
      </c>
      <c r="AG44" s="92" t="s">
        <v>192</v>
      </c>
      <c r="AH44" s="92" t="s">
        <v>43</v>
      </c>
      <c r="AI44" s="90">
        <v>0</v>
      </c>
      <c r="AJ44" s="90"/>
      <c r="AK44" s="92" t="s">
        <v>81</v>
      </c>
      <c r="AL44" s="92"/>
      <c r="AM44" s="90"/>
      <c r="AN44" s="92"/>
      <c r="AO44" s="91"/>
      <c r="AP44" s="17">
        <v>80</v>
      </c>
      <c r="AQ44" s="17">
        <f t="shared" si="0"/>
        <v>1616</v>
      </c>
      <c r="AR44" s="31" t="e">
        <f>AQ44-#REF!+AP44</f>
        <v>#REF!</v>
      </c>
    </row>
    <row r="45" spans="2:45" ht="39" thickBot="1">
      <c r="B45" s="220" t="s">
        <v>0</v>
      </c>
      <c r="C45" s="221" t="s">
        <v>1</v>
      </c>
      <c r="D45" s="221" t="s">
        <v>48</v>
      </c>
      <c r="E45" s="221" t="s">
        <v>2</v>
      </c>
      <c r="F45" s="221" t="s">
        <v>3</v>
      </c>
      <c r="G45" s="221" t="s">
        <v>4</v>
      </c>
      <c r="H45" s="221" t="s">
        <v>5</v>
      </c>
      <c r="I45" s="221" t="s">
        <v>6</v>
      </c>
      <c r="J45" s="221" t="s">
        <v>7</v>
      </c>
      <c r="K45" s="221" t="s">
        <v>8</v>
      </c>
      <c r="L45" s="221" t="s">
        <v>9</v>
      </c>
      <c r="M45" s="221" t="s">
        <v>10</v>
      </c>
      <c r="N45" s="221" t="s">
        <v>32</v>
      </c>
      <c r="O45" s="221" t="s">
        <v>11</v>
      </c>
      <c r="P45" s="221" t="s">
        <v>12</v>
      </c>
      <c r="Q45" s="221" t="s">
        <v>13</v>
      </c>
      <c r="R45" s="221" t="s">
        <v>14</v>
      </c>
      <c r="S45" s="221" t="s">
        <v>15</v>
      </c>
      <c r="T45" s="221" t="s">
        <v>33</v>
      </c>
      <c r="U45" s="221" t="s">
        <v>16</v>
      </c>
      <c r="V45" s="221" t="s">
        <v>17</v>
      </c>
      <c r="W45" s="221" t="s">
        <v>34</v>
      </c>
      <c r="X45" s="221" t="s">
        <v>18</v>
      </c>
      <c r="Y45" s="221" t="s">
        <v>19</v>
      </c>
      <c r="Z45" s="221" t="s">
        <v>35</v>
      </c>
      <c r="AA45" s="221" t="s">
        <v>20</v>
      </c>
      <c r="AB45" s="221" t="s">
        <v>21</v>
      </c>
      <c r="AC45" s="221" t="s">
        <v>22</v>
      </c>
      <c r="AD45" s="221" t="s">
        <v>23</v>
      </c>
      <c r="AE45" s="221" t="s">
        <v>548</v>
      </c>
      <c r="AF45" s="221" t="s">
        <v>24</v>
      </c>
      <c r="AG45" s="221" t="s">
        <v>25</v>
      </c>
      <c r="AH45" s="221" t="s">
        <v>26</v>
      </c>
      <c r="AI45" s="221" t="s">
        <v>27</v>
      </c>
      <c r="AJ45" s="221" t="s">
        <v>28</v>
      </c>
      <c r="AK45" s="221" t="s">
        <v>29</v>
      </c>
      <c r="AL45" s="221" t="s">
        <v>30</v>
      </c>
      <c r="AM45" s="221" t="s">
        <v>18</v>
      </c>
      <c r="AN45" s="221" t="s">
        <v>31</v>
      </c>
      <c r="AO45" s="222" t="s">
        <v>22</v>
      </c>
      <c r="AP45" s="223" t="s">
        <v>200</v>
      </c>
      <c r="AQ45" s="25" t="s">
        <v>103</v>
      </c>
      <c r="AR45" s="223" t="s">
        <v>103</v>
      </c>
      <c r="AS45" s="223" t="s">
        <v>199</v>
      </c>
    </row>
    <row r="46" spans="2:45" ht="15.75" thickBot="1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>
        <v>196</v>
      </c>
      <c r="AF46" s="17"/>
      <c r="AG46" s="17"/>
      <c r="AH46" s="17"/>
      <c r="AI46" s="17"/>
      <c r="AJ46" s="17"/>
      <c r="AK46" s="17"/>
      <c r="AL46" s="17"/>
      <c r="AM46" s="17"/>
      <c r="AN46" s="17"/>
      <c r="AO46" s="224"/>
      <c r="AP46" s="225">
        <f t="shared" ref="AP46:AP51" si="1">AE46</f>
        <v>196</v>
      </c>
      <c r="AQ46" s="226" t="e">
        <f>#REF!</f>
        <v>#REF!</v>
      </c>
      <c r="AR46" s="227">
        <f>(AD46-H46)*J46-AI46</f>
        <v>0</v>
      </c>
      <c r="AS46" s="227" t="e">
        <f t="shared" ref="AS46:AS51" si="2">AR46+AQ46</f>
        <v>#REF!</v>
      </c>
    </row>
    <row r="47" spans="2:45" ht="65.25" thickBot="1">
      <c r="B47" s="228">
        <v>46230.660405092596</v>
      </c>
      <c r="C47" s="229">
        <v>3</v>
      </c>
      <c r="D47" s="230"/>
      <c r="E47" s="230"/>
      <c r="F47" s="231">
        <v>46230</v>
      </c>
      <c r="G47" s="230" t="s">
        <v>208</v>
      </c>
      <c r="H47" s="229">
        <v>924</v>
      </c>
      <c r="I47" s="229" t="s">
        <v>563</v>
      </c>
      <c r="J47" s="229">
        <v>4</v>
      </c>
      <c r="K47" s="230" t="s">
        <v>522</v>
      </c>
      <c r="L47" s="230"/>
      <c r="M47" s="230" t="s">
        <v>210</v>
      </c>
      <c r="N47" s="230" t="s">
        <v>217</v>
      </c>
      <c r="O47" s="230" t="s">
        <v>564</v>
      </c>
      <c r="P47" s="230" t="s">
        <v>426</v>
      </c>
      <c r="Q47" s="230" t="s">
        <v>170</v>
      </c>
      <c r="R47" s="230" t="s">
        <v>41</v>
      </c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29">
        <v>1457</v>
      </c>
      <c r="AE47" s="230">
        <v>328</v>
      </c>
      <c r="AF47" s="229" t="s">
        <v>559</v>
      </c>
      <c r="AG47" s="230" t="s">
        <v>565</v>
      </c>
      <c r="AH47" s="230">
        <v>0</v>
      </c>
      <c r="AI47" s="230"/>
      <c r="AJ47" s="230"/>
      <c r="AK47" s="230" t="s">
        <v>71</v>
      </c>
      <c r="AL47" s="230"/>
      <c r="AM47" s="230"/>
      <c r="AN47" s="230"/>
      <c r="AO47" s="230"/>
      <c r="AP47" s="225">
        <f t="shared" si="1"/>
        <v>328</v>
      </c>
      <c r="AQ47" s="226">
        <f>AP46</f>
        <v>196</v>
      </c>
      <c r="AR47" s="227">
        <f>(AD47-H47)*J47-AI47</f>
        <v>2132</v>
      </c>
      <c r="AS47" s="227">
        <f t="shared" si="2"/>
        <v>2328</v>
      </c>
    </row>
    <row r="48" spans="2:45" ht="27" thickBot="1">
      <c r="B48" s="228">
        <v>46231.657627314817</v>
      </c>
      <c r="C48" s="229">
        <v>3</v>
      </c>
      <c r="D48" s="230"/>
      <c r="E48" s="230"/>
      <c r="F48" s="231">
        <v>46231</v>
      </c>
      <c r="G48" s="230" t="s">
        <v>208</v>
      </c>
      <c r="H48" s="229">
        <v>1457</v>
      </c>
      <c r="I48" s="229" t="s">
        <v>563</v>
      </c>
      <c r="J48" s="229">
        <v>4</v>
      </c>
      <c r="K48" s="230" t="s">
        <v>540</v>
      </c>
      <c r="L48" s="230"/>
      <c r="M48" s="230"/>
      <c r="N48" s="230"/>
      <c r="O48" s="230"/>
      <c r="P48" s="230"/>
      <c r="Q48" s="230"/>
      <c r="R48" s="230" t="s">
        <v>41</v>
      </c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29">
        <v>1939</v>
      </c>
      <c r="AE48" s="230">
        <v>256</v>
      </c>
      <c r="AF48" s="229" t="s">
        <v>559</v>
      </c>
      <c r="AG48" s="230" t="s">
        <v>545</v>
      </c>
      <c r="AH48" s="230">
        <v>0</v>
      </c>
      <c r="AI48" s="230"/>
      <c r="AJ48" s="230"/>
      <c r="AK48" s="233" t="s">
        <v>81</v>
      </c>
      <c r="AL48" s="230"/>
      <c r="AM48" s="230"/>
      <c r="AN48" s="230"/>
      <c r="AO48" s="230"/>
      <c r="AP48" s="225">
        <f t="shared" si="1"/>
        <v>256</v>
      </c>
      <c r="AQ48" s="226">
        <f>AP47</f>
        <v>328</v>
      </c>
      <c r="AR48" s="227">
        <f>(AD48-H48)*J48-AI48</f>
        <v>1928</v>
      </c>
      <c r="AS48" s="227">
        <f t="shared" si="2"/>
        <v>2256</v>
      </c>
    </row>
    <row r="49" spans="2:50" ht="65.25" thickBot="1">
      <c r="B49" s="228">
        <v>46232.659479166665</v>
      </c>
      <c r="C49" s="229">
        <v>3</v>
      </c>
      <c r="D49" s="230"/>
      <c r="E49" s="230"/>
      <c r="F49" s="231">
        <v>46232</v>
      </c>
      <c r="G49" s="230" t="s">
        <v>208</v>
      </c>
      <c r="H49" s="229">
        <v>1939</v>
      </c>
      <c r="I49" s="229" t="s">
        <v>566</v>
      </c>
      <c r="J49" s="229">
        <v>4</v>
      </c>
      <c r="K49" s="230" t="s">
        <v>540</v>
      </c>
      <c r="L49" s="230"/>
      <c r="M49" s="230" t="s">
        <v>210</v>
      </c>
      <c r="N49" s="233" t="s">
        <v>217</v>
      </c>
      <c r="O49" s="230"/>
      <c r="P49" s="233" t="s">
        <v>426</v>
      </c>
      <c r="Q49" s="230"/>
      <c r="R49" s="230" t="s">
        <v>41</v>
      </c>
      <c r="S49" s="230"/>
      <c r="T49" s="230"/>
      <c r="U49" s="230"/>
      <c r="V49" s="230"/>
      <c r="W49" s="230"/>
      <c r="X49" s="230"/>
      <c r="Y49" s="230"/>
      <c r="Z49" s="230"/>
      <c r="AA49" s="230"/>
      <c r="AB49" s="230"/>
      <c r="AC49" s="230"/>
      <c r="AD49" s="229">
        <v>2419</v>
      </c>
      <c r="AE49" s="230">
        <v>176</v>
      </c>
      <c r="AF49" s="229" t="s">
        <v>559</v>
      </c>
      <c r="AG49" s="230" t="s">
        <v>545</v>
      </c>
      <c r="AH49" s="230">
        <v>0</v>
      </c>
      <c r="AI49" s="230"/>
      <c r="AJ49" s="230"/>
      <c r="AK49" s="230" t="s">
        <v>71</v>
      </c>
      <c r="AL49" s="230"/>
      <c r="AM49" s="230"/>
      <c r="AN49" s="230"/>
      <c r="AO49" s="230"/>
      <c r="AP49" s="225">
        <f t="shared" si="1"/>
        <v>176</v>
      </c>
      <c r="AQ49" s="226">
        <f>AP48</f>
        <v>256</v>
      </c>
      <c r="AR49" s="227">
        <f>(AD49-H49)*J49-AI49</f>
        <v>1920</v>
      </c>
      <c r="AS49" s="227">
        <f t="shared" si="2"/>
        <v>2176</v>
      </c>
    </row>
    <row r="50" spans="2:50" ht="65.25" thickBot="1">
      <c r="B50" s="228">
        <v>46233.660983796297</v>
      </c>
      <c r="C50" s="229">
        <v>3</v>
      </c>
      <c r="D50" s="230"/>
      <c r="E50" s="230"/>
      <c r="F50" s="231">
        <v>46233</v>
      </c>
      <c r="G50" s="230" t="s">
        <v>208</v>
      </c>
      <c r="H50" s="229">
        <v>2419</v>
      </c>
      <c r="I50" s="229" t="s">
        <v>562</v>
      </c>
      <c r="J50" s="229">
        <v>4</v>
      </c>
      <c r="K50" s="230" t="s">
        <v>540</v>
      </c>
      <c r="L50" s="230"/>
      <c r="M50" s="230" t="s">
        <v>210</v>
      </c>
      <c r="N50" s="230" t="s">
        <v>217</v>
      </c>
      <c r="O50" s="230" t="s">
        <v>567</v>
      </c>
      <c r="P50" s="230" t="s">
        <v>426</v>
      </c>
      <c r="Q50" s="230" t="s">
        <v>170</v>
      </c>
      <c r="R50" s="230" t="s">
        <v>41</v>
      </c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29">
        <v>2934</v>
      </c>
      <c r="AE50" s="230">
        <v>236</v>
      </c>
      <c r="AF50" s="229" t="s">
        <v>559</v>
      </c>
      <c r="AG50" s="230" t="s">
        <v>568</v>
      </c>
      <c r="AH50" s="230">
        <v>0</v>
      </c>
      <c r="AI50" s="230"/>
      <c r="AJ50" s="230"/>
      <c r="AK50" s="233" t="s">
        <v>81</v>
      </c>
      <c r="AL50" s="230"/>
      <c r="AM50" s="230"/>
      <c r="AN50" s="230"/>
      <c r="AO50" s="230"/>
      <c r="AP50" s="225">
        <f t="shared" si="1"/>
        <v>236</v>
      </c>
      <c r="AQ50" s="226">
        <f>AP49</f>
        <v>176</v>
      </c>
      <c r="AR50" s="227">
        <f>(AD50-H50)*J50-AI50</f>
        <v>2060</v>
      </c>
      <c r="AS50" s="227">
        <f t="shared" si="2"/>
        <v>2236</v>
      </c>
    </row>
    <row r="51" spans="2:50" ht="39" thickBot="1">
      <c r="B51" s="228">
        <v>46234.660983796297</v>
      </c>
      <c r="C51" s="229">
        <v>3</v>
      </c>
      <c r="D51" s="184"/>
      <c r="E51" s="184"/>
      <c r="F51" s="231">
        <v>46234</v>
      </c>
      <c r="G51" s="230" t="s">
        <v>208</v>
      </c>
      <c r="H51" s="17">
        <v>2934</v>
      </c>
      <c r="I51" s="187">
        <v>0.30555555555555552</v>
      </c>
      <c r="J51" s="183">
        <v>4</v>
      </c>
      <c r="K51" s="186" t="s">
        <v>540</v>
      </c>
      <c r="L51" s="184"/>
      <c r="M51" s="184"/>
      <c r="N51" s="184"/>
      <c r="O51" s="184"/>
      <c r="P51" s="184"/>
      <c r="Q51" s="184"/>
      <c r="R51" s="186" t="s">
        <v>41</v>
      </c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3">
        <v>3421</v>
      </c>
      <c r="AE51" s="183">
        <v>184</v>
      </c>
      <c r="AF51" s="187">
        <v>0.625</v>
      </c>
      <c r="AG51" s="186" t="s">
        <v>545</v>
      </c>
      <c r="AH51" s="183">
        <v>0</v>
      </c>
      <c r="AI51" s="186" t="s">
        <v>43</v>
      </c>
      <c r="AJ51" s="184"/>
      <c r="AK51" s="186" t="s">
        <v>71</v>
      </c>
      <c r="AL51" s="17"/>
      <c r="AM51" s="184"/>
      <c r="AN51" s="184"/>
      <c r="AO51" s="200"/>
      <c r="AP51" s="225">
        <f t="shared" si="1"/>
        <v>184</v>
      </c>
      <c r="AQ51" s="226">
        <f>AP50</f>
        <v>236</v>
      </c>
      <c r="AR51" s="227">
        <v>1948</v>
      </c>
      <c r="AS51" s="227">
        <f t="shared" si="2"/>
        <v>2184</v>
      </c>
    </row>
    <row r="52" spans="2:50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>
        <f t="shared" ref="AW52:AW63" si="3">(AD52-H52)*J52</f>
        <v>0</v>
      </c>
      <c r="AX52" s="31">
        <f t="shared" ref="AX52:AX63" si="4">AW52-AU52+AV52</f>
        <v>0</v>
      </c>
    </row>
    <row r="53" spans="2:50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>
        <f t="shared" si="3"/>
        <v>0</v>
      </c>
      <c r="AX53" s="31">
        <f t="shared" si="4"/>
        <v>0</v>
      </c>
    </row>
    <row r="54" spans="2:50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>
        <f t="shared" si="3"/>
        <v>0</v>
      </c>
      <c r="AX54" s="31">
        <f t="shared" si="4"/>
        <v>0</v>
      </c>
    </row>
    <row r="55" spans="2:50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>
        <f t="shared" si="3"/>
        <v>0</v>
      </c>
      <c r="AX55" s="31">
        <f t="shared" si="4"/>
        <v>0</v>
      </c>
    </row>
    <row r="56" spans="2:50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>
        <f t="shared" si="3"/>
        <v>0</v>
      </c>
      <c r="AX56" s="31">
        <f t="shared" si="4"/>
        <v>0</v>
      </c>
    </row>
    <row r="57" spans="2:50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>
        <f t="shared" si="3"/>
        <v>0</v>
      </c>
      <c r="AX57" s="31">
        <f t="shared" si="4"/>
        <v>0</v>
      </c>
    </row>
    <row r="58" spans="2:50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>
        <f t="shared" si="3"/>
        <v>0</v>
      </c>
      <c r="AX58" s="31">
        <f t="shared" si="4"/>
        <v>0</v>
      </c>
    </row>
    <row r="59" spans="2:50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>
        <f t="shared" si="3"/>
        <v>0</v>
      </c>
      <c r="AX59" s="31">
        <f t="shared" si="4"/>
        <v>0</v>
      </c>
    </row>
    <row r="60" spans="2:50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>
        <f t="shared" si="3"/>
        <v>0</v>
      </c>
      <c r="AX60" s="31">
        <f t="shared" si="4"/>
        <v>0</v>
      </c>
    </row>
    <row r="61" spans="2:50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>
        <f t="shared" si="3"/>
        <v>0</v>
      </c>
      <c r="AX61" s="31">
        <f t="shared" si="4"/>
        <v>0</v>
      </c>
    </row>
    <row r="62" spans="2:50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>
        <f t="shared" si="3"/>
        <v>0</v>
      </c>
      <c r="AX62" s="31">
        <f t="shared" si="4"/>
        <v>0</v>
      </c>
    </row>
    <row r="63" spans="2:50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>
        <f t="shared" si="3"/>
        <v>0</v>
      </c>
      <c r="AX63" s="31">
        <f t="shared" si="4"/>
        <v>0</v>
      </c>
    </row>
    <row r="64" spans="2:50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>
        <f t="shared" ref="AW64:AW127" si="5">(AD64-H64)*J64</f>
        <v>0</v>
      </c>
      <c r="AX64" s="31">
        <f t="shared" ref="AX64:AX127" si="6">AW64-AU64+AV64</f>
        <v>0</v>
      </c>
    </row>
    <row r="65" spans="2:50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>
        <f t="shared" si="5"/>
        <v>0</v>
      </c>
      <c r="AX65" s="31">
        <f t="shared" si="6"/>
        <v>0</v>
      </c>
    </row>
    <row r="66" spans="2:50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>
        <f t="shared" si="5"/>
        <v>0</v>
      </c>
      <c r="AX66" s="31">
        <f t="shared" si="6"/>
        <v>0</v>
      </c>
    </row>
    <row r="67" spans="2:50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>
        <f t="shared" si="5"/>
        <v>0</v>
      </c>
      <c r="AX67" s="31">
        <f t="shared" si="6"/>
        <v>0</v>
      </c>
    </row>
    <row r="68" spans="2:50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>
        <f t="shared" si="5"/>
        <v>0</v>
      </c>
      <c r="AX68" s="31">
        <f t="shared" si="6"/>
        <v>0</v>
      </c>
    </row>
    <row r="69" spans="2:50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>
        <f t="shared" si="5"/>
        <v>0</v>
      </c>
      <c r="AX69" s="31">
        <f t="shared" si="6"/>
        <v>0</v>
      </c>
    </row>
    <row r="70" spans="2:50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>
        <f t="shared" si="5"/>
        <v>0</v>
      </c>
      <c r="AX70" s="31">
        <f t="shared" si="6"/>
        <v>0</v>
      </c>
    </row>
    <row r="71" spans="2:50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>
        <f t="shared" si="5"/>
        <v>0</v>
      </c>
      <c r="AX71" s="31">
        <f t="shared" si="6"/>
        <v>0</v>
      </c>
    </row>
    <row r="72" spans="2:50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>
        <f t="shared" si="5"/>
        <v>0</v>
      </c>
      <c r="AX72" s="31">
        <f t="shared" si="6"/>
        <v>0</v>
      </c>
    </row>
    <row r="73" spans="2:50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>
        <f t="shared" si="5"/>
        <v>0</v>
      </c>
      <c r="AX73" s="31">
        <f t="shared" si="6"/>
        <v>0</v>
      </c>
    </row>
    <row r="74" spans="2:50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>
        <f t="shared" si="5"/>
        <v>0</v>
      </c>
      <c r="AX74" s="31">
        <f t="shared" si="6"/>
        <v>0</v>
      </c>
    </row>
    <row r="75" spans="2:50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>
        <f t="shared" si="5"/>
        <v>0</v>
      </c>
      <c r="AX75" s="31">
        <f t="shared" si="6"/>
        <v>0</v>
      </c>
    </row>
    <row r="76" spans="2:50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>
        <f t="shared" si="5"/>
        <v>0</v>
      </c>
      <c r="AX76" s="31">
        <f t="shared" si="6"/>
        <v>0</v>
      </c>
    </row>
    <row r="77" spans="2:50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>
        <f t="shared" si="5"/>
        <v>0</v>
      </c>
      <c r="AX77" s="31">
        <f t="shared" si="6"/>
        <v>0</v>
      </c>
    </row>
    <row r="78" spans="2:50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>
        <f t="shared" si="5"/>
        <v>0</v>
      </c>
      <c r="AX78" s="31">
        <f t="shared" si="6"/>
        <v>0</v>
      </c>
    </row>
    <row r="79" spans="2:50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>
        <f t="shared" si="5"/>
        <v>0</v>
      </c>
      <c r="AX79" s="31">
        <f t="shared" si="6"/>
        <v>0</v>
      </c>
    </row>
    <row r="80" spans="2:50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>
        <f t="shared" si="5"/>
        <v>0</v>
      </c>
      <c r="AX80" s="31">
        <f t="shared" si="6"/>
        <v>0</v>
      </c>
    </row>
    <row r="81" spans="2:50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>
        <f t="shared" si="5"/>
        <v>0</v>
      </c>
      <c r="AX81" s="31">
        <f t="shared" si="6"/>
        <v>0</v>
      </c>
    </row>
    <row r="82" spans="2:50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>
        <f t="shared" si="5"/>
        <v>0</v>
      </c>
      <c r="AX82" s="31">
        <f t="shared" si="6"/>
        <v>0</v>
      </c>
    </row>
    <row r="83" spans="2:50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>
        <f t="shared" si="5"/>
        <v>0</v>
      </c>
      <c r="AX83" s="31">
        <f t="shared" si="6"/>
        <v>0</v>
      </c>
    </row>
    <row r="84" spans="2:50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>
        <f t="shared" si="5"/>
        <v>0</v>
      </c>
      <c r="AX84" s="31">
        <f t="shared" si="6"/>
        <v>0</v>
      </c>
    </row>
    <row r="85" spans="2:50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>
        <f t="shared" si="5"/>
        <v>0</v>
      </c>
      <c r="AX85" s="31">
        <f t="shared" si="6"/>
        <v>0</v>
      </c>
    </row>
    <row r="86" spans="2:50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>
        <f t="shared" si="5"/>
        <v>0</v>
      </c>
      <c r="AX86" s="31">
        <f t="shared" si="6"/>
        <v>0</v>
      </c>
    </row>
    <row r="87" spans="2:50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>
        <f t="shared" si="5"/>
        <v>0</v>
      </c>
      <c r="AX87" s="31">
        <f t="shared" si="6"/>
        <v>0</v>
      </c>
    </row>
    <row r="88" spans="2:50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>
        <f t="shared" si="5"/>
        <v>0</v>
      </c>
      <c r="AX88" s="31">
        <f t="shared" si="6"/>
        <v>0</v>
      </c>
    </row>
    <row r="89" spans="2:50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>
        <f t="shared" si="5"/>
        <v>0</v>
      </c>
      <c r="AX89" s="31">
        <f t="shared" si="6"/>
        <v>0</v>
      </c>
    </row>
    <row r="90" spans="2:50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>
        <f t="shared" si="5"/>
        <v>0</v>
      </c>
      <c r="AX90" s="31">
        <f t="shared" si="6"/>
        <v>0</v>
      </c>
    </row>
    <row r="91" spans="2:50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>
        <f t="shared" si="5"/>
        <v>0</v>
      </c>
      <c r="AX91" s="31">
        <f t="shared" si="6"/>
        <v>0</v>
      </c>
    </row>
    <row r="92" spans="2:50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>
        <f t="shared" si="5"/>
        <v>0</v>
      </c>
      <c r="AX92" s="31">
        <f t="shared" si="6"/>
        <v>0</v>
      </c>
    </row>
    <row r="93" spans="2:50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>
        <f t="shared" si="5"/>
        <v>0</v>
      </c>
      <c r="AX93" s="31">
        <f t="shared" si="6"/>
        <v>0</v>
      </c>
    </row>
    <row r="94" spans="2:50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>
        <f t="shared" si="5"/>
        <v>0</v>
      </c>
      <c r="AX94" s="31">
        <f t="shared" si="6"/>
        <v>0</v>
      </c>
    </row>
    <row r="95" spans="2:50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>
        <f t="shared" si="5"/>
        <v>0</v>
      </c>
      <c r="AX95" s="31">
        <f t="shared" si="6"/>
        <v>0</v>
      </c>
    </row>
    <row r="96" spans="2:50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>
        <f t="shared" si="5"/>
        <v>0</v>
      </c>
      <c r="AX96" s="31">
        <f t="shared" si="6"/>
        <v>0</v>
      </c>
    </row>
    <row r="97" spans="2:50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>
        <f t="shared" si="5"/>
        <v>0</v>
      </c>
      <c r="AX97" s="31">
        <f t="shared" si="6"/>
        <v>0</v>
      </c>
    </row>
    <row r="98" spans="2:50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>
        <f t="shared" si="5"/>
        <v>0</v>
      </c>
      <c r="AX98" s="31">
        <f t="shared" si="6"/>
        <v>0</v>
      </c>
    </row>
    <row r="99" spans="2:50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>
        <f t="shared" si="5"/>
        <v>0</v>
      </c>
      <c r="AX99" s="31">
        <f t="shared" si="6"/>
        <v>0</v>
      </c>
    </row>
    <row r="100" spans="2:50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>
        <f t="shared" si="5"/>
        <v>0</v>
      </c>
      <c r="AX100" s="31">
        <f t="shared" si="6"/>
        <v>0</v>
      </c>
    </row>
    <row r="101" spans="2:50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>
        <f t="shared" si="5"/>
        <v>0</v>
      </c>
      <c r="AX101" s="31">
        <f t="shared" si="6"/>
        <v>0</v>
      </c>
    </row>
    <row r="102" spans="2:50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>
        <f t="shared" si="5"/>
        <v>0</v>
      </c>
      <c r="AX102" s="31">
        <f t="shared" si="6"/>
        <v>0</v>
      </c>
    </row>
    <row r="103" spans="2:50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>
        <f t="shared" si="5"/>
        <v>0</v>
      </c>
      <c r="AX103" s="31">
        <f t="shared" si="6"/>
        <v>0</v>
      </c>
    </row>
    <row r="104" spans="2:50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>
        <f t="shared" si="5"/>
        <v>0</v>
      </c>
      <c r="AX104" s="31">
        <f t="shared" si="6"/>
        <v>0</v>
      </c>
    </row>
    <row r="105" spans="2:50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>
        <f t="shared" si="5"/>
        <v>0</v>
      </c>
      <c r="AX105" s="31">
        <f t="shared" si="6"/>
        <v>0</v>
      </c>
    </row>
    <row r="106" spans="2:50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>
        <f t="shared" si="5"/>
        <v>0</v>
      </c>
      <c r="AX106" s="31">
        <f t="shared" si="6"/>
        <v>0</v>
      </c>
    </row>
    <row r="107" spans="2:50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>
        <f t="shared" si="5"/>
        <v>0</v>
      </c>
      <c r="AX107" s="31">
        <f t="shared" si="6"/>
        <v>0</v>
      </c>
    </row>
    <row r="108" spans="2:50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>
        <f t="shared" si="5"/>
        <v>0</v>
      </c>
      <c r="AX108" s="31">
        <f t="shared" si="6"/>
        <v>0</v>
      </c>
    </row>
    <row r="109" spans="2:50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>
        <f t="shared" si="5"/>
        <v>0</v>
      </c>
      <c r="AX109" s="31">
        <f t="shared" si="6"/>
        <v>0</v>
      </c>
    </row>
    <row r="110" spans="2:50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>
        <f t="shared" si="5"/>
        <v>0</v>
      </c>
      <c r="AX110" s="31">
        <f t="shared" si="6"/>
        <v>0</v>
      </c>
    </row>
    <row r="111" spans="2:50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>
        <f t="shared" si="5"/>
        <v>0</v>
      </c>
      <c r="AX111" s="31">
        <f t="shared" si="6"/>
        <v>0</v>
      </c>
    </row>
    <row r="112" spans="2:50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>
        <f t="shared" si="5"/>
        <v>0</v>
      </c>
      <c r="AX112" s="31">
        <f t="shared" si="6"/>
        <v>0</v>
      </c>
    </row>
    <row r="113" spans="2:50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>
        <f t="shared" si="5"/>
        <v>0</v>
      </c>
      <c r="AX113" s="31">
        <f t="shared" si="6"/>
        <v>0</v>
      </c>
    </row>
    <row r="114" spans="2:50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>
        <f t="shared" si="5"/>
        <v>0</v>
      </c>
      <c r="AX114" s="31">
        <f t="shared" si="6"/>
        <v>0</v>
      </c>
    </row>
    <row r="115" spans="2:50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>
        <f t="shared" si="5"/>
        <v>0</v>
      </c>
      <c r="AX115" s="31">
        <f t="shared" si="6"/>
        <v>0</v>
      </c>
    </row>
    <row r="116" spans="2:50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>
        <f t="shared" si="5"/>
        <v>0</v>
      </c>
      <c r="AX116" s="31">
        <f t="shared" si="6"/>
        <v>0</v>
      </c>
    </row>
    <row r="117" spans="2:50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>
        <f t="shared" si="5"/>
        <v>0</v>
      </c>
      <c r="AX117" s="31">
        <f t="shared" si="6"/>
        <v>0</v>
      </c>
    </row>
    <row r="118" spans="2:50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>
        <f t="shared" si="5"/>
        <v>0</v>
      </c>
      <c r="AX118" s="31">
        <f t="shared" si="6"/>
        <v>0</v>
      </c>
    </row>
    <row r="119" spans="2:50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>
        <f t="shared" si="5"/>
        <v>0</v>
      </c>
      <c r="AX119" s="31">
        <f t="shared" si="6"/>
        <v>0</v>
      </c>
    </row>
    <row r="120" spans="2:50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>
        <f t="shared" si="5"/>
        <v>0</v>
      </c>
      <c r="AX120" s="31">
        <f t="shared" si="6"/>
        <v>0</v>
      </c>
    </row>
    <row r="121" spans="2:50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>
        <f t="shared" si="5"/>
        <v>0</v>
      </c>
      <c r="AX121" s="31">
        <f t="shared" si="6"/>
        <v>0</v>
      </c>
    </row>
    <row r="122" spans="2:50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>
        <f t="shared" si="5"/>
        <v>0</v>
      </c>
      <c r="AX122" s="31">
        <f t="shared" si="6"/>
        <v>0</v>
      </c>
    </row>
    <row r="123" spans="2:50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>
        <f t="shared" si="5"/>
        <v>0</v>
      </c>
      <c r="AX123" s="31">
        <f t="shared" si="6"/>
        <v>0</v>
      </c>
    </row>
    <row r="124" spans="2:50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>
        <f t="shared" si="5"/>
        <v>0</v>
      </c>
      <c r="AX124" s="31">
        <f t="shared" si="6"/>
        <v>0</v>
      </c>
    </row>
    <row r="125" spans="2:50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>
        <f t="shared" si="5"/>
        <v>0</v>
      </c>
      <c r="AX125" s="31">
        <f t="shared" si="6"/>
        <v>0</v>
      </c>
    </row>
    <row r="126" spans="2:50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>
        <f t="shared" si="5"/>
        <v>0</v>
      </c>
      <c r="AX126" s="31">
        <f t="shared" si="6"/>
        <v>0</v>
      </c>
    </row>
    <row r="127" spans="2:50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>
        <f t="shared" si="5"/>
        <v>0</v>
      </c>
      <c r="AX127" s="31">
        <f t="shared" si="6"/>
        <v>0</v>
      </c>
    </row>
    <row r="128" spans="2:50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>
        <f t="shared" ref="AW128:AW191" si="7">(AD128-H128)*J128</f>
        <v>0</v>
      </c>
      <c r="AX128" s="31">
        <f t="shared" ref="AX128:AX191" si="8">AW128-AU128+AV128</f>
        <v>0</v>
      </c>
    </row>
    <row r="129" spans="2:50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>
        <f t="shared" si="7"/>
        <v>0</v>
      </c>
      <c r="AX129" s="31">
        <f t="shared" si="8"/>
        <v>0</v>
      </c>
    </row>
    <row r="130" spans="2:50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>
        <f t="shared" si="7"/>
        <v>0</v>
      </c>
      <c r="AX130" s="31">
        <f t="shared" si="8"/>
        <v>0</v>
      </c>
    </row>
    <row r="131" spans="2:50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>
        <f t="shared" si="7"/>
        <v>0</v>
      </c>
      <c r="AX131" s="31">
        <f t="shared" si="8"/>
        <v>0</v>
      </c>
    </row>
    <row r="132" spans="2:50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>
        <f t="shared" si="7"/>
        <v>0</v>
      </c>
      <c r="AX132" s="31">
        <f t="shared" si="8"/>
        <v>0</v>
      </c>
    </row>
    <row r="133" spans="2:50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>
        <f t="shared" si="7"/>
        <v>0</v>
      </c>
      <c r="AX133" s="31">
        <f t="shared" si="8"/>
        <v>0</v>
      </c>
    </row>
    <row r="134" spans="2:50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>
        <f t="shared" si="7"/>
        <v>0</v>
      </c>
      <c r="AX134" s="31">
        <f t="shared" si="8"/>
        <v>0</v>
      </c>
    </row>
    <row r="135" spans="2:50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>
        <f t="shared" si="7"/>
        <v>0</v>
      </c>
      <c r="AX135" s="31">
        <f t="shared" si="8"/>
        <v>0</v>
      </c>
    </row>
    <row r="136" spans="2:50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>
        <f t="shared" si="7"/>
        <v>0</v>
      </c>
      <c r="AX136" s="31">
        <f t="shared" si="8"/>
        <v>0</v>
      </c>
    </row>
    <row r="137" spans="2:50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>
        <f t="shared" si="7"/>
        <v>0</v>
      </c>
      <c r="AX137" s="31">
        <f t="shared" si="8"/>
        <v>0</v>
      </c>
    </row>
    <row r="138" spans="2:50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>
        <f t="shared" si="7"/>
        <v>0</v>
      </c>
      <c r="AX138" s="31">
        <f t="shared" si="8"/>
        <v>0</v>
      </c>
    </row>
    <row r="139" spans="2:50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>
        <f t="shared" si="7"/>
        <v>0</v>
      </c>
      <c r="AX139" s="31">
        <f t="shared" si="8"/>
        <v>0</v>
      </c>
    </row>
    <row r="140" spans="2:50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>
        <f t="shared" si="7"/>
        <v>0</v>
      </c>
      <c r="AX140" s="31">
        <f t="shared" si="8"/>
        <v>0</v>
      </c>
    </row>
    <row r="141" spans="2:50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>
        <f t="shared" si="7"/>
        <v>0</v>
      </c>
      <c r="AX141" s="31">
        <f t="shared" si="8"/>
        <v>0</v>
      </c>
    </row>
    <row r="142" spans="2:50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>
        <f t="shared" si="7"/>
        <v>0</v>
      </c>
      <c r="AX142" s="31">
        <f t="shared" si="8"/>
        <v>0</v>
      </c>
    </row>
    <row r="143" spans="2:50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>
        <f t="shared" si="7"/>
        <v>0</v>
      </c>
      <c r="AX143" s="31">
        <f t="shared" si="8"/>
        <v>0</v>
      </c>
    </row>
    <row r="144" spans="2:50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>
        <f t="shared" si="7"/>
        <v>0</v>
      </c>
      <c r="AX144" s="31">
        <f t="shared" si="8"/>
        <v>0</v>
      </c>
    </row>
    <row r="145" spans="2:50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>
        <f t="shared" si="7"/>
        <v>0</v>
      </c>
      <c r="AX145" s="31">
        <f t="shared" si="8"/>
        <v>0</v>
      </c>
    </row>
    <row r="146" spans="2:50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>
        <f t="shared" si="7"/>
        <v>0</v>
      </c>
      <c r="AX146" s="31">
        <f t="shared" si="8"/>
        <v>0</v>
      </c>
    </row>
    <row r="147" spans="2:50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>
        <f t="shared" si="7"/>
        <v>0</v>
      </c>
      <c r="AX147" s="31">
        <f t="shared" si="8"/>
        <v>0</v>
      </c>
    </row>
    <row r="148" spans="2:50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>
        <f t="shared" si="7"/>
        <v>0</v>
      </c>
      <c r="AX148" s="31">
        <f t="shared" si="8"/>
        <v>0</v>
      </c>
    </row>
    <row r="149" spans="2:50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>
        <f t="shared" si="7"/>
        <v>0</v>
      </c>
      <c r="AX149" s="31">
        <f t="shared" si="8"/>
        <v>0</v>
      </c>
    </row>
    <row r="150" spans="2:50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>
        <f t="shared" si="7"/>
        <v>0</v>
      </c>
      <c r="AX150" s="31">
        <f t="shared" si="8"/>
        <v>0</v>
      </c>
    </row>
    <row r="151" spans="2:50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>
        <f t="shared" si="7"/>
        <v>0</v>
      </c>
      <c r="AX151" s="31">
        <f t="shared" si="8"/>
        <v>0</v>
      </c>
    </row>
    <row r="152" spans="2:50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>
        <f t="shared" si="7"/>
        <v>0</v>
      </c>
      <c r="AX152" s="31">
        <f t="shared" si="8"/>
        <v>0</v>
      </c>
    </row>
    <row r="153" spans="2:50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>
        <f t="shared" si="7"/>
        <v>0</v>
      </c>
      <c r="AX153" s="31">
        <f t="shared" si="8"/>
        <v>0</v>
      </c>
    </row>
    <row r="154" spans="2:50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>
        <f t="shared" si="7"/>
        <v>0</v>
      </c>
      <c r="AX154" s="31">
        <f t="shared" si="8"/>
        <v>0</v>
      </c>
    </row>
    <row r="155" spans="2:50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>
        <f t="shared" si="7"/>
        <v>0</v>
      </c>
      <c r="AX155" s="31">
        <f t="shared" si="8"/>
        <v>0</v>
      </c>
    </row>
    <row r="156" spans="2:50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>
        <f t="shared" si="7"/>
        <v>0</v>
      </c>
      <c r="AX156" s="31">
        <f t="shared" si="8"/>
        <v>0</v>
      </c>
    </row>
    <row r="157" spans="2:50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>
        <f t="shared" si="7"/>
        <v>0</v>
      </c>
      <c r="AX157" s="31">
        <f t="shared" si="8"/>
        <v>0</v>
      </c>
    </row>
    <row r="158" spans="2:50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>
        <f t="shared" si="7"/>
        <v>0</v>
      </c>
      <c r="AX158" s="31">
        <f t="shared" si="8"/>
        <v>0</v>
      </c>
    </row>
    <row r="159" spans="2:50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>
        <f t="shared" si="7"/>
        <v>0</v>
      </c>
      <c r="AX159" s="31">
        <f t="shared" si="8"/>
        <v>0</v>
      </c>
    </row>
    <row r="160" spans="2:50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>
        <f t="shared" si="7"/>
        <v>0</v>
      </c>
      <c r="AX160" s="31">
        <f t="shared" si="8"/>
        <v>0</v>
      </c>
    </row>
    <row r="161" spans="2:50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>
        <f t="shared" si="7"/>
        <v>0</v>
      </c>
      <c r="AX161" s="31">
        <f t="shared" si="8"/>
        <v>0</v>
      </c>
    </row>
    <row r="162" spans="2:50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>
        <f t="shared" si="7"/>
        <v>0</v>
      </c>
      <c r="AX162" s="31">
        <f t="shared" si="8"/>
        <v>0</v>
      </c>
    </row>
    <row r="163" spans="2:50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>
        <f t="shared" si="7"/>
        <v>0</v>
      </c>
      <c r="AX163" s="31">
        <f t="shared" si="8"/>
        <v>0</v>
      </c>
    </row>
    <row r="164" spans="2:50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>
        <f t="shared" si="7"/>
        <v>0</v>
      </c>
      <c r="AX164" s="31">
        <f t="shared" si="8"/>
        <v>0</v>
      </c>
    </row>
    <row r="165" spans="2:50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>
        <f t="shared" si="7"/>
        <v>0</v>
      </c>
      <c r="AX165" s="31">
        <f t="shared" si="8"/>
        <v>0</v>
      </c>
    </row>
    <row r="166" spans="2:50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>
        <f t="shared" si="7"/>
        <v>0</v>
      </c>
      <c r="AX166" s="31">
        <f t="shared" si="8"/>
        <v>0</v>
      </c>
    </row>
    <row r="167" spans="2:50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>
        <f t="shared" si="7"/>
        <v>0</v>
      </c>
      <c r="AX167" s="31">
        <f t="shared" si="8"/>
        <v>0</v>
      </c>
    </row>
    <row r="168" spans="2:50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>
        <f t="shared" si="7"/>
        <v>0</v>
      </c>
      <c r="AX168" s="31">
        <f t="shared" si="8"/>
        <v>0</v>
      </c>
    </row>
    <row r="169" spans="2:50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>
        <f t="shared" si="7"/>
        <v>0</v>
      </c>
      <c r="AX169" s="31">
        <f t="shared" si="8"/>
        <v>0</v>
      </c>
    </row>
    <row r="170" spans="2:50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>
        <f t="shared" si="7"/>
        <v>0</v>
      </c>
      <c r="AX170" s="31">
        <f t="shared" si="8"/>
        <v>0</v>
      </c>
    </row>
    <row r="171" spans="2:50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>
        <f t="shared" si="7"/>
        <v>0</v>
      </c>
      <c r="AX171" s="31">
        <f t="shared" si="8"/>
        <v>0</v>
      </c>
    </row>
    <row r="172" spans="2:50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>
        <f t="shared" si="7"/>
        <v>0</v>
      </c>
      <c r="AX172" s="31">
        <f t="shared" si="8"/>
        <v>0</v>
      </c>
    </row>
    <row r="173" spans="2:50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>
        <f t="shared" si="7"/>
        <v>0</v>
      </c>
      <c r="AX173" s="31">
        <f t="shared" si="8"/>
        <v>0</v>
      </c>
    </row>
    <row r="174" spans="2:50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>
        <f t="shared" si="7"/>
        <v>0</v>
      </c>
      <c r="AX174" s="31">
        <f t="shared" si="8"/>
        <v>0</v>
      </c>
    </row>
    <row r="175" spans="2:50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>
        <f t="shared" si="7"/>
        <v>0</v>
      </c>
      <c r="AX175" s="31">
        <f t="shared" si="8"/>
        <v>0</v>
      </c>
    </row>
    <row r="176" spans="2:50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>
        <f t="shared" si="7"/>
        <v>0</v>
      </c>
      <c r="AX176" s="31">
        <f t="shared" si="8"/>
        <v>0</v>
      </c>
    </row>
    <row r="177" spans="2:50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>
        <f t="shared" si="7"/>
        <v>0</v>
      </c>
      <c r="AX177" s="31">
        <f t="shared" si="8"/>
        <v>0</v>
      </c>
    </row>
    <row r="178" spans="2:50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>
        <f t="shared" si="7"/>
        <v>0</v>
      </c>
      <c r="AX178" s="31">
        <f t="shared" si="8"/>
        <v>0</v>
      </c>
    </row>
    <row r="179" spans="2:50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>
        <f t="shared" si="7"/>
        <v>0</v>
      </c>
      <c r="AX179" s="31">
        <f t="shared" si="8"/>
        <v>0</v>
      </c>
    </row>
    <row r="180" spans="2:50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>
        <f t="shared" si="7"/>
        <v>0</v>
      </c>
      <c r="AX180" s="31">
        <f t="shared" si="8"/>
        <v>0</v>
      </c>
    </row>
    <row r="181" spans="2:50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>
        <f t="shared" si="7"/>
        <v>0</v>
      </c>
      <c r="AX181" s="31">
        <f t="shared" si="8"/>
        <v>0</v>
      </c>
    </row>
    <row r="182" spans="2:50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>
        <f t="shared" si="7"/>
        <v>0</v>
      </c>
      <c r="AX182" s="31">
        <f t="shared" si="8"/>
        <v>0</v>
      </c>
    </row>
    <row r="183" spans="2:50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>
        <f t="shared" si="7"/>
        <v>0</v>
      </c>
      <c r="AX183" s="31">
        <f t="shared" si="8"/>
        <v>0</v>
      </c>
    </row>
    <row r="184" spans="2:50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>
        <f t="shared" si="7"/>
        <v>0</v>
      </c>
      <c r="AX184" s="31">
        <f t="shared" si="8"/>
        <v>0</v>
      </c>
    </row>
    <row r="185" spans="2:50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>
        <f t="shared" si="7"/>
        <v>0</v>
      </c>
      <c r="AX185" s="31">
        <f t="shared" si="8"/>
        <v>0</v>
      </c>
    </row>
    <row r="186" spans="2:50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>
        <f t="shared" si="7"/>
        <v>0</v>
      </c>
      <c r="AX186" s="31">
        <f t="shared" si="8"/>
        <v>0</v>
      </c>
    </row>
    <row r="187" spans="2:50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>
        <f t="shared" si="7"/>
        <v>0</v>
      </c>
      <c r="AX187" s="31">
        <f t="shared" si="8"/>
        <v>0</v>
      </c>
    </row>
    <row r="188" spans="2:50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>
        <f t="shared" si="7"/>
        <v>0</v>
      </c>
      <c r="AX188" s="31">
        <f t="shared" si="8"/>
        <v>0</v>
      </c>
    </row>
    <row r="189" spans="2:50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>
        <f t="shared" si="7"/>
        <v>0</v>
      </c>
      <c r="AX189" s="31">
        <f t="shared" si="8"/>
        <v>0</v>
      </c>
    </row>
    <row r="190" spans="2:50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>
        <f t="shared" si="7"/>
        <v>0</v>
      </c>
      <c r="AX190" s="31">
        <f t="shared" si="8"/>
        <v>0</v>
      </c>
    </row>
    <row r="191" spans="2:50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>
        <f t="shared" si="7"/>
        <v>0</v>
      </c>
      <c r="AX191" s="31">
        <f t="shared" si="8"/>
        <v>0</v>
      </c>
    </row>
    <row r="192" spans="2:50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>
        <f t="shared" ref="AW192:AW255" si="9">(AD192-H192)*J192</f>
        <v>0</v>
      </c>
      <c r="AX192" s="31">
        <f t="shared" ref="AX192:AX255" si="10">AW192-AU192+AV192</f>
        <v>0</v>
      </c>
    </row>
    <row r="193" spans="2:50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>
        <f t="shared" si="9"/>
        <v>0</v>
      </c>
      <c r="AX193" s="31">
        <f t="shared" si="10"/>
        <v>0</v>
      </c>
    </row>
    <row r="194" spans="2:50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>
        <f t="shared" si="9"/>
        <v>0</v>
      </c>
      <c r="AX194" s="31">
        <f t="shared" si="10"/>
        <v>0</v>
      </c>
    </row>
    <row r="195" spans="2:50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>
        <f t="shared" si="9"/>
        <v>0</v>
      </c>
      <c r="AX195" s="31">
        <f t="shared" si="10"/>
        <v>0</v>
      </c>
    </row>
    <row r="196" spans="2:50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>
        <f t="shared" si="9"/>
        <v>0</v>
      </c>
      <c r="AX196" s="31">
        <f t="shared" si="10"/>
        <v>0</v>
      </c>
    </row>
    <row r="197" spans="2:50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>
        <f t="shared" si="9"/>
        <v>0</v>
      </c>
      <c r="AX197" s="31">
        <f t="shared" si="10"/>
        <v>0</v>
      </c>
    </row>
    <row r="198" spans="2:50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>
        <f t="shared" si="9"/>
        <v>0</v>
      </c>
      <c r="AX198" s="31">
        <f t="shared" si="10"/>
        <v>0</v>
      </c>
    </row>
    <row r="199" spans="2:50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>
        <f t="shared" si="9"/>
        <v>0</v>
      </c>
      <c r="AX199" s="31">
        <f t="shared" si="10"/>
        <v>0</v>
      </c>
    </row>
    <row r="200" spans="2:50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>
        <f t="shared" si="9"/>
        <v>0</v>
      </c>
      <c r="AX200" s="31">
        <f t="shared" si="10"/>
        <v>0</v>
      </c>
    </row>
    <row r="201" spans="2:50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>
        <f t="shared" si="9"/>
        <v>0</v>
      </c>
      <c r="AX201" s="31">
        <f t="shared" si="10"/>
        <v>0</v>
      </c>
    </row>
    <row r="202" spans="2:50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>
        <f t="shared" si="9"/>
        <v>0</v>
      </c>
      <c r="AX202" s="31">
        <f t="shared" si="10"/>
        <v>0</v>
      </c>
    </row>
    <row r="203" spans="2:50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>
        <f t="shared" si="9"/>
        <v>0</v>
      </c>
      <c r="AX203" s="31">
        <f t="shared" si="10"/>
        <v>0</v>
      </c>
    </row>
    <row r="204" spans="2:50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>
        <f t="shared" si="9"/>
        <v>0</v>
      </c>
      <c r="AX204" s="31">
        <f t="shared" si="10"/>
        <v>0</v>
      </c>
    </row>
    <row r="205" spans="2:50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>
        <f t="shared" si="9"/>
        <v>0</v>
      </c>
      <c r="AX205" s="31">
        <f t="shared" si="10"/>
        <v>0</v>
      </c>
    </row>
    <row r="206" spans="2:50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>
        <f t="shared" si="9"/>
        <v>0</v>
      </c>
      <c r="AX206" s="31">
        <f t="shared" si="10"/>
        <v>0</v>
      </c>
    </row>
    <row r="207" spans="2:50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>
        <f t="shared" si="9"/>
        <v>0</v>
      </c>
      <c r="AX207" s="31">
        <f t="shared" si="10"/>
        <v>0</v>
      </c>
    </row>
    <row r="208" spans="2:50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>
        <f t="shared" si="9"/>
        <v>0</v>
      </c>
      <c r="AX208" s="31">
        <f t="shared" si="10"/>
        <v>0</v>
      </c>
    </row>
    <row r="209" spans="2:50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>
        <f t="shared" si="9"/>
        <v>0</v>
      </c>
      <c r="AX209" s="31">
        <f t="shared" si="10"/>
        <v>0</v>
      </c>
    </row>
    <row r="210" spans="2:50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>
        <f t="shared" si="9"/>
        <v>0</v>
      </c>
      <c r="AX210" s="31">
        <f t="shared" si="10"/>
        <v>0</v>
      </c>
    </row>
    <row r="211" spans="2:50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>
        <f t="shared" si="9"/>
        <v>0</v>
      </c>
      <c r="AX211" s="31">
        <f t="shared" si="10"/>
        <v>0</v>
      </c>
    </row>
    <row r="212" spans="2:50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>
        <f t="shared" si="9"/>
        <v>0</v>
      </c>
      <c r="AX212" s="31">
        <f t="shared" si="10"/>
        <v>0</v>
      </c>
    </row>
    <row r="213" spans="2:50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>
        <f t="shared" si="9"/>
        <v>0</v>
      </c>
      <c r="AX213" s="31">
        <f t="shared" si="10"/>
        <v>0</v>
      </c>
    </row>
    <row r="214" spans="2:50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>
        <f t="shared" si="9"/>
        <v>0</v>
      </c>
      <c r="AX214" s="31">
        <f t="shared" si="10"/>
        <v>0</v>
      </c>
    </row>
    <row r="215" spans="2:50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>
        <f t="shared" si="9"/>
        <v>0</v>
      </c>
      <c r="AX215" s="31">
        <f t="shared" si="10"/>
        <v>0</v>
      </c>
    </row>
    <row r="216" spans="2:50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>
        <f t="shared" si="9"/>
        <v>0</v>
      </c>
      <c r="AX216" s="31">
        <f t="shared" si="10"/>
        <v>0</v>
      </c>
    </row>
    <row r="217" spans="2:50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>
        <f t="shared" si="9"/>
        <v>0</v>
      </c>
      <c r="AX217" s="31">
        <f t="shared" si="10"/>
        <v>0</v>
      </c>
    </row>
    <row r="218" spans="2:50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>
        <f t="shared" si="9"/>
        <v>0</v>
      </c>
      <c r="AX218" s="31">
        <f t="shared" si="10"/>
        <v>0</v>
      </c>
    </row>
    <row r="219" spans="2:50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>
        <f t="shared" si="9"/>
        <v>0</v>
      </c>
      <c r="AX219" s="31">
        <f t="shared" si="10"/>
        <v>0</v>
      </c>
    </row>
    <row r="220" spans="2:50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>
        <f t="shared" si="9"/>
        <v>0</v>
      </c>
      <c r="AX220" s="31">
        <f t="shared" si="10"/>
        <v>0</v>
      </c>
    </row>
    <row r="221" spans="2:50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>
        <f t="shared" si="9"/>
        <v>0</v>
      </c>
      <c r="AX221" s="31">
        <f t="shared" si="10"/>
        <v>0</v>
      </c>
    </row>
    <row r="222" spans="2:50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>
        <f t="shared" si="9"/>
        <v>0</v>
      </c>
      <c r="AX222" s="31">
        <f t="shared" si="10"/>
        <v>0</v>
      </c>
    </row>
    <row r="223" spans="2:50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>
        <f t="shared" si="9"/>
        <v>0</v>
      </c>
      <c r="AX223" s="31">
        <f t="shared" si="10"/>
        <v>0</v>
      </c>
    </row>
    <row r="224" spans="2:50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>
        <f t="shared" si="9"/>
        <v>0</v>
      </c>
      <c r="AX224" s="31">
        <f t="shared" si="10"/>
        <v>0</v>
      </c>
    </row>
    <row r="225" spans="2:50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>
        <f t="shared" si="9"/>
        <v>0</v>
      </c>
      <c r="AX225" s="31">
        <f t="shared" si="10"/>
        <v>0</v>
      </c>
    </row>
    <row r="226" spans="2:50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>
        <f t="shared" si="9"/>
        <v>0</v>
      </c>
      <c r="AX226" s="31">
        <f t="shared" si="10"/>
        <v>0</v>
      </c>
    </row>
    <row r="227" spans="2:50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>
        <f t="shared" si="9"/>
        <v>0</v>
      </c>
      <c r="AX227" s="31">
        <f t="shared" si="10"/>
        <v>0</v>
      </c>
    </row>
    <row r="228" spans="2:50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>
        <f t="shared" si="9"/>
        <v>0</v>
      </c>
      <c r="AX228" s="31">
        <f t="shared" si="10"/>
        <v>0</v>
      </c>
    </row>
    <row r="229" spans="2:50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>
        <f t="shared" si="9"/>
        <v>0</v>
      </c>
      <c r="AX229" s="31">
        <f t="shared" si="10"/>
        <v>0</v>
      </c>
    </row>
    <row r="230" spans="2:50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>
        <f t="shared" si="9"/>
        <v>0</v>
      </c>
      <c r="AX230" s="31">
        <f t="shared" si="10"/>
        <v>0</v>
      </c>
    </row>
    <row r="231" spans="2:50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>
        <f t="shared" si="9"/>
        <v>0</v>
      </c>
      <c r="AX231" s="31">
        <f t="shared" si="10"/>
        <v>0</v>
      </c>
    </row>
    <row r="232" spans="2:50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>
        <f t="shared" si="9"/>
        <v>0</v>
      </c>
      <c r="AX232" s="31">
        <f t="shared" si="10"/>
        <v>0</v>
      </c>
    </row>
    <row r="233" spans="2:50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>
        <f t="shared" si="9"/>
        <v>0</v>
      </c>
      <c r="AX233" s="31">
        <f t="shared" si="10"/>
        <v>0</v>
      </c>
    </row>
    <row r="234" spans="2:50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>
        <f t="shared" si="9"/>
        <v>0</v>
      </c>
      <c r="AX234" s="31">
        <f t="shared" si="10"/>
        <v>0</v>
      </c>
    </row>
    <row r="235" spans="2:50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>
        <f t="shared" si="9"/>
        <v>0</v>
      </c>
      <c r="AX235" s="31">
        <f t="shared" si="10"/>
        <v>0</v>
      </c>
    </row>
    <row r="236" spans="2:50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>
        <f t="shared" si="9"/>
        <v>0</v>
      </c>
      <c r="AX236" s="31">
        <f t="shared" si="10"/>
        <v>0</v>
      </c>
    </row>
    <row r="237" spans="2:50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>
        <f t="shared" si="9"/>
        <v>0</v>
      </c>
      <c r="AX237" s="31">
        <f t="shared" si="10"/>
        <v>0</v>
      </c>
    </row>
    <row r="238" spans="2:50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>
        <f t="shared" si="9"/>
        <v>0</v>
      </c>
      <c r="AX238" s="31">
        <f t="shared" si="10"/>
        <v>0</v>
      </c>
    </row>
    <row r="239" spans="2:50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>
        <f t="shared" si="9"/>
        <v>0</v>
      </c>
      <c r="AX239" s="31">
        <f t="shared" si="10"/>
        <v>0</v>
      </c>
    </row>
    <row r="240" spans="2:50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>
        <f t="shared" si="9"/>
        <v>0</v>
      </c>
      <c r="AX240" s="31">
        <f t="shared" si="10"/>
        <v>0</v>
      </c>
    </row>
    <row r="241" spans="2:50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>
        <f t="shared" si="9"/>
        <v>0</v>
      </c>
      <c r="AX241" s="31">
        <f t="shared" si="10"/>
        <v>0</v>
      </c>
    </row>
    <row r="242" spans="2:50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>
        <f t="shared" si="9"/>
        <v>0</v>
      </c>
      <c r="AX242" s="31">
        <f t="shared" si="10"/>
        <v>0</v>
      </c>
    </row>
    <row r="243" spans="2:50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>
        <f t="shared" si="9"/>
        <v>0</v>
      </c>
      <c r="AX243" s="31">
        <f t="shared" si="10"/>
        <v>0</v>
      </c>
    </row>
    <row r="244" spans="2:50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>
        <f t="shared" si="9"/>
        <v>0</v>
      </c>
      <c r="AX244" s="31">
        <f t="shared" si="10"/>
        <v>0</v>
      </c>
    </row>
    <row r="245" spans="2:50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>
        <f t="shared" si="9"/>
        <v>0</v>
      </c>
      <c r="AX245" s="31">
        <f t="shared" si="10"/>
        <v>0</v>
      </c>
    </row>
    <row r="246" spans="2:50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>
        <f t="shared" si="9"/>
        <v>0</v>
      </c>
      <c r="AX246" s="31">
        <f t="shared" si="10"/>
        <v>0</v>
      </c>
    </row>
    <row r="247" spans="2:50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>
        <f t="shared" si="9"/>
        <v>0</v>
      </c>
      <c r="AX247" s="31">
        <f t="shared" si="10"/>
        <v>0</v>
      </c>
    </row>
    <row r="248" spans="2:50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>
        <f t="shared" si="9"/>
        <v>0</v>
      </c>
      <c r="AX248" s="31">
        <f t="shared" si="10"/>
        <v>0</v>
      </c>
    </row>
    <row r="249" spans="2:50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>
        <f t="shared" si="9"/>
        <v>0</v>
      </c>
      <c r="AX249" s="31">
        <f t="shared" si="10"/>
        <v>0</v>
      </c>
    </row>
    <row r="250" spans="2:50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>
        <f t="shared" si="9"/>
        <v>0</v>
      </c>
      <c r="AX250" s="31">
        <f t="shared" si="10"/>
        <v>0</v>
      </c>
    </row>
    <row r="251" spans="2:50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>
        <f t="shared" si="9"/>
        <v>0</v>
      </c>
      <c r="AX251" s="31">
        <f t="shared" si="10"/>
        <v>0</v>
      </c>
    </row>
    <row r="252" spans="2:50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>
        <f t="shared" si="9"/>
        <v>0</v>
      </c>
      <c r="AX252" s="31">
        <f t="shared" si="10"/>
        <v>0</v>
      </c>
    </row>
    <row r="253" spans="2:50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>
        <f t="shared" si="9"/>
        <v>0</v>
      </c>
      <c r="AX253" s="31">
        <f t="shared" si="10"/>
        <v>0</v>
      </c>
    </row>
    <row r="254" spans="2:50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>
        <f t="shared" si="9"/>
        <v>0</v>
      </c>
      <c r="AX254" s="31">
        <f t="shared" si="10"/>
        <v>0</v>
      </c>
    </row>
    <row r="255" spans="2:50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>
        <f t="shared" si="9"/>
        <v>0</v>
      </c>
      <c r="AX255" s="31">
        <f t="shared" si="10"/>
        <v>0</v>
      </c>
    </row>
    <row r="256" spans="2:50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>
        <f t="shared" ref="AW256:AW319" si="11">(AD256-H256)*J256</f>
        <v>0</v>
      </c>
      <c r="AX256" s="31">
        <f t="shared" ref="AX256:AX319" si="12">AW256-AU256+AV256</f>
        <v>0</v>
      </c>
    </row>
    <row r="257" spans="2:50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>
        <f t="shared" si="11"/>
        <v>0</v>
      </c>
      <c r="AX257" s="31">
        <f t="shared" si="12"/>
        <v>0</v>
      </c>
    </row>
    <row r="258" spans="2:50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>
        <f t="shared" si="11"/>
        <v>0</v>
      </c>
      <c r="AX258" s="31">
        <f t="shared" si="12"/>
        <v>0</v>
      </c>
    </row>
    <row r="259" spans="2:50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>
        <f t="shared" si="11"/>
        <v>0</v>
      </c>
      <c r="AX259" s="31">
        <f t="shared" si="12"/>
        <v>0</v>
      </c>
    </row>
    <row r="260" spans="2:50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>
        <f t="shared" si="11"/>
        <v>0</v>
      </c>
      <c r="AX260" s="31">
        <f t="shared" si="12"/>
        <v>0</v>
      </c>
    </row>
    <row r="261" spans="2:50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>
        <f t="shared" si="11"/>
        <v>0</v>
      </c>
      <c r="AX261" s="31">
        <f t="shared" si="12"/>
        <v>0</v>
      </c>
    </row>
    <row r="262" spans="2:50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>
        <f t="shared" si="11"/>
        <v>0</v>
      </c>
      <c r="AX262" s="31">
        <f t="shared" si="12"/>
        <v>0</v>
      </c>
    </row>
    <row r="263" spans="2:50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>
        <f t="shared" si="11"/>
        <v>0</v>
      </c>
      <c r="AX263" s="31">
        <f t="shared" si="12"/>
        <v>0</v>
      </c>
    </row>
    <row r="264" spans="2:50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>
        <f t="shared" si="11"/>
        <v>0</v>
      </c>
      <c r="AX264" s="31">
        <f t="shared" si="12"/>
        <v>0</v>
      </c>
    </row>
    <row r="265" spans="2:50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>
        <f t="shared" si="11"/>
        <v>0</v>
      </c>
      <c r="AX265" s="31">
        <f t="shared" si="12"/>
        <v>0</v>
      </c>
    </row>
    <row r="266" spans="2:50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>
        <f t="shared" si="11"/>
        <v>0</v>
      </c>
      <c r="AX266" s="31">
        <f t="shared" si="12"/>
        <v>0</v>
      </c>
    </row>
    <row r="267" spans="2:50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>
        <f t="shared" si="11"/>
        <v>0</v>
      </c>
      <c r="AX267" s="31">
        <f t="shared" si="12"/>
        <v>0</v>
      </c>
    </row>
    <row r="268" spans="2:50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>
        <f t="shared" si="11"/>
        <v>0</v>
      </c>
      <c r="AX268" s="31">
        <f t="shared" si="12"/>
        <v>0</v>
      </c>
    </row>
    <row r="269" spans="2:50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>
        <f t="shared" si="11"/>
        <v>0</v>
      </c>
      <c r="AX269" s="31">
        <f t="shared" si="12"/>
        <v>0</v>
      </c>
    </row>
    <row r="270" spans="2:50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>
        <f t="shared" si="11"/>
        <v>0</v>
      </c>
      <c r="AX270" s="31">
        <f t="shared" si="12"/>
        <v>0</v>
      </c>
    </row>
    <row r="271" spans="2:50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>
        <f t="shared" si="11"/>
        <v>0</v>
      </c>
      <c r="AX271" s="31">
        <f t="shared" si="12"/>
        <v>0</v>
      </c>
    </row>
    <row r="272" spans="2:50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>
        <f t="shared" si="11"/>
        <v>0</v>
      </c>
      <c r="AX272" s="31">
        <f t="shared" si="12"/>
        <v>0</v>
      </c>
    </row>
    <row r="273" spans="2:50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>
        <f t="shared" si="11"/>
        <v>0</v>
      </c>
      <c r="AX273" s="31">
        <f t="shared" si="12"/>
        <v>0</v>
      </c>
    </row>
    <row r="274" spans="2:50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>
        <f t="shared" si="11"/>
        <v>0</v>
      </c>
      <c r="AX274" s="31">
        <f t="shared" si="12"/>
        <v>0</v>
      </c>
    </row>
    <row r="275" spans="2:50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>
        <f t="shared" si="11"/>
        <v>0</v>
      </c>
      <c r="AX275" s="31">
        <f t="shared" si="12"/>
        <v>0</v>
      </c>
    </row>
    <row r="276" spans="2:50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>
        <f t="shared" si="11"/>
        <v>0</v>
      </c>
      <c r="AX276" s="31">
        <f t="shared" si="12"/>
        <v>0</v>
      </c>
    </row>
    <row r="277" spans="2:50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>
        <f t="shared" si="11"/>
        <v>0</v>
      </c>
      <c r="AX277" s="31">
        <f t="shared" si="12"/>
        <v>0</v>
      </c>
    </row>
    <row r="278" spans="2:50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>
        <f t="shared" si="11"/>
        <v>0</v>
      </c>
      <c r="AX278" s="31">
        <f t="shared" si="12"/>
        <v>0</v>
      </c>
    </row>
    <row r="279" spans="2:50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>
        <f t="shared" si="11"/>
        <v>0</v>
      </c>
      <c r="AX279" s="31">
        <f t="shared" si="12"/>
        <v>0</v>
      </c>
    </row>
    <row r="280" spans="2:50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>
        <f t="shared" si="11"/>
        <v>0</v>
      </c>
      <c r="AX280" s="31">
        <f t="shared" si="12"/>
        <v>0</v>
      </c>
    </row>
    <row r="281" spans="2:50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>
        <f t="shared" si="11"/>
        <v>0</v>
      </c>
      <c r="AX281" s="31">
        <f t="shared" si="12"/>
        <v>0</v>
      </c>
    </row>
    <row r="282" spans="2:50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>
        <f t="shared" si="11"/>
        <v>0</v>
      </c>
      <c r="AX282" s="31">
        <f t="shared" si="12"/>
        <v>0</v>
      </c>
    </row>
    <row r="283" spans="2:50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>
        <f t="shared" si="11"/>
        <v>0</v>
      </c>
      <c r="AX283" s="31">
        <f t="shared" si="12"/>
        <v>0</v>
      </c>
    </row>
    <row r="284" spans="2:50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>
        <f t="shared" si="11"/>
        <v>0</v>
      </c>
      <c r="AX284" s="31">
        <f t="shared" si="12"/>
        <v>0</v>
      </c>
    </row>
    <row r="285" spans="2:50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>
        <f t="shared" si="11"/>
        <v>0</v>
      </c>
      <c r="AX285" s="31">
        <f t="shared" si="12"/>
        <v>0</v>
      </c>
    </row>
    <row r="286" spans="2:50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>
        <f t="shared" si="11"/>
        <v>0</v>
      </c>
      <c r="AX286" s="31">
        <f t="shared" si="12"/>
        <v>0</v>
      </c>
    </row>
    <row r="287" spans="2:50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>
        <f t="shared" si="11"/>
        <v>0</v>
      </c>
      <c r="AX287" s="31">
        <f t="shared" si="12"/>
        <v>0</v>
      </c>
    </row>
    <row r="288" spans="2:50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>
        <f t="shared" si="11"/>
        <v>0</v>
      </c>
      <c r="AX288" s="31">
        <f t="shared" si="12"/>
        <v>0</v>
      </c>
    </row>
    <row r="289" spans="2:50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>
        <f t="shared" si="11"/>
        <v>0</v>
      </c>
      <c r="AX289" s="31">
        <f t="shared" si="12"/>
        <v>0</v>
      </c>
    </row>
    <row r="290" spans="2:50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>
        <f t="shared" si="11"/>
        <v>0</v>
      </c>
      <c r="AX290" s="31">
        <f t="shared" si="12"/>
        <v>0</v>
      </c>
    </row>
    <row r="291" spans="2:50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>
        <f t="shared" si="11"/>
        <v>0</v>
      </c>
      <c r="AX291" s="31">
        <f t="shared" si="12"/>
        <v>0</v>
      </c>
    </row>
    <row r="292" spans="2:50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>
        <f t="shared" si="11"/>
        <v>0</v>
      </c>
      <c r="AX292" s="31">
        <f t="shared" si="12"/>
        <v>0</v>
      </c>
    </row>
    <row r="293" spans="2:50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>
        <f t="shared" si="11"/>
        <v>0</v>
      </c>
      <c r="AX293" s="31">
        <f t="shared" si="12"/>
        <v>0</v>
      </c>
    </row>
    <row r="294" spans="2:50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>
        <f t="shared" si="11"/>
        <v>0</v>
      </c>
      <c r="AX294" s="31">
        <f t="shared" si="12"/>
        <v>0</v>
      </c>
    </row>
    <row r="295" spans="2:50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>
        <f t="shared" si="11"/>
        <v>0</v>
      </c>
      <c r="AX295" s="31">
        <f t="shared" si="12"/>
        <v>0</v>
      </c>
    </row>
    <row r="296" spans="2:50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>
        <f t="shared" si="11"/>
        <v>0</v>
      </c>
      <c r="AX296" s="31">
        <f t="shared" si="12"/>
        <v>0</v>
      </c>
    </row>
    <row r="297" spans="2:50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>
        <f t="shared" si="11"/>
        <v>0</v>
      </c>
      <c r="AX297" s="31">
        <f t="shared" si="12"/>
        <v>0</v>
      </c>
    </row>
    <row r="298" spans="2:50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>
        <f t="shared" si="11"/>
        <v>0</v>
      </c>
      <c r="AX298" s="31">
        <f t="shared" si="12"/>
        <v>0</v>
      </c>
    </row>
    <row r="299" spans="2:50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>
        <f t="shared" si="11"/>
        <v>0</v>
      </c>
      <c r="AX299" s="31">
        <f t="shared" si="12"/>
        <v>0</v>
      </c>
    </row>
    <row r="300" spans="2:50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>
        <f t="shared" si="11"/>
        <v>0</v>
      </c>
      <c r="AX300" s="31">
        <f t="shared" si="12"/>
        <v>0</v>
      </c>
    </row>
    <row r="301" spans="2:50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>
        <f t="shared" si="11"/>
        <v>0</v>
      </c>
      <c r="AX301" s="31">
        <f t="shared" si="12"/>
        <v>0</v>
      </c>
    </row>
    <row r="302" spans="2:50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>
        <f t="shared" si="11"/>
        <v>0</v>
      </c>
      <c r="AX302" s="31">
        <f t="shared" si="12"/>
        <v>0</v>
      </c>
    </row>
    <row r="303" spans="2:50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>
        <f t="shared" si="11"/>
        <v>0</v>
      </c>
      <c r="AX303" s="31">
        <f t="shared" si="12"/>
        <v>0</v>
      </c>
    </row>
    <row r="304" spans="2:50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>
        <f t="shared" si="11"/>
        <v>0</v>
      </c>
      <c r="AX304" s="31">
        <f t="shared" si="12"/>
        <v>0</v>
      </c>
    </row>
    <row r="305" spans="2:50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>
        <f t="shared" si="11"/>
        <v>0</v>
      </c>
      <c r="AX305" s="31">
        <f t="shared" si="12"/>
        <v>0</v>
      </c>
    </row>
    <row r="306" spans="2:50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>
        <f t="shared" si="11"/>
        <v>0</v>
      </c>
      <c r="AX306" s="31">
        <f t="shared" si="12"/>
        <v>0</v>
      </c>
    </row>
    <row r="307" spans="2:50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>
        <f t="shared" si="11"/>
        <v>0</v>
      </c>
      <c r="AX307" s="31">
        <f t="shared" si="12"/>
        <v>0</v>
      </c>
    </row>
    <row r="308" spans="2:50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>
        <f t="shared" si="11"/>
        <v>0</v>
      </c>
      <c r="AX308" s="31">
        <f t="shared" si="12"/>
        <v>0</v>
      </c>
    </row>
    <row r="309" spans="2:50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>
        <f t="shared" si="11"/>
        <v>0</v>
      </c>
      <c r="AX309" s="31">
        <f t="shared" si="12"/>
        <v>0</v>
      </c>
    </row>
    <row r="310" spans="2:50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>
        <f t="shared" si="11"/>
        <v>0</v>
      </c>
      <c r="AX310" s="31">
        <f t="shared" si="12"/>
        <v>0</v>
      </c>
    </row>
    <row r="311" spans="2:50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>
        <f t="shared" si="11"/>
        <v>0</v>
      </c>
      <c r="AX311" s="31">
        <f t="shared" si="12"/>
        <v>0</v>
      </c>
    </row>
    <row r="312" spans="2:50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>
        <f t="shared" si="11"/>
        <v>0</v>
      </c>
      <c r="AX312" s="31">
        <f t="shared" si="12"/>
        <v>0</v>
      </c>
    </row>
    <row r="313" spans="2:50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>
        <f t="shared" si="11"/>
        <v>0</v>
      </c>
      <c r="AX313" s="31">
        <f t="shared" si="12"/>
        <v>0</v>
      </c>
    </row>
    <row r="314" spans="2:50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>
        <f t="shared" si="11"/>
        <v>0</v>
      </c>
      <c r="AX314" s="31">
        <f t="shared" si="12"/>
        <v>0</v>
      </c>
    </row>
    <row r="315" spans="2:50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>
        <f t="shared" si="11"/>
        <v>0</v>
      </c>
      <c r="AX315" s="31">
        <f t="shared" si="12"/>
        <v>0</v>
      </c>
    </row>
    <row r="316" spans="2:50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>
        <f t="shared" si="11"/>
        <v>0</v>
      </c>
      <c r="AX316" s="31">
        <f t="shared" si="12"/>
        <v>0</v>
      </c>
    </row>
    <row r="317" spans="2:50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>
        <f t="shared" si="11"/>
        <v>0</v>
      </c>
      <c r="AX317" s="31">
        <f t="shared" si="12"/>
        <v>0</v>
      </c>
    </row>
    <row r="318" spans="2:50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>
        <f t="shared" si="11"/>
        <v>0</v>
      </c>
      <c r="AX318" s="31">
        <f t="shared" si="12"/>
        <v>0</v>
      </c>
    </row>
    <row r="319" spans="2:50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>
        <f t="shared" si="11"/>
        <v>0</v>
      </c>
      <c r="AX319" s="31">
        <f t="shared" si="12"/>
        <v>0</v>
      </c>
    </row>
    <row r="320" spans="2:50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>
        <f t="shared" ref="AW320:AW383" si="13">(AD320-H320)*J320</f>
        <v>0</v>
      </c>
      <c r="AX320" s="31">
        <f t="shared" ref="AX320:AX383" si="14">AW320-AU320+AV320</f>
        <v>0</v>
      </c>
    </row>
    <row r="321" spans="2:50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>
        <f t="shared" si="13"/>
        <v>0</v>
      </c>
      <c r="AX321" s="31">
        <f t="shared" si="14"/>
        <v>0</v>
      </c>
    </row>
    <row r="322" spans="2:50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>
        <f t="shared" si="13"/>
        <v>0</v>
      </c>
      <c r="AX322" s="31">
        <f t="shared" si="14"/>
        <v>0</v>
      </c>
    </row>
    <row r="323" spans="2:50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>
        <f t="shared" si="13"/>
        <v>0</v>
      </c>
      <c r="AX323" s="31">
        <f t="shared" si="14"/>
        <v>0</v>
      </c>
    </row>
    <row r="324" spans="2:50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>
        <f t="shared" si="13"/>
        <v>0</v>
      </c>
      <c r="AX324" s="31">
        <f t="shared" si="14"/>
        <v>0</v>
      </c>
    </row>
    <row r="325" spans="2:50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>
        <f t="shared" si="13"/>
        <v>0</v>
      </c>
      <c r="AX325" s="31">
        <f t="shared" si="14"/>
        <v>0</v>
      </c>
    </row>
    <row r="326" spans="2:50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>
        <f t="shared" si="13"/>
        <v>0</v>
      </c>
      <c r="AX326" s="31">
        <f t="shared" si="14"/>
        <v>0</v>
      </c>
    </row>
    <row r="327" spans="2:50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>
        <f t="shared" si="13"/>
        <v>0</v>
      </c>
      <c r="AX327" s="31">
        <f t="shared" si="14"/>
        <v>0</v>
      </c>
    </row>
    <row r="328" spans="2:50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>
        <f t="shared" si="13"/>
        <v>0</v>
      </c>
      <c r="AX328" s="31">
        <f t="shared" si="14"/>
        <v>0</v>
      </c>
    </row>
    <row r="329" spans="2:50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>
        <f t="shared" si="13"/>
        <v>0</v>
      </c>
      <c r="AX329" s="31">
        <f t="shared" si="14"/>
        <v>0</v>
      </c>
    </row>
    <row r="330" spans="2:50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>
        <f t="shared" si="13"/>
        <v>0</v>
      </c>
      <c r="AX330" s="31">
        <f t="shared" si="14"/>
        <v>0</v>
      </c>
    </row>
    <row r="331" spans="2:50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>
        <f t="shared" si="13"/>
        <v>0</v>
      </c>
      <c r="AX331" s="31">
        <f t="shared" si="14"/>
        <v>0</v>
      </c>
    </row>
    <row r="332" spans="2:50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>
        <f t="shared" si="13"/>
        <v>0</v>
      </c>
      <c r="AX332" s="31">
        <f t="shared" si="14"/>
        <v>0</v>
      </c>
    </row>
    <row r="333" spans="2:50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>
        <f t="shared" si="13"/>
        <v>0</v>
      </c>
      <c r="AX333" s="31">
        <f t="shared" si="14"/>
        <v>0</v>
      </c>
    </row>
    <row r="334" spans="2:50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>
        <f t="shared" si="13"/>
        <v>0</v>
      </c>
      <c r="AX334" s="31">
        <f t="shared" si="14"/>
        <v>0</v>
      </c>
    </row>
    <row r="335" spans="2:50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>
        <f t="shared" si="13"/>
        <v>0</v>
      </c>
      <c r="AX335" s="31">
        <f t="shared" si="14"/>
        <v>0</v>
      </c>
    </row>
    <row r="336" spans="2:50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>
        <f t="shared" si="13"/>
        <v>0</v>
      </c>
      <c r="AX336" s="31">
        <f t="shared" si="14"/>
        <v>0</v>
      </c>
    </row>
    <row r="337" spans="2:50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>
        <f t="shared" si="13"/>
        <v>0</v>
      </c>
      <c r="AX337" s="31">
        <f t="shared" si="14"/>
        <v>0</v>
      </c>
    </row>
    <row r="338" spans="2:50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>
        <f t="shared" si="13"/>
        <v>0</v>
      </c>
      <c r="AX338" s="31">
        <f t="shared" si="14"/>
        <v>0</v>
      </c>
    </row>
    <row r="339" spans="2:50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>
        <f t="shared" si="13"/>
        <v>0</v>
      </c>
      <c r="AX339" s="31">
        <f t="shared" si="14"/>
        <v>0</v>
      </c>
    </row>
    <row r="340" spans="2:50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>
        <f t="shared" si="13"/>
        <v>0</v>
      </c>
      <c r="AX340" s="31">
        <f t="shared" si="14"/>
        <v>0</v>
      </c>
    </row>
    <row r="341" spans="2:50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>
        <f t="shared" si="13"/>
        <v>0</v>
      </c>
      <c r="AX341" s="31">
        <f t="shared" si="14"/>
        <v>0</v>
      </c>
    </row>
    <row r="342" spans="2:50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>
        <f t="shared" si="13"/>
        <v>0</v>
      </c>
      <c r="AX342" s="31">
        <f t="shared" si="14"/>
        <v>0</v>
      </c>
    </row>
    <row r="343" spans="2:50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>
        <f t="shared" si="13"/>
        <v>0</v>
      </c>
      <c r="AX343" s="31">
        <f t="shared" si="14"/>
        <v>0</v>
      </c>
    </row>
    <row r="344" spans="2:50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>
        <f t="shared" si="13"/>
        <v>0</v>
      </c>
      <c r="AX344" s="31">
        <f t="shared" si="14"/>
        <v>0</v>
      </c>
    </row>
    <row r="345" spans="2:50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>
        <f t="shared" si="13"/>
        <v>0</v>
      </c>
      <c r="AX345" s="31">
        <f t="shared" si="14"/>
        <v>0</v>
      </c>
    </row>
    <row r="346" spans="2:50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>
        <f t="shared" si="13"/>
        <v>0</v>
      </c>
      <c r="AX346" s="31">
        <f t="shared" si="14"/>
        <v>0</v>
      </c>
    </row>
    <row r="347" spans="2:50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>
        <f t="shared" si="13"/>
        <v>0</v>
      </c>
      <c r="AX347" s="31">
        <f t="shared" si="14"/>
        <v>0</v>
      </c>
    </row>
    <row r="348" spans="2:50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>
        <f t="shared" si="13"/>
        <v>0</v>
      </c>
      <c r="AX348" s="31">
        <f t="shared" si="14"/>
        <v>0</v>
      </c>
    </row>
    <row r="349" spans="2:50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>
        <f t="shared" si="13"/>
        <v>0</v>
      </c>
      <c r="AX349" s="31">
        <f t="shared" si="14"/>
        <v>0</v>
      </c>
    </row>
    <row r="350" spans="2:50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>
        <f t="shared" si="13"/>
        <v>0</v>
      </c>
      <c r="AX350" s="31">
        <f t="shared" si="14"/>
        <v>0</v>
      </c>
    </row>
    <row r="351" spans="2:50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>
        <f t="shared" si="13"/>
        <v>0</v>
      </c>
      <c r="AX351" s="31">
        <f t="shared" si="14"/>
        <v>0</v>
      </c>
    </row>
    <row r="352" spans="2:50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>
        <f t="shared" si="13"/>
        <v>0</v>
      </c>
      <c r="AX352" s="31">
        <f t="shared" si="14"/>
        <v>0</v>
      </c>
    </row>
    <row r="353" spans="2:50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>
        <f t="shared" si="13"/>
        <v>0</v>
      </c>
      <c r="AX353" s="31">
        <f t="shared" si="14"/>
        <v>0</v>
      </c>
    </row>
    <row r="354" spans="2:50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>
        <f t="shared" si="13"/>
        <v>0</v>
      </c>
      <c r="AX354" s="31">
        <f t="shared" si="14"/>
        <v>0</v>
      </c>
    </row>
    <row r="355" spans="2:50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>
        <f t="shared" si="13"/>
        <v>0</v>
      </c>
      <c r="AX355" s="31">
        <f t="shared" si="14"/>
        <v>0</v>
      </c>
    </row>
    <row r="356" spans="2:50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>
        <f t="shared" si="13"/>
        <v>0</v>
      </c>
      <c r="AX356" s="31">
        <f t="shared" si="14"/>
        <v>0</v>
      </c>
    </row>
    <row r="357" spans="2:50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>
        <f t="shared" si="13"/>
        <v>0</v>
      </c>
      <c r="AX357" s="31">
        <f t="shared" si="14"/>
        <v>0</v>
      </c>
    </row>
    <row r="358" spans="2:50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>
        <f t="shared" si="13"/>
        <v>0</v>
      </c>
      <c r="AX358" s="31">
        <f t="shared" si="14"/>
        <v>0</v>
      </c>
    </row>
    <row r="359" spans="2:50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>
        <f t="shared" si="13"/>
        <v>0</v>
      </c>
      <c r="AX359" s="31">
        <f t="shared" si="14"/>
        <v>0</v>
      </c>
    </row>
    <row r="360" spans="2:50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>
        <f t="shared" si="13"/>
        <v>0</v>
      </c>
      <c r="AX360" s="31">
        <f t="shared" si="14"/>
        <v>0</v>
      </c>
    </row>
    <row r="361" spans="2:50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>
        <f t="shared" si="13"/>
        <v>0</v>
      </c>
      <c r="AX361" s="31">
        <f t="shared" si="14"/>
        <v>0</v>
      </c>
    </row>
    <row r="362" spans="2:50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>
        <f t="shared" si="13"/>
        <v>0</v>
      </c>
      <c r="AX362" s="31">
        <f t="shared" si="14"/>
        <v>0</v>
      </c>
    </row>
    <row r="363" spans="2:50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>
        <f t="shared" si="13"/>
        <v>0</v>
      </c>
      <c r="AX363" s="31">
        <f t="shared" si="14"/>
        <v>0</v>
      </c>
    </row>
    <row r="364" spans="2:50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>
        <f t="shared" si="13"/>
        <v>0</v>
      </c>
      <c r="AX364" s="31">
        <f t="shared" si="14"/>
        <v>0</v>
      </c>
    </row>
    <row r="365" spans="2:50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>
        <f t="shared" si="13"/>
        <v>0</v>
      </c>
      <c r="AX365" s="31">
        <f t="shared" si="14"/>
        <v>0</v>
      </c>
    </row>
    <row r="366" spans="2:50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>
        <f t="shared" si="13"/>
        <v>0</v>
      </c>
      <c r="AX366" s="31">
        <f t="shared" si="14"/>
        <v>0</v>
      </c>
    </row>
    <row r="367" spans="2:50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>
        <f t="shared" si="13"/>
        <v>0</v>
      </c>
      <c r="AX367" s="31">
        <f t="shared" si="14"/>
        <v>0</v>
      </c>
    </row>
    <row r="368" spans="2:50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>
        <f t="shared" si="13"/>
        <v>0</v>
      </c>
      <c r="AX368" s="31">
        <f t="shared" si="14"/>
        <v>0</v>
      </c>
    </row>
    <row r="369" spans="2:50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>
        <f t="shared" si="13"/>
        <v>0</v>
      </c>
      <c r="AX369" s="31">
        <f t="shared" si="14"/>
        <v>0</v>
      </c>
    </row>
    <row r="370" spans="2:50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>
        <f t="shared" si="13"/>
        <v>0</v>
      </c>
      <c r="AX370" s="31">
        <f t="shared" si="14"/>
        <v>0</v>
      </c>
    </row>
    <row r="371" spans="2:50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>
        <f t="shared" si="13"/>
        <v>0</v>
      </c>
      <c r="AX371" s="31">
        <f t="shared" si="14"/>
        <v>0</v>
      </c>
    </row>
    <row r="372" spans="2:50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>
        <f t="shared" si="13"/>
        <v>0</v>
      </c>
      <c r="AX372" s="31">
        <f t="shared" si="14"/>
        <v>0</v>
      </c>
    </row>
    <row r="373" spans="2:50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>
        <f t="shared" si="13"/>
        <v>0</v>
      </c>
      <c r="AX373" s="31">
        <f t="shared" si="14"/>
        <v>0</v>
      </c>
    </row>
    <row r="374" spans="2:50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>
        <f t="shared" si="13"/>
        <v>0</v>
      </c>
      <c r="AX374" s="31">
        <f t="shared" si="14"/>
        <v>0</v>
      </c>
    </row>
    <row r="375" spans="2:50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>
        <f t="shared" si="13"/>
        <v>0</v>
      </c>
      <c r="AX375" s="31">
        <f t="shared" si="14"/>
        <v>0</v>
      </c>
    </row>
    <row r="376" spans="2:50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>
        <f t="shared" si="13"/>
        <v>0</v>
      </c>
      <c r="AX376" s="31">
        <f t="shared" si="14"/>
        <v>0</v>
      </c>
    </row>
    <row r="377" spans="2:50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>
        <f t="shared" si="13"/>
        <v>0</v>
      </c>
      <c r="AX377" s="31">
        <f t="shared" si="14"/>
        <v>0</v>
      </c>
    </row>
    <row r="378" spans="2:50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>
        <f t="shared" si="13"/>
        <v>0</v>
      </c>
      <c r="AX378" s="31">
        <f t="shared" si="14"/>
        <v>0</v>
      </c>
    </row>
    <row r="379" spans="2:50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>
        <f t="shared" si="13"/>
        <v>0</v>
      </c>
      <c r="AX379" s="31">
        <f t="shared" si="14"/>
        <v>0</v>
      </c>
    </row>
    <row r="380" spans="2:50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>
        <f t="shared" si="13"/>
        <v>0</v>
      </c>
      <c r="AX380" s="31">
        <f t="shared" si="14"/>
        <v>0</v>
      </c>
    </row>
    <row r="381" spans="2:50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>
        <f t="shared" si="13"/>
        <v>0</v>
      </c>
      <c r="AX381" s="31">
        <f t="shared" si="14"/>
        <v>0</v>
      </c>
    </row>
    <row r="382" spans="2:50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>
        <f t="shared" si="13"/>
        <v>0</v>
      </c>
      <c r="AX382" s="31">
        <f t="shared" si="14"/>
        <v>0</v>
      </c>
    </row>
    <row r="383" spans="2:50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>
        <f t="shared" si="13"/>
        <v>0</v>
      </c>
      <c r="AX383" s="31">
        <f t="shared" si="14"/>
        <v>0</v>
      </c>
    </row>
    <row r="384" spans="2:50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>
        <f t="shared" ref="AW384:AW447" si="15">(AD384-H384)*J384</f>
        <v>0</v>
      </c>
      <c r="AX384" s="31">
        <f t="shared" ref="AX384:AX447" si="16">AW384-AU384+AV384</f>
        <v>0</v>
      </c>
    </row>
    <row r="385" spans="2:50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>
        <f t="shared" si="15"/>
        <v>0</v>
      </c>
      <c r="AX385" s="31">
        <f t="shared" si="16"/>
        <v>0</v>
      </c>
    </row>
    <row r="386" spans="2:50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>
        <f t="shared" si="15"/>
        <v>0</v>
      </c>
      <c r="AX386" s="31">
        <f t="shared" si="16"/>
        <v>0</v>
      </c>
    </row>
    <row r="387" spans="2:50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>
        <f t="shared" si="15"/>
        <v>0</v>
      </c>
      <c r="AX387" s="31">
        <f t="shared" si="16"/>
        <v>0</v>
      </c>
    </row>
    <row r="388" spans="2:50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>
        <f t="shared" si="15"/>
        <v>0</v>
      </c>
      <c r="AX388" s="31">
        <f t="shared" si="16"/>
        <v>0</v>
      </c>
    </row>
    <row r="389" spans="2:50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>
        <f t="shared" si="15"/>
        <v>0</v>
      </c>
      <c r="AX389" s="31">
        <f t="shared" si="16"/>
        <v>0</v>
      </c>
    </row>
    <row r="390" spans="2:50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>
        <f t="shared" si="15"/>
        <v>0</v>
      </c>
      <c r="AX390" s="31">
        <f t="shared" si="16"/>
        <v>0</v>
      </c>
    </row>
    <row r="391" spans="2:50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>
        <f t="shared" si="15"/>
        <v>0</v>
      </c>
      <c r="AX391" s="31">
        <f t="shared" si="16"/>
        <v>0</v>
      </c>
    </row>
    <row r="392" spans="2:50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>
        <f t="shared" si="15"/>
        <v>0</v>
      </c>
      <c r="AX392" s="31">
        <f t="shared" si="16"/>
        <v>0</v>
      </c>
    </row>
    <row r="393" spans="2:50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>
        <f t="shared" si="15"/>
        <v>0</v>
      </c>
      <c r="AX393" s="31">
        <f t="shared" si="16"/>
        <v>0</v>
      </c>
    </row>
    <row r="394" spans="2:50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>
        <f t="shared" si="15"/>
        <v>0</v>
      </c>
      <c r="AX394" s="31">
        <f t="shared" si="16"/>
        <v>0</v>
      </c>
    </row>
    <row r="395" spans="2:50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>
        <f t="shared" si="15"/>
        <v>0</v>
      </c>
      <c r="AX395" s="31">
        <f t="shared" si="16"/>
        <v>0</v>
      </c>
    </row>
    <row r="396" spans="2:50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>
        <f t="shared" si="15"/>
        <v>0</v>
      </c>
      <c r="AX396" s="31">
        <f t="shared" si="16"/>
        <v>0</v>
      </c>
    </row>
    <row r="397" spans="2:50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>
        <f t="shared" si="15"/>
        <v>0</v>
      </c>
      <c r="AX397" s="31">
        <f t="shared" si="16"/>
        <v>0</v>
      </c>
    </row>
    <row r="398" spans="2:50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>
        <f t="shared" si="15"/>
        <v>0</v>
      </c>
      <c r="AX398" s="31">
        <f t="shared" si="16"/>
        <v>0</v>
      </c>
    </row>
    <row r="399" spans="2:50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>
        <f t="shared" si="15"/>
        <v>0</v>
      </c>
      <c r="AX399" s="31">
        <f t="shared" si="16"/>
        <v>0</v>
      </c>
    </row>
    <row r="400" spans="2:50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>
        <f t="shared" si="15"/>
        <v>0</v>
      </c>
      <c r="AX400" s="31">
        <f t="shared" si="16"/>
        <v>0</v>
      </c>
    </row>
    <row r="401" spans="2:50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>
        <f t="shared" si="15"/>
        <v>0</v>
      </c>
      <c r="AX401" s="31">
        <f t="shared" si="16"/>
        <v>0</v>
      </c>
    </row>
    <row r="402" spans="2:50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>
        <f t="shared" si="15"/>
        <v>0</v>
      </c>
      <c r="AX402" s="31">
        <f t="shared" si="16"/>
        <v>0</v>
      </c>
    </row>
    <row r="403" spans="2:50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>
        <f t="shared" si="15"/>
        <v>0</v>
      </c>
      <c r="AX403" s="31">
        <f t="shared" si="16"/>
        <v>0</v>
      </c>
    </row>
    <row r="404" spans="2:50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>
        <f t="shared" si="15"/>
        <v>0</v>
      </c>
      <c r="AX404" s="31">
        <f t="shared" si="16"/>
        <v>0</v>
      </c>
    </row>
    <row r="405" spans="2:50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>
        <f t="shared" si="15"/>
        <v>0</v>
      </c>
      <c r="AX405" s="31">
        <f t="shared" si="16"/>
        <v>0</v>
      </c>
    </row>
    <row r="406" spans="2:50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>
        <f t="shared" si="15"/>
        <v>0</v>
      </c>
      <c r="AX406" s="31">
        <f t="shared" si="16"/>
        <v>0</v>
      </c>
    </row>
    <row r="407" spans="2:50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>
        <f t="shared" si="15"/>
        <v>0</v>
      </c>
      <c r="AX407" s="31">
        <f t="shared" si="16"/>
        <v>0</v>
      </c>
    </row>
    <row r="408" spans="2:50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>
        <f t="shared" si="15"/>
        <v>0</v>
      </c>
      <c r="AX408" s="31">
        <f t="shared" si="16"/>
        <v>0</v>
      </c>
    </row>
    <row r="409" spans="2:50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>
        <f t="shared" si="15"/>
        <v>0</v>
      </c>
      <c r="AX409" s="31">
        <f t="shared" si="16"/>
        <v>0</v>
      </c>
    </row>
    <row r="410" spans="2:50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>
        <f t="shared" si="15"/>
        <v>0</v>
      </c>
      <c r="AX410" s="31">
        <f t="shared" si="16"/>
        <v>0</v>
      </c>
    </row>
    <row r="411" spans="2:50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>
        <f t="shared" si="15"/>
        <v>0</v>
      </c>
      <c r="AX411" s="31">
        <f t="shared" si="16"/>
        <v>0</v>
      </c>
    </row>
    <row r="412" spans="2:50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>
        <f t="shared" si="15"/>
        <v>0</v>
      </c>
      <c r="AX412" s="31">
        <f t="shared" si="16"/>
        <v>0</v>
      </c>
    </row>
    <row r="413" spans="2:50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>
        <f t="shared" si="15"/>
        <v>0</v>
      </c>
      <c r="AX413" s="31">
        <f t="shared" si="16"/>
        <v>0</v>
      </c>
    </row>
    <row r="414" spans="2:50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>
        <f t="shared" si="15"/>
        <v>0</v>
      </c>
      <c r="AX414" s="31">
        <f t="shared" si="16"/>
        <v>0</v>
      </c>
    </row>
    <row r="415" spans="2:50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>
        <f t="shared" si="15"/>
        <v>0</v>
      </c>
      <c r="AX415" s="31">
        <f t="shared" si="16"/>
        <v>0</v>
      </c>
    </row>
    <row r="416" spans="2:50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>
        <f t="shared" si="15"/>
        <v>0</v>
      </c>
      <c r="AX416" s="31">
        <f t="shared" si="16"/>
        <v>0</v>
      </c>
    </row>
    <row r="417" spans="2:50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>
        <f t="shared" si="15"/>
        <v>0</v>
      </c>
      <c r="AX417" s="31">
        <f t="shared" si="16"/>
        <v>0</v>
      </c>
    </row>
    <row r="418" spans="2:50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>
        <f t="shared" si="15"/>
        <v>0</v>
      </c>
      <c r="AX418" s="31">
        <f t="shared" si="16"/>
        <v>0</v>
      </c>
    </row>
    <row r="419" spans="2:50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>
        <f t="shared" si="15"/>
        <v>0</v>
      </c>
      <c r="AX419" s="31">
        <f t="shared" si="16"/>
        <v>0</v>
      </c>
    </row>
    <row r="420" spans="2:50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>
        <f t="shared" si="15"/>
        <v>0</v>
      </c>
      <c r="AX420" s="31">
        <f t="shared" si="16"/>
        <v>0</v>
      </c>
    </row>
    <row r="421" spans="2:50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>
        <f t="shared" si="15"/>
        <v>0</v>
      </c>
      <c r="AX421" s="31">
        <f t="shared" si="16"/>
        <v>0</v>
      </c>
    </row>
    <row r="422" spans="2:50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>
        <f t="shared" si="15"/>
        <v>0</v>
      </c>
      <c r="AX422" s="31">
        <f t="shared" si="16"/>
        <v>0</v>
      </c>
    </row>
    <row r="423" spans="2:50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>
        <f t="shared" si="15"/>
        <v>0</v>
      </c>
      <c r="AX423" s="31">
        <f t="shared" si="16"/>
        <v>0</v>
      </c>
    </row>
    <row r="424" spans="2:50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>
        <f t="shared" si="15"/>
        <v>0</v>
      </c>
      <c r="AX424" s="31">
        <f t="shared" si="16"/>
        <v>0</v>
      </c>
    </row>
    <row r="425" spans="2:50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>
        <f t="shared" si="15"/>
        <v>0</v>
      </c>
      <c r="AX425" s="31">
        <f t="shared" si="16"/>
        <v>0</v>
      </c>
    </row>
    <row r="426" spans="2:50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>
        <f t="shared" si="15"/>
        <v>0</v>
      </c>
      <c r="AX426" s="31">
        <f t="shared" si="16"/>
        <v>0</v>
      </c>
    </row>
    <row r="427" spans="2:50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>
        <f t="shared" si="15"/>
        <v>0</v>
      </c>
      <c r="AX427" s="31">
        <f t="shared" si="16"/>
        <v>0</v>
      </c>
    </row>
    <row r="428" spans="2:50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>
        <f t="shared" si="15"/>
        <v>0</v>
      </c>
      <c r="AX428" s="31">
        <f t="shared" si="16"/>
        <v>0</v>
      </c>
    </row>
    <row r="429" spans="2:50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>
        <f t="shared" si="15"/>
        <v>0</v>
      </c>
      <c r="AX429" s="31">
        <f t="shared" si="16"/>
        <v>0</v>
      </c>
    </row>
    <row r="430" spans="2:50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>
        <f t="shared" si="15"/>
        <v>0</v>
      </c>
      <c r="AX430" s="31">
        <f t="shared" si="16"/>
        <v>0</v>
      </c>
    </row>
    <row r="431" spans="2:50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>
        <f t="shared" si="15"/>
        <v>0</v>
      </c>
      <c r="AX431" s="31">
        <f t="shared" si="16"/>
        <v>0</v>
      </c>
    </row>
    <row r="432" spans="2:50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>
        <f t="shared" si="15"/>
        <v>0</v>
      </c>
      <c r="AX432" s="31">
        <f t="shared" si="16"/>
        <v>0</v>
      </c>
    </row>
    <row r="433" spans="2:50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>
        <f t="shared" si="15"/>
        <v>0</v>
      </c>
      <c r="AX433" s="31">
        <f t="shared" si="16"/>
        <v>0</v>
      </c>
    </row>
    <row r="434" spans="2:50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>
        <f t="shared" si="15"/>
        <v>0</v>
      </c>
      <c r="AX434" s="31">
        <f t="shared" si="16"/>
        <v>0</v>
      </c>
    </row>
    <row r="435" spans="2:50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>
        <f t="shared" si="15"/>
        <v>0</v>
      </c>
      <c r="AX435" s="31">
        <f t="shared" si="16"/>
        <v>0</v>
      </c>
    </row>
    <row r="436" spans="2:50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>
        <f t="shared" si="15"/>
        <v>0</v>
      </c>
      <c r="AX436" s="31">
        <f t="shared" si="16"/>
        <v>0</v>
      </c>
    </row>
    <row r="437" spans="2:50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>
        <f t="shared" si="15"/>
        <v>0</v>
      </c>
      <c r="AX437" s="31">
        <f t="shared" si="16"/>
        <v>0</v>
      </c>
    </row>
    <row r="438" spans="2:50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>
        <f t="shared" si="15"/>
        <v>0</v>
      </c>
      <c r="AX438" s="31">
        <f t="shared" si="16"/>
        <v>0</v>
      </c>
    </row>
    <row r="439" spans="2:50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>
        <f t="shared" si="15"/>
        <v>0</v>
      </c>
      <c r="AX439" s="31">
        <f t="shared" si="16"/>
        <v>0</v>
      </c>
    </row>
    <row r="440" spans="2:50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>
        <f t="shared" si="15"/>
        <v>0</v>
      </c>
      <c r="AX440" s="31">
        <f t="shared" si="16"/>
        <v>0</v>
      </c>
    </row>
    <row r="441" spans="2:50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>
        <f t="shared" si="15"/>
        <v>0</v>
      </c>
      <c r="AX441" s="31">
        <f t="shared" si="16"/>
        <v>0</v>
      </c>
    </row>
    <row r="442" spans="2:50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>
        <f t="shared" si="15"/>
        <v>0</v>
      </c>
      <c r="AX442" s="31">
        <f t="shared" si="16"/>
        <v>0</v>
      </c>
    </row>
    <row r="443" spans="2:50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>
        <f t="shared" si="15"/>
        <v>0</v>
      </c>
      <c r="AX443" s="31">
        <f t="shared" si="16"/>
        <v>0</v>
      </c>
    </row>
    <row r="444" spans="2:50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>
        <f t="shared" si="15"/>
        <v>0</v>
      </c>
      <c r="AX444" s="31">
        <f t="shared" si="16"/>
        <v>0</v>
      </c>
    </row>
    <row r="445" spans="2:50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>
        <f t="shared" si="15"/>
        <v>0</v>
      </c>
      <c r="AX445" s="31">
        <f t="shared" si="16"/>
        <v>0</v>
      </c>
    </row>
    <row r="446" spans="2:50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>
        <f t="shared" si="15"/>
        <v>0</v>
      </c>
      <c r="AX446" s="31">
        <f t="shared" si="16"/>
        <v>0</v>
      </c>
    </row>
    <row r="447" spans="2:50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>
        <f t="shared" si="15"/>
        <v>0</v>
      </c>
      <c r="AX447" s="31">
        <f t="shared" si="16"/>
        <v>0</v>
      </c>
    </row>
    <row r="448" spans="2:50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>
        <f t="shared" ref="AW448:AW511" si="17">(AD448-H448)*J448</f>
        <v>0</v>
      </c>
      <c r="AX448" s="31">
        <f t="shared" ref="AX448:AX511" si="18">AW448-AU448+AV448</f>
        <v>0</v>
      </c>
    </row>
    <row r="449" spans="2:50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>
        <f t="shared" si="17"/>
        <v>0</v>
      </c>
      <c r="AX449" s="31">
        <f t="shared" si="18"/>
        <v>0</v>
      </c>
    </row>
    <row r="450" spans="2:50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>
        <f t="shared" si="17"/>
        <v>0</v>
      </c>
      <c r="AX450" s="31">
        <f t="shared" si="18"/>
        <v>0</v>
      </c>
    </row>
    <row r="451" spans="2:50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>
        <f t="shared" si="17"/>
        <v>0</v>
      </c>
      <c r="AX451" s="31">
        <f t="shared" si="18"/>
        <v>0</v>
      </c>
    </row>
    <row r="452" spans="2:50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>
        <f t="shared" si="17"/>
        <v>0</v>
      </c>
      <c r="AX452" s="31">
        <f t="shared" si="18"/>
        <v>0</v>
      </c>
    </row>
    <row r="453" spans="2:50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>
        <f t="shared" si="17"/>
        <v>0</v>
      </c>
      <c r="AX453" s="31">
        <f t="shared" si="18"/>
        <v>0</v>
      </c>
    </row>
    <row r="454" spans="2:50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>
        <f t="shared" si="17"/>
        <v>0</v>
      </c>
      <c r="AX454" s="31">
        <f t="shared" si="18"/>
        <v>0</v>
      </c>
    </row>
    <row r="455" spans="2:50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>
        <f t="shared" si="17"/>
        <v>0</v>
      </c>
      <c r="AX455" s="31">
        <f t="shared" si="18"/>
        <v>0</v>
      </c>
    </row>
    <row r="456" spans="2:50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>
        <f t="shared" si="17"/>
        <v>0</v>
      </c>
      <c r="AX456" s="31">
        <f t="shared" si="18"/>
        <v>0</v>
      </c>
    </row>
    <row r="457" spans="2:50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>
        <f t="shared" si="17"/>
        <v>0</v>
      </c>
      <c r="AX457" s="31">
        <f t="shared" si="18"/>
        <v>0</v>
      </c>
    </row>
    <row r="458" spans="2:50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>
        <f t="shared" si="17"/>
        <v>0</v>
      </c>
      <c r="AX458" s="31">
        <f t="shared" si="18"/>
        <v>0</v>
      </c>
    </row>
    <row r="459" spans="2:50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>
        <f t="shared" si="17"/>
        <v>0</v>
      </c>
      <c r="AX459" s="31">
        <f t="shared" si="18"/>
        <v>0</v>
      </c>
    </row>
    <row r="460" spans="2:50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>
        <f t="shared" si="17"/>
        <v>0</v>
      </c>
      <c r="AX460" s="31">
        <f t="shared" si="18"/>
        <v>0</v>
      </c>
    </row>
    <row r="461" spans="2:50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>
        <f t="shared" si="17"/>
        <v>0</v>
      </c>
      <c r="AX461" s="31">
        <f t="shared" si="18"/>
        <v>0</v>
      </c>
    </row>
    <row r="462" spans="2:50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>
        <f t="shared" si="17"/>
        <v>0</v>
      </c>
      <c r="AX462" s="31">
        <f t="shared" si="18"/>
        <v>0</v>
      </c>
    </row>
    <row r="463" spans="2:50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>
        <f t="shared" si="17"/>
        <v>0</v>
      </c>
      <c r="AX463" s="31">
        <f t="shared" si="18"/>
        <v>0</v>
      </c>
    </row>
    <row r="464" spans="2:50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>
        <f t="shared" si="17"/>
        <v>0</v>
      </c>
      <c r="AX464" s="31">
        <f t="shared" si="18"/>
        <v>0</v>
      </c>
    </row>
    <row r="465" spans="2:50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>
        <f t="shared" si="17"/>
        <v>0</v>
      </c>
      <c r="AX465" s="31">
        <f t="shared" si="18"/>
        <v>0</v>
      </c>
    </row>
    <row r="466" spans="2:50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>
        <f t="shared" si="17"/>
        <v>0</v>
      </c>
      <c r="AX466" s="31">
        <f t="shared" si="18"/>
        <v>0</v>
      </c>
    </row>
    <row r="467" spans="2:50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>
        <f t="shared" si="17"/>
        <v>0</v>
      </c>
      <c r="AX467" s="31">
        <f t="shared" si="18"/>
        <v>0</v>
      </c>
    </row>
    <row r="468" spans="2:50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>
        <f t="shared" si="17"/>
        <v>0</v>
      </c>
      <c r="AX468" s="31">
        <f t="shared" si="18"/>
        <v>0</v>
      </c>
    </row>
    <row r="469" spans="2:50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>
        <f t="shared" si="17"/>
        <v>0</v>
      </c>
      <c r="AX469" s="31">
        <f t="shared" si="18"/>
        <v>0</v>
      </c>
    </row>
    <row r="470" spans="2:50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>
        <f t="shared" si="17"/>
        <v>0</v>
      </c>
      <c r="AX470" s="31">
        <f t="shared" si="18"/>
        <v>0</v>
      </c>
    </row>
    <row r="471" spans="2:50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>
        <f t="shared" si="17"/>
        <v>0</v>
      </c>
      <c r="AX471" s="31">
        <f t="shared" si="18"/>
        <v>0</v>
      </c>
    </row>
    <row r="472" spans="2:50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>
        <f t="shared" si="17"/>
        <v>0</v>
      </c>
      <c r="AX472" s="31">
        <f t="shared" si="18"/>
        <v>0</v>
      </c>
    </row>
    <row r="473" spans="2:50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>
        <f t="shared" si="17"/>
        <v>0</v>
      </c>
      <c r="AX473" s="31">
        <f t="shared" si="18"/>
        <v>0</v>
      </c>
    </row>
    <row r="474" spans="2:50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>
        <f t="shared" si="17"/>
        <v>0</v>
      </c>
      <c r="AX474" s="31">
        <f t="shared" si="18"/>
        <v>0</v>
      </c>
    </row>
    <row r="475" spans="2:50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>
        <f t="shared" si="17"/>
        <v>0</v>
      </c>
      <c r="AX475" s="31">
        <f t="shared" si="18"/>
        <v>0</v>
      </c>
    </row>
    <row r="476" spans="2:50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>
        <f t="shared" si="17"/>
        <v>0</v>
      </c>
      <c r="AX476" s="31">
        <f t="shared" si="18"/>
        <v>0</v>
      </c>
    </row>
    <row r="477" spans="2:50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>
        <f t="shared" si="17"/>
        <v>0</v>
      </c>
      <c r="AX477" s="31">
        <f t="shared" si="18"/>
        <v>0</v>
      </c>
    </row>
    <row r="478" spans="2:50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>
        <f t="shared" si="17"/>
        <v>0</v>
      </c>
      <c r="AX478" s="31">
        <f t="shared" si="18"/>
        <v>0</v>
      </c>
    </row>
    <row r="479" spans="2:50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>
        <f t="shared" si="17"/>
        <v>0</v>
      </c>
      <c r="AX479" s="31">
        <f t="shared" si="18"/>
        <v>0</v>
      </c>
    </row>
    <row r="480" spans="2:50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>
        <f t="shared" si="17"/>
        <v>0</v>
      </c>
      <c r="AX480" s="31">
        <f t="shared" si="18"/>
        <v>0</v>
      </c>
    </row>
    <row r="481" spans="2:50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>
        <f t="shared" si="17"/>
        <v>0</v>
      </c>
      <c r="AX481" s="31">
        <f t="shared" si="18"/>
        <v>0</v>
      </c>
    </row>
    <row r="482" spans="2:50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>
        <f t="shared" si="17"/>
        <v>0</v>
      </c>
      <c r="AX482" s="31">
        <f t="shared" si="18"/>
        <v>0</v>
      </c>
    </row>
    <row r="483" spans="2:50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>
        <f t="shared" si="17"/>
        <v>0</v>
      </c>
      <c r="AX483" s="31">
        <f t="shared" si="18"/>
        <v>0</v>
      </c>
    </row>
    <row r="484" spans="2:50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>
        <f t="shared" si="17"/>
        <v>0</v>
      </c>
      <c r="AX484" s="31">
        <f t="shared" si="18"/>
        <v>0</v>
      </c>
    </row>
    <row r="485" spans="2:50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>
        <f t="shared" si="17"/>
        <v>0</v>
      </c>
      <c r="AX485" s="31">
        <f t="shared" si="18"/>
        <v>0</v>
      </c>
    </row>
    <row r="486" spans="2:50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>
        <f t="shared" si="17"/>
        <v>0</v>
      </c>
      <c r="AX486" s="31">
        <f t="shared" si="18"/>
        <v>0</v>
      </c>
    </row>
    <row r="487" spans="2:50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>
        <f t="shared" si="17"/>
        <v>0</v>
      </c>
      <c r="AX487" s="31">
        <f t="shared" si="18"/>
        <v>0</v>
      </c>
    </row>
    <row r="488" spans="2:50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>
        <f t="shared" si="17"/>
        <v>0</v>
      </c>
      <c r="AX488" s="31">
        <f t="shared" si="18"/>
        <v>0</v>
      </c>
    </row>
    <row r="489" spans="2:50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>
        <f t="shared" si="17"/>
        <v>0</v>
      </c>
      <c r="AX489" s="31">
        <f t="shared" si="18"/>
        <v>0</v>
      </c>
    </row>
    <row r="490" spans="2:50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>
        <f t="shared" si="17"/>
        <v>0</v>
      </c>
      <c r="AX490" s="31">
        <f t="shared" si="18"/>
        <v>0</v>
      </c>
    </row>
    <row r="491" spans="2:50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>
        <f t="shared" si="17"/>
        <v>0</v>
      </c>
      <c r="AX491" s="31">
        <f t="shared" si="18"/>
        <v>0</v>
      </c>
    </row>
    <row r="492" spans="2:50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>
        <f t="shared" si="17"/>
        <v>0</v>
      </c>
      <c r="AX492" s="31">
        <f t="shared" si="18"/>
        <v>0</v>
      </c>
    </row>
    <row r="493" spans="2:50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>
        <f t="shared" si="17"/>
        <v>0</v>
      </c>
      <c r="AX493" s="31">
        <f t="shared" si="18"/>
        <v>0</v>
      </c>
    </row>
    <row r="494" spans="2:50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>
        <f t="shared" si="17"/>
        <v>0</v>
      </c>
      <c r="AX494" s="31">
        <f t="shared" si="18"/>
        <v>0</v>
      </c>
    </row>
    <row r="495" spans="2:50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>
        <f t="shared" si="17"/>
        <v>0</v>
      </c>
      <c r="AX495" s="31">
        <f t="shared" si="18"/>
        <v>0</v>
      </c>
    </row>
    <row r="496" spans="2:50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>
        <f t="shared" si="17"/>
        <v>0</v>
      </c>
      <c r="AX496" s="31">
        <f t="shared" si="18"/>
        <v>0</v>
      </c>
    </row>
    <row r="497" spans="2:50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>
        <f t="shared" si="17"/>
        <v>0</v>
      </c>
      <c r="AX497" s="31">
        <f t="shared" si="18"/>
        <v>0</v>
      </c>
    </row>
    <row r="498" spans="2:50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>
        <f t="shared" si="17"/>
        <v>0</v>
      </c>
      <c r="AX498" s="31">
        <f t="shared" si="18"/>
        <v>0</v>
      </c>
    </row>
    <row r="499" spans="2:50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>
        <f t="shared" si="17"/>
        <v>0</v>
      </c>
      <c r="AX499" s="31">
        <f t="shared" si="18"/>
        <v>0</v>
      </c>
    </row>
    <row r="500" spans="2:50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>
        <f t="shared" si="17"/>
        <v>0</v>
      </c>
      <c r="AX500" s="31">
        <f t="shared" si="18"/>
        <v>0</v>
      </c>
    </row>
    <row r="501" spans="2:50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>
        <f t="shared" si="17"/>
        <v>0</v>
      </c>
      <c r="AX501" s="31">
        <f t="shared" si="18"/>
        <v>0</v>
      </c>
    </row>
    <row r="502" spans="2:50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>
        <f t="shared" si="17"/>
        <v>0</v>
      </c>
      <c r="AX502" s="31">
        <f t="shared" si="18"/>
        <v>0</v>
      </c>
    </row>
    <row r="503" spans="2:50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>
        <f t="shared" si="17"/>
        <v>0</v>
      </c>
      <c r="AX503" s="31">
        <f t="shared" si="18"/>
        <v>0</v>
      </c>
    </row>
    <row r="504" spans="2:50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>
        <f t="shared" si="17"/>
        <v>0</v>
      </c>
      <c r="AX504" s="31">
        <f t="shared" si="18"/>
        <v>0</v>
      </c>
    </row>
    <row r="505" spans="2:50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>
        <f t="shared" si="17"/>
        <v>0</v>
      </c>
      <c r="AX505" s="31">
        <f t="shared" si="18"/>
        <v>0</v>
      </c>
    </row>
    <row r="506" spans="2:50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>
        <f t="shared" si="17"/>
        <v>0</v>
      </c>
      <c r="AX506" s="31">
        <f t="shared" si="18"/>
        <v>0</v>
      </c>
    </row>
    <row r="507" spans="2:50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>
        <f t="shared" si="17"/>
        <v>0</v>
      </c>
      <c r="AX507" s="31">
        <f t="shared" si="18"/>
        <v>0</v>
      </c>
    </row>
    <row r="508" spans="2:50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>
        <f t="shared" si="17"/>
        <v>0</v>
      </c>
      <c r="AX508" s="31">
        <f t="shared" si="18"/>
        <v>0</v>
      </c>
    </row>
    <row r="509" spans="2:50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>
        <f t="shared" si="17"/>
        <v>0</v>
      </c>
      <c r="AX509" s="31">
        <f t="shared" si="18"/>
        <v>0</v>
      </c>
    </row>
    <row r="510" spans="2:50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>
        <f t="shared" si="17"/>
        <v>0</v>
      </c>
      <c r="AX510" s="31">
        <f t="shared" si="18"/>
        <v>0</v>
      </c>
    </row>
    <row r="511" spans="2:50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>
        <f t="shared" si="17"/>
        <v>0</v>
      </c>
      <c r="AX511" s="31">
        <f t="shared" si="18"/>
        <v>0</v>
      </c>
    </row>
    <row r="512" spans="2:50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>
        <f t="shared" ref="AW512:AW575" si="19">(AD512-H512)*J512</f>
        <v>0</v>
      </c>
      <c r="AX512" s="31">
        <f t="shared" ref="AX512:AX575" si="20">AW512-AU512+AV512</f>
        <v>0</v>
      </c>
    </row>
    <row r="513" spans="2:50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>
        <f t="shared" si="19"/>
        <v>0</v>
      </c>
      <c r="AX513" s="31">
        <f t="shared" si="20"/>
        <v>0</v>
      </c>
    </row>
    <row r="514" spans="2:50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>
        <f t="shared" si="19"/>
        <v>0</v>
      </c>
      <c r="AX514" s="31">
        <f t="shared" si="20"/>
        <v>0</v>
      </c>
    </row>
    <row r="515" spans="2:50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>
        <f t="shared" si="19"/>
        <v>0</v>
      </c>
      <c r="AX515" s="31">
        <f t="shared" si="20"/>
        <v>0</v>
      </c>
    </row>
    <row r="516" spans="2:50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>
        <f t="shared" si="19"/>
        <v>0</v>
      </c>
      <c r="AX516" s="31">
        <f t="shared" si="20"/>
        <v>0</v>
      </c>
    </row>
    <row r="517" spans="2:50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>
        <f t="shared" si="19"/>
        <v>0</v>
      </c>
      <c r="AX517" s="31">
        <f t="shared" si="20"/>
        <v>0</v>
      </c>
    </row>
    <row r="518" spans="2:50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>
        <f t="shared" si="19"/>
        <v>0</v>
      </c>
      <c r="AX518" s="31">
        <f t="shared" si="20"/>
        <v>0</v>
      </c>
    </row>
    <row r="519" spans="2:50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>
        <f t="shared" si="19"/>
        <v>0</v>
      </c>
      <c r="AX519" s="31">
        <f t="shared" si="20"/>
        <v>0</v>
      </c>
    </row>
    <row r="520" spans="2:50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>
        <f t="shared" si="19"/>
        <v>0</v>
      </c>
      <c r="AX520" s="31">
        <f t="shared" si="20"/>
        <v>0</v>
      </c>
    </row>
    <row r="521" spans="2:50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>
        <f t="shared" si="19"/>
        <v>0</v>
      </c>
      <c r="AX521" s="31">
        <f t="shared" si="20"/>
        <v>0</v>
      </c>
    </row>
    <row r="522" spans="2:50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>
        <f t="shared" si="19"/>
        <v>0</v>
      </c>
      <c r="AX522" s="31">
        <f t="shared" si="20"/>
        <v>0</v>
      </c>
    </row>
    <row r="523" spans="2:50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>
        <f t="shared" si="19"/>
        <v>0</v>
      </c>
      <c r="AX523" s="31">
        <f t="shared" si="20"/>
        <v>0</v>
      </c>
    </row>
    <row r="524" spans="2:50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>
        <f t="shared" si="19"/>
        <v>0</v>
      </c>
      <c r="AX524" s="31">
        <f t="shared" si="20"/>
        <v>0</v>
      </c>
    </row>
    <row r="525" spans="2:50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>
        <f t="shared" si="19"/>
        <v>0</v>
      </c>
      <c r="AX525" s="31">
        <f t="shared" si="20"/>
        <v>0</v>
      </c>
    </row>
    <row r="526" spans="2:50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>
        <f t="shared" si="19"/>
        <v>0</v>
      </c>
      <c r="AX526" s="31">
        <f t="shared" si="20"/>
        <v>0</v>
      </c>
    </row>
    <row r="527" spans="2:50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>
        <f t="shared" si="19"/>
        <v>0</v>
      </c>
      <c r="AX527" s="31">
        <f t="shared" si="20"/>
        <v>0</v>
      </c>
    </row>
    <row r="528" spans="2:50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>
        <f t="shared" si="19"/>
        <v>0</v>
      </c>
      <c r="AX528" s="31">
        <f t="shared" si="20"/>
        <v>0</v>
      </c>
    </row>
    <row r="529" spans="2:50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>
        <f t="shared" si="19"/>
        <v>0</v>
      </c>
      <c r="AX529" s="31">
        <f t="shared" si="20"/>
        <v>0</v>
      </c>
    </row>
    <row r="530" spans="2:50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>
        <f t="shared" si="19"/>
        <v>0</v>
      </c>
      <c r="AX530" s="31">
        <f t="shared" si="20"/>
        <v>0</v>
      </c>
    </row>
    <row r="531" spans="2:50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>
        <f t="shared" si="19"/>
        <v>0</v>
      </c>
      <c r="AX531" s="31">
        <f t="shared" si="20"/>
        <v>0</v>
      </c>
    </row>
    <row r="532" spans="2:50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>
        <f t="shared" si="19"/>
        <v>0</v>
      </c>
      <c r="AX532" s="31">
        <f t="shared" si="20"/>
        <v>0</v>
      </c>
    </row>
    <row r="533" spans="2:50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>
        <f t="shared" si="19"/>
        <v>0</v>
      </c>
      <c r="AX533" s="31">
        <f t="shared" si="20"/>
        <v>0</v>
      </c>
    </row>
    <row r="534" spans="2:50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>
        <f t="shared" si="19"/>
        <v>0</v>
      </c>
      <c r="AX534" s="31">
        <f t="shared" si="20"/>
        <v>0</v>
      </c>
    </row>
    <row r="535" spans="2:50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>
        <f t="shared" si="19"/>
        <v>0</v>
      </c>
      <c r="AX535" s="31">
        <f t="shared" si="20"/>
        <v>0</v>
      </c>
    </row>
    <row r="536" spans="2:50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>
        <f t="shared" si="19"/>
        <v>0</v>
      </c>
      <c r="AX536" s="31">
        <f t="shared" si="20"/>
        <v>0</v>
      </c>
    </row>
    <row r="537" spans="2:50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>
        <f t="shared" si="19"/>
        <v>0</v>
      </c>
      <c r="AX537" s="31">
        <f t="shared" si="20"/>
        <v>0</v>
      </c>
    </row>
    <row r="538" spans="2:50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>
        <f t="shared" si="19"/>
        <v>0</v>
      </c>
      <c r="AX538" s="31">
        <f t="shared" si="20"/>
        <v>0</v>
      </c>
    </row>
    <row r="539" spans="2:50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>
        <f t="shared" si="19"/>
        <v>0</v>
      </c>
      <c r="AX539" s="31">
        <f t="shared" si="20"/>
        <v>0</v>
      </c>
    </row>
    <row r="540" spans="2:50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>
        <f t="shared" si="19"/>
        <v>0</v>
      </c>
      <c r="AX540" s="31">
        <f t="shared" si="20"/>
        <v>0</v>
      </c>
    </row>
    <row r="541" spans="2:50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>
        <f t="shared" si="19"/>
        <v>0</v>
      </c>
      <c r="AX541" s="31">
        <f t="shared" si="20"/>
        <v>0</v>
      </c>
    </row>
    <row r="542" spans="2:50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>
        <f t="shared" si="19"/>
        <v>0</v>
      </c>
      <c r="AX542" s="31">
        <f t="shared" si="20"/>
        <v>0</v>
      </c>
    </row>
    <row r="543" spans="2:50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>
        <f t="shared" si="19"/>
        <v>0</v>
      </c>
      <c r="AX543" s="31">
        <f t="shared" si="20"/>
        <v>0</v>
      </c>
    </row>
    <row r="544" spans="2:50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>
        <f t="shared" si="19"/>
        <v>0</v>
      </c>
      <c r="AX544" s="31">
        <f t="shared" si="20"/>
        <v>0</v>
      </c>
    </row>
    <row r="545" spans="2:50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>
        <f t="shared" si="19"/>
        <v>0</v>
      </c>
      <c r="AX545" s="31">
        <f t="shared" si="20"/>
        <v>0</v>
      </c>
    </row>
    <row r="546" spans="2:50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>
        <f t="shared" si="19"/>
        <v>0</v>
      </c>
      <c r="AX546" s="31">
        <f t="shared" si="20"/>
        <v>0</v>
      </c>
    </row>
    <row r="547" spans="2:50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>
        <f t="shared" si="19"/>
        <v>0</v>
      </c>
      <c r="AX547" s="31">
        <f t="shared" si="20"/>
        <v>0</v>
      </c>
    </row>
    <row r="548" spans="2:50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>
        <f t="shared" si="19"/>
        <v>0</v>
      </c>
      <c r="AX548" s="31">
        <f t="shared" si="20"/>
        <v>0</v>
      </c>
    </row>
    <row r="549" spans="2:50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>
        <f t="shared" si="19"/>
        <v>0</v>
      </c>
      <c r="AX549" s="31">
        <f t="shared" si="20"/>
        <v>0</v>
      </c>
    </row>
    <row r="550" spans="2:50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>
        <f t="shared" si="19"/>
        <v>0</v>
      </c>
      <c r="AX550" s="31">
        <f t="shared" si="20"/>
        <v>0</v>
      </c>
    </row>
    <row r="551" spans="2:50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>
        <f t="shared" si="19"/>
        <v>0</v>
      </c>
      <c r="AX551" s="31">
        <f t="shared" si="20"/>
        <v>0</v>
      </c>
    </row>
    <row r="552" spans="2:50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>
        <f t="shared" si="19"/>
        <v>0</v>
      </c>
      <c r="AX552" s="31">
        <f t="shared" si="20"/>
        <v>0</v>
      </c>
    </row>
    <row r="553" spans="2:50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>
        <f t="shared" si="19"/>
        <v>0</v>
      </c>
      <c r="AX553" s="31">
        <f t="shared" si="20"/>
        <v>0</v>
      </c>
    </row>
    <row r="554" spans="2:50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>
        <f t="shared" si="19"/>
        <v>0</v>
      </c>
      <c r="AX554" s="31">
        <f t="shared" si="20"/>
        <v>0</v>
      </c>
    </row>
    <row r="555" spans="2:50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>
        <f t="shared" si="19"/>
        <v>0</v>
      </c>
      <c r="AX555" s="31">
        <f t="shared" si="20"/>
        <v>0</v>
      </c>
    </row>
    <row r="556" spans="2:50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>
        <f t="shared" si="19"/>
        <v>0</v>
      </c>
      <c r="AX556" s="31">
        <f t="shared" si="20"/>
        <v>0</v>
      </c>
    </row>
    <row r="557" spans="2:50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>
        <f t="shared" si="19"/>
        <v>0</v>
      </c>
      <c r="AX557" s="31">
        <f t="shared" si="20"/>
        <v>0</v>
      </c>
    </row>
    <row r="558" spans="2:50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>
        <f t="shared" si="19"/>
        <v>0</v>
      </c>
      <c r="AX558" s="31">
        <f t="shared" si="20"/>
        <v>0</v>
      </c>
    </row>
    <row r="559" spans="2:50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>
        <f t="shared" si="19"/>
        <v>0</v>
      </c>
      <c r="AX559" s="31">
        <f t="shared" si="20"/>
        <v>0</v>
      </c>
    </row>
    <row r="560" spans="2:50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>
        <f t="shared" si="19"/>
        <v>0</v>
      </c>
      <c r="AX560" s="31">
        <f t="shared" si="20"/>
        <v>0</v>
      </c>
    </row>
    <row r="561" spans="2:50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>
        <f t="shared" si="19"/>
        <v>0</v>
      </c>
      <c r="AX561" s="31">
        <f t="shared" si="20"/>
        <v>0</v>
      </c>
    </row>
    <row r="562" spans="2:50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>
        <f t="shared" si="19"/>
        <v>0</v>
      </c>
      <c r="AX562" s="31">
        <f t="shared" si="20"/>
        <v>0</v>
      </c>
    </row>
    <row r="563" spans="2:50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>
        <f t="shared" si="19"/>
        <v>0</v>
      </c>
      <c r="AX563" s="31">
        <f t="shared" si="20"/>
        <v>0</v>
      </c>
    </row>
    <row r="564" spans="2:50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>
        <f t="shared" si="19"/>
        <v>0</v>
      </c>
      <c r="AX564" s="31">
        <f t="shared" si="20"/>
        <v>0</v>
      </c>
    </row>
    <row r="565" spans="2:50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>
        <f t="shared" si="19"/>
        <v>0</v>
      </c>
      <c r="AX565" s="31">
        <f t="shared" si="20"/>
        <v>0</v>
      </c>
    </row>
    <row r="566" spans="2:50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>
        <f t="shared" si="19"/>
        <v>0</v>
      </c>
      <c r="AX566" s="31">
        <f t="shared" si="20"/>
        <v>0</v>
      </c>
    </row>
    <row r="567" spans="2:50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>
        <f t="shared" si="19"/>
        <v>0</v>
      </c>
      <c r="AX567" s="31">
        <f t="shared" si="20"/>
        <v>0</v>
      </c>
    </row>
    <row r="568" spans="2:50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>
        <f t="shared" si="19"/>
        <v>0</v>
      </c>
      <c r="AX568" s="31">
        <f t="shared" si="20"/>
        <v>0</v>
      </c>
    </row>
    <row r="569" spans="2:50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>
        <f t="shared" si="19"/>
        <v>0</v>
      </c>
      <c r="AX569" s="31">
        <f t="shared" si="20"/>
        <v>0</v>
      </c>
    </row>
    <row r="570" spans="2:50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>
        <f t="shared" si="19"/>
        <v>0</v>
      </c>
      <c r="AX570" s="31">
        <f t="shared" si="20"/>
        <v>0</v>
      </c>
    </row>
    <row r="571" spans="2:50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>
        <f t="shared" si="19"/>
        <v>0</v>
      </c>
      <c r="AX571" s="31">
        <f t="shared" si="20"/>
        <v>0</v>
      </c>
    </row>
    <row r="572" spans="2:50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>
        <f t="shared" si="19"/>
        <v>0</v>
      </c>
      <c r="AX572" s="31">
        <f t="shared" si="20"/>
        <v>0</v>
      </c>
    </row>
    <row r="573" spans="2:50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>
        <f t="shared" si="19"/>
        <v>0</v>
      </c>
      <c r="AX573" s="31">
        <f t="shared" si="20"/>
        <v>0</v>
      </c>
    </row>
    <row r="574" spans="2:50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>
        <f t="shared" si="19"/>
        <v>0</v>
      </c>
      <c r="AX574" s="31">
        <f t="shared" si="20"/>
        <v>0</v>
      </c>
    </row>
    <row r="575" spans="2:50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>
        <f t="shared" si="19"/>
        <v>0</v>
      </c>
      <c r="AX575" s="31">
        <f t="shared" si="20"/>
        <v>0</v>
      </c>
    </row>
    <row r="576" spans="2:50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>
        <f t="shared" ref="AW576:AW639" si="21">(AD576-H576)*J576</f>
        <v>0</v>
      </c>
      <c r="AX576" s="31">
        <f t="shared" ref="AX576:AX639" si="22">AW576-AU576+AV576</f>
        <v>0</v>
      </c>
    </row>
    <row r="577" spans="2:50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>
        <f t="shared" si="21"/>
        <v>0</v>
      </c>
      <c r="AX577" s="31">
        <f t="shared" si="22"/>
        <v>0</v>
      </c>
    </row>
    <row r="578" spans="2:50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>
        <f t="shared" si="21"/>
        <v>0</v>
      </c>
      <c r="AX578" s="31">
        <f t="shared" si="22"/>
        <v>0</v>
      </c>
    </row>
    <row r="579" spans="2:50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>
        <f t="shared" si="21"/>
        <v>0</v>
      </c>
      <c r="AX579" s="31">
        <f t="shared" si="22"/>
        <v>0</v>
      </c>
    </row>
    <row r="580" spans="2:50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>
        <f t="shared" si="21"/>
        <v>0</v>
      </c>
      <c r="AX580" s="31">
        <f t="shared" si="22"/>
        <v>0</v>
      </c>
    </row>
    <row r="581" spans="2:50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>
        <f t="shared" si="21"/>
        <v>0</v>
      </c>
      <c r="AX581" s="31">
        <f t="shared" si="22"/>
        <v>0</v>
      </c>
    </row>
    <row r="582" spans="2:50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>
        <f t="shared" si="21"/>
        <v>0</v>
      </c>
      <c r="AX582" s="31">
        <f t="shared" si="22"/>
        <v>0</v>
      </c>
    </row>
    <row r="583" spans="2:50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>
        <f t="shared" si="21"/>
        <v>0</v>
      </c>
      <c r="AX583" s="31">
        <f t="shared" si="22"/>
        <v>0</v>
      </c>
    </row>
    <row r="584" spans="2:50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>
        <f t="shared" si="21"/>
        <v>0</v>
      </c>
      <c r="AX584" s="31">
        <f t="shared" si="22"/>
        <v>0</v>
      </c>
    </row>
    <row r="585" spans="2:50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>
        <f t="shared" si="21"/>
        <v>0</v>
      </c>
      <c r="AX585" s="31">
        <f t="shared" si="22"/>
        <v>0</v>
      </c>
    </row>
    <row r="586" spans="2:50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>
        <f t="shared" si="21"/>
        <v>0</v>
      </c>
      <c r="AX586" s="31">
        <f t="shared" si="22"/>
        <v>0</v>
      </c>
    </row>
    <row r="587" spans="2:50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>
        <f t="shared" si="21"/>
        <v>0</v>
      </c>
      <c r="AX587" s="31">
        <f t="shared" si="22"/>
        <v>0</v>
      </c>
    </row>
    <row r="588" spans="2:50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>
        <f t="shared" si="21"/>
        <v>0</v>
      </c>
      <c r="AX588" s="31">
        <f t="shared" si="22"/>
        <v>0</v>
      </c>
    </row>
    <row r="589" spans="2:50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>
        <f t="shared" si="21"/>
        <v>0</v>
      </c>
      <c r="AX589" s="31">
        <f t="shared" si="22"/>
        <v>0</v>
      </c>
    </row>
    <row r="590" spans="2:50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>
        <f t="shared" si="21"/>
        <v>0</v>
      </c>
      <c r="AX590" s="31">
        <f t="shared" si="22"/>
        <v>0</v>
      </c>
    </row>
    <row r="591" spans="2:50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>
        <f t="shared" si="21"/>
        <v>0</v>
      </c>
      <c r="AX591" s="31">
        <f t="shared" si="22"/>
        <v>0</v>
      </c>
    </row>
    <row r="592" spans="2:50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>
        <f t="shared" si="21"/>
        <v>0</v>
      </c>
      <c r="AX592" s="31">
        <f t="shared" si="22"/>
        <v>0</v>
      </c>
    </row>
    <row r="593" spans="2:50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>
        <f t="shared" si="21"/>
        <v>0</v>
      </c>
      <c r="AX593" s="31">
        <f t="shared" si="22"/>
        <v>0</v>
      </c>
    </row>
    <row r="594" spans="2:50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>
        <f t="shared" si="21"/>
        <v>0</v>
      </c>
      <c r="AX594" s="31">
        <f t="shared" si="22"/>
        <v>0</v>
      </c>
    </row>
    <row r="595" spans="2:50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>
        <f t="shared" si="21"/>
        <v>0</v>
      </c>
      <c r="AX595" s="31">
        <f t="shared" si="22"/>
        <v>0</v>
      </c>
    </row>
    <row r="596" spans="2:50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>
        <f t="shared" si="21"/>
        <v>0</v>
      </c>
      <c r="AX596" s="31">
        <f t="shared" si="22"/>
        <v>0</v>
      </c>
    </row>
    <row r="597" spans="2:50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>
        <f t="shared" si="21"/>
        <v>0</v>
      </c>
      <c r="AX597" s="31">
        <f t="shared" si="22"/>
        <v>0</v>
      </c>
    </row>
    <row r="598" spans="2:50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>
        <f t="shared" si="21"/>
        <v>0</v>
      </c>
      <c r="AX598" s="31">
        <f t="shared" si="22"/>
        <v>0</v>
      </c>
    </row>
    <row r="599" spans="2:50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>
        <f t="shared" si="21"/>
        <v>0</v>
      </c>
      <c r="AX599" s="31">
        <f t="shared" si="22"/>
        <v>0</v>
      </c>
    </row>
    <row r="600" spans="2:50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>
        <f t="shared" si="21"/>
        <v>0</v>
      </c>
      <c r="AX600" s="31">
        <f t="shared" si="22"/>
        <v>0</v>
      </c>
    </row>
    <row r="601" spans="2:50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>
        <f t="shared" si="21"/>
        <v>0</v>
      </c>
      <c r="AX601" s="31">
        <f t="shared" si="22"/>
        <v>0</v>
      </c>
    </row>
    <row r="602" spans="2:50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>
        <f t="shared" si="21"/>
        <v>0</v>
      </c>
      <c r="AX602" s="31">
        <f t="shared" si="22"/>
        <v>0</v>
      </c>
    </row>
    <row r="603" spans="2:50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>
        <f t="shared" si="21"/>
        <v>0</v>
      </c>
      <c r="AX603" s="31">
        <f t="shared" si="22"/>
        <v>0</v>
      </c>
    </row>
    <row r="604" spans="2:50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>
        <f t="shared" si="21"/>
        <v>0</v>
      </c>
      <c r="AX604" s="31">
        <f t="shared" si="22"/>
        <v>0</v>
      </c>
    </row>
    <row r="605" spans="2:50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>
        <f t="shared" si="21"/>
        <v>0</v>
      </c>
      <c r="AX605" s="31">
        <f t="shared" si="22"/>
        <v>0</v>
      </c>
    </row>
    <row r="606" spans="2:50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>
        <f t="shared" si="21"/>
        <v>0</v>
      </c>
      <c r="AX606" s="31">
        <f t="shared" si="22"/>
        <v>0</v>
      </c>
    </row>
    <row r="607" spans="2:50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>
        <f t="shared" si="21"/>
        <v>0</v>
      </c>
      <c r="AX607" s="31">
        <f t="shared" si="22"/>
        <v>0</v>
      </c>
    </row>
    <row r="608" spans="2:50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>
        <f t="shared" si="21"/>
        <v>0</v>
      </c>
      <c r="AX608" s="31">
        <f t="shared" si="22"/>
        <v>0</v>
      </c>
    </row>
    <row r="609" spans="2:50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>
        <f t="shared" si="21"/>
        <v>0</v>
      </c>
      <c r="AX609" s="31">
        <f t="shared" si="22"/>
        <v>0</v>
      </c>
    </row>
    <row r="610" spans="2:50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>
        <f t="shared" si="21"/>
        <v>0</v>
      </c>
      <c r="AX610" s="31">
        <f t="shared" si="22"/>
        <v>0</v>
      </c>
    </row>
    <row r="611" spans="2:50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>
        <f t="shared" si="21"/>
        <v>0</v>
      </c>
      <c r="AX611" s="31">
        <f t="shared" si="22"/>
        <v>0</v>
      </c>
    </row>
    <row r="612" spans="2:50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>
        <f t="shared" si="21"/>
        <v>0</v>
      </c>
      <c r="AX612" s="31">
        <f t="shared" si="22"/>
        <v>0</v>
      </c>
    </row>
    <row r="613" spans="2:50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>
        <f t="shared" si="21"/>
        <v>0</v>
      </c>
      <c r="AX613" s="31">
        <f t="shared" si="22"/>
        <v>0</v>
      </c>
    </row>
    <row r="614" spans="2:50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>
        <f t="shared" si="21"/>
        <v>0</v>
      </c>
      <c r="AX614" s="31">
        <f t="shared" si="22"/>
        <v>0</v>
      </c>
    </row>
    <row r="615" spans="2:50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>
        <f t="shared" si="21"/>
        <v>0</v>
      </c>
      <c r="AX615" s="31">
        <f t="shared" si="22"/>
        <v>0</v>
      </c>
    </row>
    <row r="616" spans="2:50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>
        <f t="shared" si="21"/>
        <v>0</v>
      </c>
      <c r="AX616" s="31">
        <f t="shared" si="22"/>
        <v>0</v>
      </c>
    </row>
    <row r="617" spans="2:50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>
        <f t="shared" si="21"/>
        <v>0</v>
      </c>
      <c r="AX617" s="31">
        <f t="shared" si="22"/>
        <v>0</v>
      </c>
    </row>
    <row r="618" spans="2:50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>
        <f t="shared" si="21"/>
        <v>0</v>
      </c>
      <c r="AX618" s="31">
        <f t="shared" si="22"/>
        <v>0</v>
      </c>
    </row>
    <row r="619" spans="2:50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>
        <f t="shared" si="21"/>
        <v>0</v>
      </c>
      <c r="AX619" s="31">
        <f t="shared" si="22"/>
        <v>0</v>
      </c>
    </row>
    <row r="620" spans="2:50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>
        <f t="shared" si="21"/>
        <v>0</v>
      </c>
      <c r="AX620" s="31">
        <f t="shared" si="22"/>
        <v>0</v>
      </c>
    </row>
    <row r="621" spans="2:50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>
        <f t="shared" si="21"/>
        <v>0</v>
      </c>
      <c r="AX621" s="31">
        <f t="shared" si="22"/>
        <v>0</v>
      </c>
    </row>
    <row r="622" spans="2:50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>
        <f t="shared" si="21"/>
        <v>0</v>
      </c>
      <c r="AX622" s="31">
        <f t="shared" si="22"/>
        <v>0</v>
      </c>
    </row>
    <row r="623" spans="2:50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>
        <f t="shared" si="21"/>
        <v>0</v>
      </c>
      <c r="AX623" s="31">
        <f t="shared" si="22"/>
        <v>0</v>
      </c>
    </row>
    <row r="624" spans="2:50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>
        <f t="shared" si="21"/>
        <v>0</v>
      </c>
      <c r="AX624" s="31">
        <f t="shared" si="22"/>
        <v>0</v>
      </c>
    </row>
    <row r="625" spans="2:50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>
        <f t="shared" si="21"/>
        <v>0</v>
      </c>
      <c r="AX625" s="31">
        <f t="shared" si="22"/>
        <v>0</v>
      </c>
    </row>
    <row r="626" spans="2:50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>
        <f t="shared" si="21"/>
        <v>0</v>
      </c>
      <c r="AX626" s="31">
        <f t="shared" si="22"/>
        <v>0</v>
      </c>
    </row>
    <row r="627" spans="2:50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>
        <f t="shared" si="21"/>
        <v>0</v>
      </c>
      <c r="AX627" s="31">
        <f t="shared" si="22"/>
        <v>0</v>
      </c>
    </row>
    <row r="628" spans="2:50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>
        <f t="shared" si="21"/>
        <v>0</v>
      </c>
      <c r="AX628" s="31">
        <f t="shared" si="22"/>
        <v>0</v>
      </c>
    </row>
    <row r="629" spans="2:50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>
        <f t="shared" si="21"/>
        <v>0</v>
      </c>
      <c r="AX629" s="31">
        <f t="shared" si="22"/>
        <v>0</v>
      </c>
    </row>
    <row r="630" spans="2:50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>
        <f t="shared" si="21"/>
        <v>0</v>
      </c>
      <c r="AX630" s="31">
        <f t="shared" si="22"/>
        <v>0</v>
      </c>
    </row>
    <row r="631" spans="2:50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>
        <f t="shared" si="21"/>
        <v>0</v>
      </c>
      <c r="AX631" s="31">
        <f t="shared" si="22"/>
        <v>0</v>
      </c>
    </row>
    <row r="632" spans="2:50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>
        <f t="shared" si="21"/>
        <v>0</v>
      </c>
      <c r="AX632" s="31">
        <f t="shared" si="22"/>
        <v>0</v>
      </c>
    </row>
    <row r="633" spans="2:50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>
        <f t="shared" si="21"/>
        <v>0</v>
      </c>
      <c r="AX633" s="31">
        <f t="shared" si="22"/>
        <v>0</v>
      </c>
    </row>
    <row r="634" spans="2:50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>
        <f t="shared" si="21"/>
        <v>0</v>
      </c>
      <c r="AX634" s="31">
        <f t="shared" si="22"/>
        <v>0</v>
      </c>
    </row>
    <row r="635" spans="2:50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>
        <f t="shared" si="21"/>
        <v>0</v>
      </c>
      <c r="AX635" s="31">
        <f t="shared" si="22"/>
        <v>0</v>
      </c>
    </row>
    <row r="636" spans="2:50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>
        <f t="shared" si="21"/>
        <v>0</v>
      </c>
      <c r="AX636" s="31">
        <f t="shared" si="22"/>
        <v>0</v>
      </c>
    </row>
    <row r="637" spans="2:50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>
        <f t="shared" si="21"/>
        <v>0</v>
      </c>
      <c r="AX637" s="31">
        <f t="shared" si="22"/>
        <v>0</v>
      </c>
    </row>
    <row r="638" spans="2:50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>
        <f t="shared" si="21"/>
        <v>0</v>
      </c>
      <c r="AX638" s="31">
        <f t="shared" si="22"/>
        <v>0</v>
      </c>
    </row>
    <row r="639" spans="2:50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>
        <f t="shared" si="21"/>
        <v>0</v>
      </c>
      <c r="AX639" s="31">
        <f t="shared" si="22"/>
        <v>0</v>
      </c>
    </row>
    <row r="640" spans="2:50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>
        <f t="shared" ref="AW640:AW703" si="23">(AD640-H640)*J640</f>
        <v>0</v>
      </c>
      <c r="AX640" s="31">
        <f t="shared" ref="AX640:AX703" si="24">AW640-AU640+AV640</f>
        <v>0</v>
      </c>
    </row>
    <row r="641" spans="2:50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>
        <f t="shared" si="23"/>
        <v>0</v>
      </c>
      <c r="AX641" s="31">
        <f t="shared" si="24"/>
        <v>0</v>
      </c>
    </row>
    <row r="642" spans="2:50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>
        <f t="shared" si="23"/>
        <v>0</v>
      </c>
      <c r="AX642" s="31">
        <f t="shared" si="24"/>
        <v>0</v>
      </c>
    </row>
    <row r="643" spans="2:50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>
        <f t="shared" si="23"/>
        <v>0</v>
      </c>
      <c r="AX643" s="31">
        <f t="shared" si="24"/>
        <v>0</v>
      </c>
    </row>
    <row r="644" spans="2:50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>
        <f t="shared" si="23"/>
        <v>0</v>
      </c>
      <c r="AX644" s="31">
        <f t="shared" si="24"/>
        <v>0</v>
      </c>
    </row>
    <row r="645" spans="2:50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>
        <f t="shared" si="23"/>
        <v>0</v>
      </c>
      <c r="AX645" s="31">
        <f t="shared" si="24"/>
        <v>0</v>
      </c>
    </row>
    <row r="646" spans="2:50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>
        <f t="shared" si="23"/>
        <v>0</v>
      </c>
      <c r="AX646" s="31">
        <f t="shared" si="24"/>
        <v>0</v>
      </c>
    </row>
    <row r="647" spans="2:50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>
        <f t="shared" si="23"/>
        <v>0</v>
      </c>
      <c r="AX647" s="31">
        <f t="shared" si="24"/>
        <v>0</v>
      </c>
    </row>
    <row r="648" spans="2:50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>
        <f t="shared" si="23"/>
        <v>0</v>
      </c>
      <c r="AX648" s="31">
        <f t="shared" si="24"/>
        <v>0</v>
      </c>
    </row>
    <row r="649" spans="2:50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>
        <f t="shared" si="23"/>
        <v>0</v>
      </c>
      <c r="AX649" s="31">
        <f t="shared" si="24"/>
        <v>0</v>
      </c>
    </row>
    <row r="650" spans="2:50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>
        <f t="shared" si="23"/>
        <v>0</v>
      </c>
      <c r="AX650" s="31">
        <f t="shared" si="24"/>
        <v>0</v>
      </c>
    </row>
    <row r="651" spans="2:50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>
        <f t="shared" si="23"/>
        <v>0</v>
      </c>
      <c r="AX651" s="31">
        <f t="shared" si="24"/>
        <v>0</v>
      </c>
    </row>
    <row r="652" spans="2:50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>
        <f t="shared" si="23"/>
        <v>0</v>
      </c>
      <c r="AX652" s="31">
        <f t="shared" si="24"/>
        <v>0</v>
      </c>
    </row>
    <row r="653" spans="2:50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>
        <f t="shared" si="23"/>
        <v>0</v>
      </c>
      <c r="AX653" s="31">
        <f t="shared" si="24"/>
        <v>0</v>
      </c>
    </row>
    <row r="654" spans="2:50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>
        <f t="shared" si="23"/>
        <v>0</v>
      </c>
      <c r="AX654" s="31">
        <f t="shared" si="24"/>
        <v>0</v>
      </c>
    </row>
    <row r="655" spans="2:50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>
        <f t="shared" si="23"/>
        <v>0</v>
      </c>
      <c r="AX655" s="31">
        <f t="shared" si="24"/>
        <v>0</v>
      </c>
    </row>
    <row r="656" spans="2:50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>
        <f t="shared" si="23"/>
        <v>0</v>
      </c>
      <c r="AX656" s="31">
        <f t="shared" si="24"/>
        <v>0</v>
      </c>
    </row>
    <row r="657" spans="2:50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>
        <f t="shared" si="23"/>
        <v>0</v>
      </c>
      <c r="AX657" s="31">
        <f t="shared" si="24"/>
        <v>0</v>
      </c>
    </row>
    <row r="658" spans="2:50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>
        <f t="shared" si="23"/>
        <v>0</v>
      </c>
      <c r="AX658" s="31">
        <f t="shared" si="24"/>
        <v>0</v>
      </c>
    </row>
    <row r="659" spans="2:50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>
        <f t="shared" si="23"/>
        <v>0</v>
      </c>
      <c r="AX659" s="31">
        <f t="shared" si="24"/>
        <v>0</v>
      </c>
    </row>
    <row r="660" spans="2:50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>
        <f t="shared" si="23"/>
        <v>0</v>
      </c>
      <c r="AX660" s="31">
        <f t="shared" si="24"/>
        <v>0</v>
      </c>
    </row>
    <row r="661" spans="2:50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>
        <f t="shared" si="23"/>
        <v>0</v>
      </c>
      <c r="AX661" s="31">
        <f t="shared" si="24"/>
        <v>0</v>
      </c>
    </row>
    <row r="662" spans="2:50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>
        <f t="shared" si="23"/>
        <v>0</v>
      </c>
      <c r="AX662" s="31">
        <f t="shared" si="24"/>
        <v>0</v>
      </c>
    </row>
    <row r="663" spans="2:50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>
        <f t="shared" si="23"/>
        <v>0</v>
      </c>
      <c r="AX663" s="31">
        <f t="shared" si="24"/>
        <v>0</v>
      </c>
    </row>
    <row r="664" spans="2:50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>
        <f t="shared" si="23"/>
        <v>0</v>
      </c>
      <c r="AX664" s="31">
        <f t="shared" si="24"/>
        <v>0</v>
      </c>
    </row>
    <row r="665" spans="2:50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>
        <f t="shared" si="23"/>
        <v>0</v>
      </c>
      <c r="AX665" s="31">
        <f t="shared" si="24"/>
        <v>0</v>
      </c>
    </row>
    <row r="666" spans="2:50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>
        <f t="shared" si="23"/>
        <v>0</v>
      </c>
      <c r="AX666" s="31">
        <f t="shared" si="24"/>
        <v>0</v>
      </c>
    </row>
    <row r="667" spans="2:50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>
        <f t="shared" si="23"/>
        <v>0</v>
      </c>
      <c r="AX667" s="31">
        <f t="shared" si="24"/>
        <v>0</v>
      </c>
    </row>
    <row r="668" spans="2:50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>
        <f t="shared" si="23"/>
        <v>0</v>
      </c>
      <c r="AX668" s="31">
        <f t="shared" si="24"/>
        <v>0</v>
      </c>
    </row>
    <row r="669" spans="2:50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>
        <f t="shared" si="23"/>
        <v>0</v>
      </c>
      <c r="AX669" s="31">
        <f t="shared" si="24"/>
        <v>0</v>
      </c>
    </row>
    <row r="670" spans="2:50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>
        <f t="shared" si="23"/>
        <v>0</v>
      </c>
      <c r="AX670" s="31">
        <f t="shared" si="24"/>
        <v>0</v>
      </c>
    </row>
    <row r="671" spans="2:50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>
        <f t="shared" si="23"/>
        <v>0</v>
      </c>
      <c r="AX671" s="31">
        <f t="shared" si="24"/>
        <v>0</v>
      </c>
    </row>
    <row r="672" spans="2:50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>
        <f t="shared" si="23"/>
        <v>0</v>
      </c>
      <c r="AX672" s="31">
        <f t="shared" si="24"/>
        <v>0</v>
      </c>
    </row>
    <row r="673" spans="2:50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>
        <f t="shared" si="23"/>
        <v>0</v>
      </c>
      <c r="AX673" s="31">
        <f t="shared" si="24"/>
        <v>0</v>
      </c>
    </row>
    <row r="674" spans="2:50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>
        <f t="shared" si="23"/>
        <v>0</v>
      </c>
      <c r="AX674" s="31">
        <f t="shared" si="24"/>
        <v>0</v>
      </c>
    </row>
    <row r="675" spans="2:50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>
        <f t="shared" si="23"/>
        <v>0</v>
      </c>
      <c r="AX675" s="31">
        <f t="shared" si="24"/>
        <v>0</v>
      </c>
    </row>
    <row r="676" spans="2:50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>
        <f t="shared" si="23"/>
        <v>0</v>
      </c>
      <c r="AX676" s="31">
        <f t="shared" si="24"/>
        <v>0</v>
      </c>
    </row>
    <row r="677" spans="2:50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>
        <f t="shared" si="23"/>
        <v>0</v>
      </c>
      <c r="AX677" s="31">
        <f t="shared" si="24"/>
        <v>0</v>
      </c>
    </row>
    <row r="678" spans="2:50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>
        <f t="shared" si="23"/>
        <v>0</v>
      </c>
      <c r="AX678" s="31">
        <f t="shared" si="24"/>
        <v>0</v>
      </c>
    </row>
    <row r="679" spans="2:50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>
        <f t="shared" si="23"/>
        <v>0</v>
      </c>
      <c r="AX679" s="31">
        <f t="shared" si="24"/>
        <v>0</v>
      </c>
    </row>
    <row r="680" spans="2:50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>
        <f t="shared" si="23"/>
        <v>0</v>
      </c>
      <c r="AX680" s="31">
        <f t="shared" si="24"/>
        <v>0</v>
      </c>
    </row>
    <row r="681" spans="2:50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>
        <f t="shared" si="23"/>
        <v>0</v>
      </c>
      <c r="AX681" s="31">
        <f t="shared" si="24"/>
        <v>0</v>
      </c>
    </row>
    <row r="682" spans="2:50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>
        <f t="shared" si="23"/>
        <v>0</v>
      </c>
      <c r="AX682" s="31">
        <f t="shared" si="24"/>
        <v>0</v>
      </c>
    </row>
    <row r="683" spans="2:50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>
        <f t="shared" si="23"/>
        <v>0</v>
      </c>
      <c r="AX683" s="31">
        <f t="shared" si="24"/>
        <v>0</v>
      </c>
    </row>
    <row r="684" spans="2:50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>
        <f t="shared" si="23"/>
        <v>0</v>
      </c>
      <c r="AX684" s="31">
        <f t="shared" si="24"/>
        <v>0</v>
      </c>
    </row>
    <row r="685" spans="2:50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>
        <f t="shared" si="23"/>
        <v>0</v>
      </c>
      <c r="AX685" s="31">
        <f t="shared" si="24"/>
        <v>0</v>
      </c>
    </row>
    <row r="686" spans="2:50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>
        <f t="shared" si="23"/>
        <v>0</v>
      </c>
      <c r="AX686" s="31">
        <f t="shared" si="24"/>
        <v>0</v>
      </c>
    </row>
    <row r="687" spans="2:50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>
        <f t="shared" si="23"/>
        <v>0</v>
      </c>
      <c r="AX687" s="31">
        <f t="shared" si="24"/>
        <v>0</v>
      </c>
    </row>
    <row r="688" spans="2:50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>
        <f t="shared" si="23"/>
        <v>0</v>
      </c>
      <c r="AX688" s="31">
        <f t="shared" si="24"/>
        <v>0</v>
      </c>
    </row>
    <row r="689" spans="2:50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>
        <f t="shared" si="23"/>
        <v>0</v>
      </c>
      <c r="AX689" s="31">
        <f t="shared" si="24"/>
        <v>0</v>
      </c>
    </row>
    <row r="690" spans="2:50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>
        <f t="shared" si="23"/>
        <v>0</v>
      </c>
      <c r="AX690" s="31">
        <f t="shared" si="24"/>
        <v>0</v>
      </c>
    </row>
    <row r="691" spans="2:50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>
        <f t="shared" si="23"/>
        <v>0</v>
      </c>
      <c r="AX691" s="31">
        <f t="shared" si="24"/>
        <v>0</v>
      </c>
    </row>
    <row r="692" spans="2:50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>
        <f t="shared" si="23"/>
        <v>0</v>
      </c>
      <c r="AX692" s="31">
        <f t="shared" si="24"/>
        <v>0</v>
      </c>
    </row>
    <row r="693" spans="2:50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>
        <f t="shared" si="23"/>
        <v>0</v>
      </c>
      <c r="AX693" s="31">
        <f t="shared" si="24"/>
        <v>0</v>
      </c>
    </row>
    <row r="694" spans="2:50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>
        <f t="shared" si="23"/>
        <v>0</v>
      </c>
      <c r="AX694" s="31">
        <f t="shared" si="24"/>
        <v>0</v>
      </c>
    </row>
    <row r="695" spans="2:50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>
        <f t="shared" si="23"/>
        <v>0</v>
      </c>
      <c r="AX695" s="31">
        <f t="shared" si="24"/>
        <v>0</v>
      </c>
    </row>
    <row r="696" spans="2:50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>
        <f t="shared" si="23"/>
        <v>0</v>
      </c>
      <c r="AX696" s="31">
        <f t="shared" si="24"/>
        <v>0</v>
      </c>
    </row>
    <row r="697" spans="2:50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>
        <f t="shared" si="23"/>
        <v>0</v>
      </c>
      <c r="AX697" s="31">
        <f t="shared" si="24"/>
        <v>0</v>
      </c>
    </row>
    <row r="698" spans="2:50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>
        <f t="shared" si="23"/>
        <v>0</v>
      </c>
      <c r="AX698" s="31">
        <f t="shared" si="24"/>
        <v>0</v>
      </c>
    </row>
    <row r="699" spans="2:50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>
        <f t="shared" si="23"/>
        <v>0</v>
      </c>
      <c r="AX699" s="31">
        <f t="shared" si="24"/>
        <v>0</v>
      </c>
    </row>
    <row r="700" spans="2:50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>
        <f t="shared" si="23"/>
        <v>0</v>
      </c>
      <c r="AX700" s="31">
        <f t="shared" si="24"/>
        <v>0</v>
      </c>
    </row>
    <row r="701" spans="2:50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>
        <f t="shared" si="23"/>
        <v>0</v>
      </c>
      <c r="AX701" s="31">
        <f t="shared" si="24"/>
        <v>0</v>
      </c>
    </row>
    <row r="702" spans="2:50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>
        <f t="shared" si="23"/>
        <v>0</v>
      </c>
      <c r="AX702" s="31">
        <f t="shared" si="24"/>
        <v>0</v>
      </c>
    </row>
    <row r="703" spans="2:50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>
        <f t="shared" si="23"/>
        <v>0</v>
      </c>
      <c r="AX703" s="31">
        <f t="shared" si="24"/>
        <v>0</v>
      </c>
    </row>
    <row r="704" spans="2:50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>
        <f t="shared" ref="AW704:AW767" si="25">(AD704-H704)*J704</f>
        <v>0</v>
      </c>
      <c r="AX704" s="31">
        <f t="shared" ref="AX704:AX767" si="26">AW704-AU704+AV704</f>
        <v>0</v>
      </c>
    </row>
    <row r="705" spans="2:50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>
        <f t="shared" si="25"/>
        <v>0</v>
      </c>
      <c r="AX705" s="31">
        <f t="shared" si="26"/>
        <v>0</v>
      </c>
    </row>
    <row r="706" spans="2:50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>
        <f t="shared" si="25"/>
        <v>0</v>
      </c>
      <c r="AX706" s="31">
        <f t="shared" si="26"/>
        <v>0</v>
      </c>
    </row>
    <row r="707" spans="2:50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>
        <f t="shared" si="25"/>
        <v>0</v>
      </c>
      <c r="AX707" s="31">
        <f t="shared" si="26"/>
        <v>0</v>
      </c>
    </row>
    <row r="708" spans="2:50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>
        <f t="shared" si="25"/>
        <v>0</v>
      </c>
      <c r="AX708" s="31">
        <f t="shared" si="26"/>
        <v>0</v>
      </c>
    </row>
    <row r="709" spans="2:50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>
        <f t="shared" si="25"/>
        <v>0</v>
      </c>
      <c r="AX709" s="31">
        <f t="shared" si="26"/>
        <v>0</v>
      </c>
    </row>
    <row r="710" spans="2:50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>
        <f t="shared" si="25"/>
        <v>0</v>
      </c>
      <c r="AX710" s="31">
        <f t="shared" si="26"/>
        <v>0</v>
      </c>
    </row>
    <row r="711" spans="2:50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>
        <f t="shared" si="25"/>
        <v>0</v>
      </c>
      <c r="AX711" s="31">
        <f t="shared" si="26"/>
        <v>0</v>
      </c>
    </row>
    <row r="712" spans="2:50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>
        <f t="shared" si="25"/>
        <v>0</v>
      </c>
      <c r="AX712" s="31">
        <f t="shared" si="26"/>
        <v>0</v>
      </c>
    </row>
    <row r="713" spans="2:50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>
        <f t="shared" si="25"/>
        <v>0</v>
      </c>
      <c r="AX713" s="31">
        <f t="shared" si="26"/>
        <v>0</v>
      </c>
    </row>
    <row r="714" spans="2:50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>
        <f t="shared" si="25"/>
        <v>0</v>
      </c>
      <c r="AX714" s="31">
        <f t="shared" si="26"/>
        <v>0</v>
      </c>
    </row>
    <row r="715" spans="2:50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>
        <f t="shared" si="25"/>
        <v>0</v>
      </c>
      <c r="AX715" s="31">
        <f t="shared" si="26"/>
        <v>0</v>
      </c>
    </row>
    <row r="716" spans="2:50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>
        <f t="shared" si="25"/>
        <v>0</v>
      </c>
      <c r="AX716" s="31">
        <f t="shared" si="26"/>
        <v>0</v>
      </c>
    </row>
    <row r="717" spans="2:50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>
        <f t="shared" si="25"/>
        <v>0</v>
      </c>
      <c r="AX717" s="31">
        <f t="shared" si="26"/>
        <v>0</v>
      </c>
    </row>
    <row r="718" spans="2:50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>
        <f t="shared" si="25"/>
        <v>0</v>
      </c>
      <c r="AX718" s="31">
        <f t="shared" si="26"/>
        <v>0</v>
      </c>
    </row>
    <row r="719" spans="2:50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>
        <f t="shared" si="25"/>
        <v>0</v>
      </c>
      <c r="AX719" s="31">
        <f t="shared" si="26"/>
        <v>0</v>
      </c>
    </row>
    <row r="720" spans="2:50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>
        <f t="shared" si="25"/>
        <v>0</v>
      </c>
      <c r="AX720" s="31">
        <f t="shared" si="26"/>
        <v>0</v>
      </c>
    </row>
    <row r="721" spans="2:50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>
        <f t="shared" si="25"/>
        <v>0</v>
      </c>
      <c r="AX721" s="31">
        <f t="shared" si="26"/>
        <v>0</v>
      </c>
    </row>
    <row r="722" spans="2:50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>
        <f t="shared" si="25"/>
        <v>0</v>
      </c>
      <c r="AX722" s="31">
        <f t="shared" si="26"/>
        <v>0</v>
      </c>
    </row>
    <row r="723" spans="2:50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>
        <f t="shared" si="25"/>
        <v>0</v>
      </c>
      <c r="AX723" s="31">
        <f t="shared" si="26"/>
        <v>0</v>
      </c>
    </row>
    <row r="724" spans="2:50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>
        <f t="shared" si="25"/>
        <v>0</v>
      </c>
      <c r="AX724" s="31">
        <f t="shared" si="26"/>
        <v>0</v>
      </c>
    </row>
    <row r="725" spans="2:50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>
        <f t="shared" si="25"/>
        <v>0</v>
      </c>
      <c r="AX725" s="31">
        <f t="shared" si="26"/>
        <v>0</v>
      </c>
    </row>
    <row r="726" spans="2:50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>
        <f t="shared" si="25"/>
        <v>0</v>
      </c>
      <c r="AX726" s="31">
        <f t="shared" si="26"/>
        <v>0</v>
      </c>
    </row>
    <row r="727" spans="2:50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>
        <f t="shared" si="25"/>
        <v>0</v>
      </c>
      <c r="AX727" s="31">
        <f t="shared" si="26"/>
        <v>0</v>
      </c>
    </row>
    <row r="728" spans="2:50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>
        <f t="shared" si="25"/>
        <v>0</v>
      </c>
      <c r="AX728" s="31">
        <f t="shared" si="26"/>
        <v>0</v>
      </c>
    </row>
    <row r="729" spans="2:50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>
        <f t="shared" si="25"/>
        <v>0</v>
      </c>
      <c r="AX729" s="31">
        <f t="shared" si="26"/>
        <v>0</v>
      </c>
    </row>
    <row r="730" spans="2:50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>
        <f t="shared" si="25"/>
        <v>0</v>
      </c>
      <c r="AX730" s="31">
        <f t="shared" si="26"/>
        <v>0</v>
      </c>
    </row>
    <row r="731" spans="2:50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>
        <f t="shared" si="25"/>
        <v>0</v>
      </c>
      <c r="AX731" s="31">
        <f t="shared" si="26"/>
        <v>0</v>
      </c>
    </row>
    <row r="732" spans="2:50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>
        <f t="shared" si="25"/>
        <v>0</v>
      </c>
      <c r="AX732" s="31">
        <f t="shared" si="26"/>
        <v>0</v>
      </c>
    </row>
    <row r="733" spans="2:50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>
        <f t="shared" si="25"/>
        <v>0</v>
      </c>
      <c r="AX733" s="31">
        <f t="shared" si="26"/>
        <v>0</v>
      </c>
    </row>
    <row r="734" spans="2:50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>
        <f t="shared" si="25"/>
        <v>0</v>
      </c>
      <c r="AX734" s="31">
        <f t="shared" si="26"/>
        <v>0</v>
      </c>
    </row>
    <row r="735" spans="2:50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>
        <f t="shared" si="25"/>
        <v>0</v>
      </c>
      <c r="AX735" s="31">
        <f t="shared" si="26"/>
        <v>0</v>
      </c>
    </row>
    <row r="736" spans="2:50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>
        <f t="shared" si="25"/>
        <v>0</v>
      </c>
      <c r="AX736" s="31">
        <f t="shared" si="26"/>
        <v>0</v>
      </c>
    </row>
    <row r="737" spans="2:50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>
        <f t="shared" si="25"/>
        <v>0</v>
      </c>
      <c r="AX737" s="31">
        <f t="shared" si="26"/>
        <v>0</v>
      </c>
    </row>
    <row r="738" spans="2:50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>
        <f t="shared" si="25"/>
        <v>0</v>
      </c>
      <c r="AX738" s="31">
        <f t="shared" si="26"/>
        <v>0</v>
      </c>
    </row>
    <row r="739" spans="2:50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>
        <f t="shared" si="25"/>
        <v>0</v>
      </c>
      <c r="AX739" s="31">
        <f t="shared" si="26"/>
        <v>0</v>
      </c>
    </row>
    <row r="740" spans="2:50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>
        <f t="shared" si="25"/>
        <v>0</v>
      </c>
      <c r="AX740" s="31">
        <f t="shared" si="26"/>
        <v>0</v>
      </c>
    </row>
    <row r="741" spans="2:50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>
        <f t="shared" si="25"/>
        <v>0</v>
      </c>
      <c r="AX741" s="31">
        <f t="shared" si="26"/>
        <v>0</v>
      </c>
    </row>
    <row r="742" spans="2:50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>
        <f t="shared" si="25"/>
        <v>0</v>
      </c>
      <c r="AX742" s="31">
        <f t="shared" si="26"/>
        <v>0</v>
      </c>
    </row>
    <row r="743" spans="2:50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>
        <f t="shared" si="25"/>
        <v>0</v>
      </c>
      <c r="AX743" s="31">
        <f t="shared" si="26"/>
        <v>0</v>
      </c>
    </row>
    <row r="744" spans="2:50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>
        <f t="shared" si="25"/>
        <v>0</v>
      </c>
      <c r="AX744" s="31">
        <f t="shared" si="26"/>
        <v>0</v>
      </c>
    </row>
    <row r="745" spans="2:50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>
        <f t="shared" si="25"/>
        <v>0</v>
      </c>
      <c r="AX745" s="31">
        <f t="shared" si="26"/>
        <v>0</v>
      </c>
    </row>
    <row r="746" spans="2:50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>
        <f t="shared" si="25"/>
        <v>0</v>
      </c>
      <c r="AX746" s="31">
        <f t="shared" si="26"/>
        <v>0</v>
      </c>
    </row>
    <row r="747" spans="2:50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>
        <f t="shared" si="25"/>
        <v>0</v>
      </c>
      <c r="AX747" s="31">
        <f t="shared" si="26"/>
        <v>0</v>
      </c>
    </row>
    <row r="748" spans="2:50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>
        <f t="shared" si="25"/>
        <v>0</v>
      </c>
      <c r="AX748" s="31">
        <f t="shared" si="26"/>
        <v>0</v>
      </c>
    </row>
    <row r="749" spans="2:50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>
        <f t="shared" si="25"/>
        <v>0</v>
      </c>
      <c r="AX749" s="31">
        <f t="shared" si="26"/>
        <v>0</v>
      </c>
    </row>
    <row r="750" spans="2:50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>
        <f t="shared" si="25"/>
        <v>0</v>
      </c>
      <c r="AX750" s="31">
        <f t="shared" si="26"/>
        <v>0</v>
      </c>
    </row>
    <row r="751" spans="2:50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>
        <f t="shared" si="25"/>
        <v>0</v>
      </c>
      <c r="AX751" s="31">
        <f t="shared" si="26"/>
        <v>0</v>
      </c>
    </row>
    <row r="752" spans="2:50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>
        <f t="shared" si="25"/>
        <v>0</v>
      </c>
      <c r="AX752" s="31">
        <f t="shared" si="26"/>
        <v>0</v>
      </c>
    </row>
    <row r="753" spans="2:50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>
        <f t="shared" si="25"/>
        <v>0</v>
      </c>
      <c r="AX753" s="31">
        <f t="shared" si="26"/>
        <v>0</v>
      </c>
    </row>
    <row r="754" spans="2:50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>
        <f t="shared" si="25"/>
        <v>0</v>
      </c>
      <c r="AX754" s="31">
        <f t="shared" si="26"/>
        <v>0</v>
      </c>
    </row>
    <row r="755" spans="2:50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>
        <f t="shared" si="25"/>
        <v>0</v>
      </c>
      <c r="AX755" s="31">
        <f t="shared" si="26"/>
        <v>0</v>
      </c>
    </row>
    <row r="756" spans="2:50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>
        <f t="shared" si="25"/>
        <v>0</v>
      </c>
      <c r="AX756" s="31">
        <f t="shared" si="26"/>
        <v>0</v>
      </c>
    </row>
    <row r="757" spans="2:50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>
        <f t="shared" si="25"/>
        <v>0</v>
      </c>
      <c r="AX757" s="31">
        <f t="shared" si="26"/>
        <v>0</v>
      </c>
    </row>
    <row r="758" spans="2:50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>
        <f t="shared" si="25"/>
        <v>0</v>
      </c>
      <c r="AX758" s="31">
        <f t="shared" si="26"/>
        <v>0</v>
      </c>
    </row>
    <row r="759" spans="2:50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>
        <f t="shared" si="25"/>
        <v>0</v>
      </c>
      <c r="AX759" s="31">
        <f t="shared" si="26"/>
        <v>0</v>
      </c>
    </row>
    <row r="760" spans="2:50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>
        <f t="shared" si="25"/>
        <v>0</v>
      </c>
      <c r="AX760" s="31">
        <f t="shared" si="26"/>
        <v>0</v>
      </c>
    </row>
    <row r="761" spans="2:50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>
        <f t="shared" si="25"/>
        <v>0</v>
      </c>
      <c r="AX761" s="31">
        <f t="shared" si="26"/>
        <v>0</v>
      </c>
    </row>
    <row r="762" spans="2:50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>
        <f t="shared" si="25"/>
        <v>0</v>
      </c>
      <c r="AX762" s="31">
        <f t="shared" si="26"/>
        <v>0</v>
      </c>
    </row>
    <row r="763" spans="2:50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>
        <f t="shared" si="25"/>
        <v>0</v>
      </c>
      <c r="AX763" s="31">
        <f t="shared" si="26"/>
        <v>0</v>
      </c>
    </row>
    <row r="764" spans="2:50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>
        <f t="shared" si="25"/>
        <v>0</v>
      </c>
      <c r="AX764" s="31">
        <f t="shared" si="26"/>
        <v>0</v>
      </c>
    </row>
    <row r="765" spans="2:50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>
        <f t="shared" si="25"/>
        <v>0</v>
      </c>
      <c r="AX765" s="31">
        <f t="shared" si="26"/>
        <v>0</v>
      </c>
    </row>
    <row r="766" spans="2:50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>
        <f t="shared" si="25"/>
        <v>0</v>
      </c>
      <c r="AX766" s="31">
        <f t="shared" si="26"/>
        <v>0</v>
      </c>
    </row>
    <row r="767" spans="2:50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>
        <f t="shared" si="25"/>
        <v>0</v>
      </c>
      <c r="AX767" s="31">
        <f t="shared" si="26"/>
        <v>0</v>
      </c>
    </row>
    <row r="768" spans="2:50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>
        <f t="shared" ref="AW768:AW831" si="27">(AD768-H768)*J768</f>
        <v>0</v>
      </c>
      <c r="AX768" s="31">
        <f t="shared" ref="AX768:AX831" si="28">AW768-AU768+AV768</f>
        <v>0</v>
      </c>
    </row>
    <row r="769" spans="2:50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>
        <f t="shared" si="27"/>
        <v>0</v>
      </c>
      <c r="AX769" s="31">
        <f t="shared" si="28"/>
        <v>0</v>
      </c>
    </row>
    <row r="770" spans="2:50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>
        <f t="shared" si="27"/>
        <v>0</v>
      </c>
      <c r="AX770" s="31">
        <f t="shared" si="28"/>
        <v>0</v>
      </c>
    </row>
    <row r="771" spans="2:50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>
        <f t="shared" si="27"/>
        <v>0</v>
      </c>
      <c r="AX771" s="31">
        <f t="shared" si="28"/>
        <v>0</v>
      </c>
    </row>
    <row r="772" spans="2:50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>
        <f t="shared" si="27"/>
        <v>0</v>
      </c>
      <c r="AX772" s="31">
        <f t="shared" si="28"/>
        <v>0</v>
      </c>
    </row>
    <row r="773" spans="2:50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>
        <f t="shared" si="27"/>
        <v>0</v>
      </c>
      <c r="AX773" s="31">
        <f t="shared" si="28"/>
        <v>0</v>
      </c>
    </row>
    <row r="774" spans="2:50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>
        <f t="shared" si="27"/>
        <v>0</v>
      </c>
      <c r="AX774" s="31">
        <f t="shared" si="28"/>
        <v>0</v>
      </c>
    </row>
    <row r="775" spans="2:50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>
        <f t="shared" si="27"/>
        <v>0</v>
      </c>
      <c r="AX775" s="31">
        <f t="shared" si="28"/>
        <v>0</v>
      </c>
    </row>
    <row r="776" spans="2:50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>
        <f t="shared" si="27"/>
        <v>0</v>
      </c>
      <c r="AX776" s="31">
        <f t="shared" si="28"/>
        <v>0</v>
      </c>
    </row>
    <row r="777" spans="2:50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>
        <f t="shared" si="27"/>
        <v>0</v>
      </c>
      <c r="AX777" s="31">
        <f t="shared" si="28"/>
        <v>0</v>
      </c>
    </row>
    <row r="778" spans="2:50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>
        <f t="shared" si="27"/>
        <v>0</v>
      </c>
      <c r="AX778" s="31">
        <f t="shared" si="28"/>
        <v>0</v>
      </c>
    </row>
    <row r="779" spans="2:50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>
        <f t="shared" si="27"/>
        <v>0</v>
      </c>
      <c r="AX779" s="31">
        <f t="shared" si="28"/>
        <v>0</v>
      </c>
    </row>
    <row r="780" spans="2:50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>
        <f t="shared" si="27"/>
        <v>0</v>
      </c>
      <c r="AX780" s="31">
        <f t="shared" si="28"/>
        <v>0</v>
      </c>
    </row>
    <row r="781" spans="2:50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>
        <f t="shared" si="27"/>
        <v>0</v>
      </c>
      <c r="AX781" s="31">
        <f t="shared" si="28"/>
        <v>0</v>
      </c>
    </row>
    <row r="782" spans="2:50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>
        <f t="shared" si="27"/>
        <v>0</v>
      </c>
      <c r="AX782" s="31">
        <f t="shared" si="28"/>
        <v>0</v>
      </c>
    </row>
    <row r="783" spans="2:50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>
        <f t="shared" si="27"/>
        <v>0</v>
      </c>
      <c r="AX783" s="31">
        <f t="shared" si="28"/>
        <v>0</v>
      </c>
    </row>
    <row r="784" spans="2:50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>
        <f t="shared" si="27"/>
        <v>0</v>
      </c>
      <c r="AX784" s="31">
        <f t="shared" si="28"/>
        <v>0</v>
      </c>
    </row>
    <row r="785" spans="2:50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>
        <f t="shared" si="27"/>
        <v>0</v>
      </c>
      <c r="AX785" s="31">
        <f t="shared" si="28"/>
        <v>0</v>
      </c>
    </row>
    <row r="786" spans="2:50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>
        <f t="shared" si="27"/>
        <v>0</v>
      </c>
      <c r="AX786" s="31">
        <f t="shared" si="28"/>
        <v>0</v>
      </c>
    </row>
    <row r="787" spans="2:50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>
        <f t="shared" si="27"/>
        <v>0</v>
      </c>
      <c r="AX787" s="31">
        <f t="shared" si="28"/>
        <v>0</v>
      </c>
    </row>
    <row r="788" spans="2:50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>
        <f t="shared" si="27"/>
        <v>0</v>
      </c>
      <c r="AX788" s="31">
        <f t="shared" si="28"/>
        <v>0</v>
      </c>
    </row>
    <row r="789" spans="2:50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>
        <f t="shared" si="27"/>
        <v>0</v>
      </c>
      <c r="AX789" s="31">
        <f t="shared" si="28"/>
        <v>0</v>
      </c>
    </row>
    <row r="790" spans="2:50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>
        <f t="shared" si="27"/>
        <v>0</v>
      </c>
      <c r="AX790" s="31">
        <f t="shared" si="28"/>
        <v>0</v>
      </c>
    </row>
    <row r="791" spans="2:50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>
        <f t="shared" si="27"/>
        <v>0</v>
      </c>
      <c r="AX791" s="31">
        <f t="shared" si="28"/>
        <v>0</v>
      </c>
    </row>
    <row r="792" spans="2:50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>
        <f t="shared" si="27"/>
        <v>0</v>
      </c>
      <c r="AX792" s="31">
        <f t="shared" si="28"/>
        <v>0</v>
      </c>
    </row>
    <row r="793" spans="2:50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>
        <f t="shared" si="27"/>
        <v>0</v>
      </c>
      <c r="AX793" s="31">
        <f t="shared" si="28"/>
        <v>0</v>
      </c>
    </row>
    <row r="794" spans="2:50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>
        <f t="shared" si="27"/>
        <v>0</v>
      </c>
      <c r="AX794" s="31">
        <f t="shared" si="28"/>
        <v>0</v>
      </c>
    </row>
    <row r="795" spans="2:50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>
        <f t="shared" si="27"/>
        <v>0</v>
      </c>
      <c r="AX795" s="31">
        <f t="shared" si="28"/>
        <v>0</v>
      </c>
    </row>
    <row r="796" spans="2:50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>
        <f t="shared" si="27"/>
        <v>0</v>
      </c>
      <c r="AX796" s="31">
        <f t="shared" si="28"/>
        <v>0</v>
      </c>
    </row>
    <row r="797" spans="2:50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>
        <f t="shared" si="27"/>
        <v>0</v>
      </c>
      <c r="AX797" s="31">
        <f t="shared" si="28"/>
        <v>0</v>
      </c>
    </row>
    <row r="798" spans="2:50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>
        <f t="shared" si="27"/>
        <v>0</v>
      </c>
      <c r="AX798" s="31">
        <f t="shared" si="28"/>
        <v>0</v>
      </c>
    </row>
    <row r="799" spans="2:50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>
        <f t="shared" si="27"/>
        <v>0</v>
      </c>
      <c r="AX799" s="31">
        <f t="shared" si="28"/>
        <v>0</v>
      </c>
    </row>
    <row r="800" spans="2:50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>
        <f t="shared" si="27"/>
        <v>0</v>
      </c>
      <c r="AX800" s="31">
        <f t="shared" si="28"/>
        <v>0</v>
      </c>
    </row>
    <row r="801" spans="2:50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>
        <f t="shared" si="27"/>
        <v>0</v>
      </c>
      <c r="AX801" s="31">
        <f t="shared" si="28"/>
        <v>0</v>
      </c>
    </row>
    <row r="802" spans="2:50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>
        <f t="shared" si="27"/>
        <v>0</v>
      </c>
      <c r="AX802" s="31">
        <f t="shared" si="28"/>
        <v>0</v>
      </c>
    </row>
    <row r="803" spans="2:50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>
        <f t="shared" si="27"/>
        <v>0</v>
      </c>
      <c r="AX803" s="31">
        <f t="shared" si="28"/>
        <v>0</v>
      </c>
    </row>
    <row r="804" spans="2:50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>
        <f t="shared" si="27"/>
        <v>0</v>
      </c>
      <c r="AX804" s="31">
        <f t="shared" si="28"/>
        <v>0</v>
      </c>
    </row>
    <row r="805" spans="2:50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>
        <f t="shared" si="27"/>
        <v>0</v>
      </c>
      <c r="AX805" s="31">
        <f t="shared" si="28"/>
        <v>0</v>
      </c>
    </row>
    <row r="806" spans="2:50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>
        <f t="shared" si="27"/>
        <v>0</v>
      </c>
      <c r="AX806" s="31">
        <f t="shared" si="28"/>
        <v>0</v>
      </c>
    </row>
    <row r="807" spans="2:50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>
        <f t="shared" si="27"/>
        <v>0</v>
      </c>
      <c r="AX807" s="31">
        <f t="shared" si="28"/>
        <v>0</v>
      </c>
    </row>
    <row r="808" spans="2:50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>
        <f t="shared" si="27"/>
        <v>0</v>
      </c>
      <c r="AX808" s="31">
        <f t="shared" si="28"/>
        <v>0</v>
      </c>
    </row>
    <row r="809" spans="2:50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>
        <f t="shared" si="27"/>
        <v>0</v>
      </c>
      <c r="AX809" s="31">
        <f t="shared" si="28"/>
        <v>0</v>
      </c>
    </row>
    <row r="810" spans="2:50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>
        <f t="shared" si="27"/>
        <v>0</v>
      </c>
      <c r="AX810" s="31">
        <f t="shared" si="28"/>
        <v>0</v>
      </c>
    </row>
    <row r="811" spans="2:50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>
        <f t="shared" si="27"/>
        <v>0</v>
      </c>
      <c r="AX811" s="31">
        <f t="shared" si="28"/>
        <v>0</v>
      </c>
    </row>
    <row r="812" spans="2:50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>
        <f t="shared" si="27"/>
        <v>0</v>
      </c>
      <c r="AX812" s="31">
        <f t="shared" si="28"/>
        <v>0</v>
      </c>
    </row>
    <row r="813" spans="2:50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>
        <f t="shared" si="27"/>
        <v>0</v>
      </c>
      <c r="AX813" s="31">
        <f t="shared" si="28"/>
        <v>0</v>
      </c>
    </row>
    <row r="814" spans="2:50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>
        <f t="shared" si="27"/>
        <v>0</v>
      </c>
      <c r="AX814" s="31">
        <f t="shared" si="28"/>
        <v>0</v>
      </c>
    </row>
    <row r="815" spans="2:50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>
        <f t="shared" si="27"/>
        <v>0</v>
      </c>
      <c r="AX815" s="31">
        <f t="shared" si="28"/>
        <v>0</v>
      </c>
    </row>
    <row r="816" spans="2:50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>
        <f t="shared" si="27"/>
        <v>0</v>
      </c>
      <c r="AX816" s="31">
        <f t="shared" si="28"/>
        <v>0</v>
      </c>
    </row>
    <row r="817" spans="2:50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>
        <f t="shared" si="27"/>
        <v>0</v>
      </c>
      <c r="AX817" s="31">
        <f t="shared" si="28"/>
        <v>0</v>
      </c>
    </row>
    <row r="818" spans="2:50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>
        <f t="shared" si="27"/>
        <v>0</v>
      </c>
      <c r="AX818" s="31">
        <f t="shared" si="28"/>
        <v>0</v>
      </c>
    </row>
    <row r="819" spans="2:50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>
        <f t="shared" si="27"/>
        <v>0</v>
      </c>
      <c r="AX819" s="31">
        <f t="shared" si="28"/>
        <v>0</v>
      </c>
    </row>
    <row r="820" spans="2:50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>
        <f t="shared" si="27"/>
        <v>0</v>
      </c>
      <c r="AX820" s="31">
        <f t="shared" si="28"/>
        <v>0</v>
      </c>
    </row>
    <row r="821" spans="2:50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>
        <f t="shared" si="27"/>
        <v>0</v>
      </c>
      <c r="AX821" s="31">
        <f t="shared" si="28"/>
        <v>0</v>
      </c>
    </row>
    <row r="822" spans="2:50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>
        <f t="shared" si="27"/>
        <v>0</v>
      </c>
      <c r="AX822" s="31">
        <f t="shared" si="28"/>
        <v>0</v>
      </c>
    </row>
    <row r="823" spans="2:50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>
        <f t="shared" si="27"/>
        <v>0</v>
      </c>
      <c r="AX823" s="31">
        <f t="shared" si="28"/>
        <v>0</v>
      </c>
    </row>
    <row r="824" spans="2:50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>
        <f t="shared" si="27"/>
        <v>0</v>
      </c>
      <c r="AX824" s="31">
        <f t="shared" si="28"/>
        <v>0</v>
      </c>
    </row>
    <row r="825" spans="2:50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>
        <f t="shared" si="27"/>
        <v>0</v>
      </c>
      <c r="AX825" s="31">
        <f t="shared" si="28"/>
        <v>0</v>
      </c>
    </row>
    <row r="826" spans="2:50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>
        <f t="shared" si="27"/>
        <v>0</v>
      </c>
      <c r="AX826" s="31">
        <f t="shared" si="28"/>
        <v>0</v>
      </c>
    </row>
    <row r="827" spans="2:50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>
        <f t="shared" si="27"/>
        <v>0</v>
      </c>
      <c r="AX827" s="31">
        <f t="shared" si="28"/>
        <v>0</v>
      </c>
    </row>
    <row r="828" spans="2:50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>
        <f t="shared" si="27"/>
        <v>0</v>
      </c>
      <c r="AX828" s="31">
        <f t="shared" si="28"/>
        <v>0</v>
      </c>
    </row>
    <row r="829" spans="2:50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>
        <f t="shared" si="27"/>
        <v>0</v>
      </c>
      <c r="AX829" s="31">
        <f t="shared" si="28"/>
        <v>0</v>
      </c>
    </row>
    <row r="830" spans="2:50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>
        <f t="shared" si="27"/>
        <v>0</v>
      </c>
      <c r="AX830" s="31">
        <f t="shared" si="28"/>
        <v>0</v>
      </c>
    </row>
    <row r="831" spans="2:50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>
        <f t="shared" si="27"/>
        <v>0</v>
      </c>
      <c r="AX831" s="31">
        <f t="shared" si="28"/>
        <v>0</v>
      </c>
    </row>
    <row r="832" spans="2:50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>
        <f t="shared" ref="AW832:AW895" si="29">(AD832-H832)*J832</f>
        <v>0</v>
      </c>
      <c r="AX832" s="31">
        <f t="shared" ref="AX832:AX895" si="30">AW832-AU832+AV832</f>
        <v>0</v>
      </c>
    </row>
    <row r="833" spans="2:50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>
        <f t="shared" si="29"/>
        <v>0</v>
      </c>
      <c r="AX833" s="31">
        <f t="shared" si="30"/>
        <v>0</v>
      </c>
    </row>
    <row r="834" spans="2:50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>
        <f t="shared" si="29"/>
        <v>0</v>
      </c>
      <c r="AX834" s="31">
        <f t="shared" si="30"/>
        <v>0</v>
      </c>
    </row>
    <row r="835" spans="2:50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>
        <f t="shared" si="29"/>
        <v>0</v>
      </c>
      <c r="AX835" s="31">
        <f t="shared" si="30"/>
        <v>0</v>
      </c>
    </row>
    <row r="836" spans="2:50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>
        <f t="shared" si="29"/>
        <v>0</v>
      </c>
      <c r="AX836" s="31">
        <f t="shared" si="30"/>
        <v>0</v>
      </c>
    </row>
    <row r="837" spans="2:50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>
        <f t="shared" si="29"/>
        <v>0</v>
      </c>
      <c r="AX837" s="31">
        <f t="shared" si="30"/>
        <v>0</v>
      </c>
    </row>
    <row r="838" spans="2:50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>
        <f t="shared" si="29"/>
        <v>0</v>
      </c>
      <c r="AX838" s="31">
        <f t="shared" si="30"/>
        <v>0</v>
      </c>
    </row>
    <row r="839" spans="2:50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>
        <f t="shared" si="29"/>
        <v>0</v>
      </c>
      <c r="AX839" s="31">
        <f t="shared" si="30"/>
        <v>0</v>
      </c>
    </row>
    <row r="840" spans="2:50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>
        <f t="shared" si="29"/>
        <v>0</v>
      </c>
      <c r="AX840" s="31">
        <f t="shared" si="30"/>
        <v>0</v>
      </c>
    </row>
    <row r="841" spans="2:50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>
        <f t="shared" si="29"/>
        <v>0</v>
      </c>
      <c r="AX841" s="31">
        <f t="shared" si="30"/>
        <v>0</v>
      </c>
    </row>
    <row r="842" spans="2:50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>
        <f t="shared" si="29"/>
        <v>0</v>
      </c>
      <c r="AX842" s="31">
        <f t="shared" si="30"/>
        <v>0</v>
      </c>
    </row>
    <row r="843" spans="2:50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>
        <f t="shared" si="29"/>
        <v>0</v>
      </c>
      <c r="AX843" s="31">
        <f t="shared" si="30"/>
        <v>0</v>
      </c>
    </row>
    <row r="844" spans="2:50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>
        <f t="shared" si="29"/>
        <v>0</v>
      </c>
      <c r="AX844" s="31">
        <f t="shared" si="30"/>
        <v>0</v>
      </c>
    </row>
    <row r="845" spans="2:50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>
        <f t="shared" si="29"/>
        <v>0</v>
      </c>
      <c r="AX845" s="31">
        <f t="shared" si="30"/>
        <v>0</v>
      </c>
    </row>
    <row r="846" spans="2:50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>
        <f t="shared" si="29"/>
        <v>0</v>
      </c>
      <c r="AX846" s="31">
        <f t="shared" si="30"/>
        <v>0</v>
      </c>
    </row>
    <row r="847" spans="2:50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>
        <f t="shared" si="29"/>
        <v>0</v>
      </c>
      <c r="AX847" s="31">
        <f t="shared" si="30"/>
        <v>0</v>
      </c>
    </row>
    <row r="848" spans="2:50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>
        <f t="shared" si="29"/>
        <v>0</v>
      </c>
      <c r="AX848" s="31">
        <f t="shared" si="30"/>
        <v>0</v>
      </c>
    </row>
    <row r="849" spans="2:50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>
        <f t="shared" si="29"/>
        <v>0</v>
      </c>
      <c r="AX849" s="31">
        <f t="shared" si="30"/>
        <v>0</v>
      </c>
    </row>
    <row r="850" spans="2:50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>
        <f t="shared" si="29"/>
        <v>0</v>
      </c>
      <c r="AX850" s="31">
        <f t="shared" si="30"/>
        <v>0</v>
      </c>
    </row>
    <row r="851" spans="2:50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>
        <f t="shared" si="29"/>
        <v>0</v>
      </c>
      <c r="AX851" s="31">
        <f t="shared" si="30"/>
        <v>0</v>
      </c>
    </row>
    <row r="852" spans="2:50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>
        <f t="shared" si="29"/>
        <v>0</v>
      </c>
      <c r="AX852" s="31">
        <f t="shared" si="30"/>
        <v>0</v>
      </c>
    </row>
    <row r="853" spans="2:50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>
        <f t="shared" si="29"/>
        <v>0</v>
      </c>
      <c r="AX853" s="31">
        <f t="shared" si="30"/>
        <v>0</v>
      </c>
    </row>
    <row r="854" spans="2:50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>
        <f t="shared" si="29"/>
        <v>0</v>
      </c>
      <c r="AX854" s="31">
        <f t="shared" si="30"/>
        <v>0</v>
      </c>
    </row>
    <row r="855" spans="2:50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>
        <f t="shared" si="29"/>
        <v>0</v>
      </c>
      <c r="AX855" s="31">
        <f t="shared" si="30"/>
        <v>0</v>
      </c>
    </row>
    <row r="856" spans="2:50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>
        <f t="shared" si="29"/>
        <v>0</v>
      </c>
      <c r="AX856" s="31">
        <f t="shared" si="30"/>
        <v>0</v>
      </c>
    </row>
    <row r="857" spans="2:50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>
        <f t="shared" si="29"/>
        <v>0</v>
      </c>
      <c r="AX857" s="31">
        <f t="shared" si="30"/>
        <v>0</v>
      </c>
    </row>
    <row r="858" spans="2:50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>
        <f t="shared" si="29"/>
        <v>0</v>
      </c>
      <c r="AX858" s="31">
        <f t="shared" si="30"/>
        <v>0</v>
      </c>
    </row>
    <row r="859" spans="2:50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>
        <f t="shared" si="29"/>
        <v>0</v>
      </c>
      <c r="AX859" s="31">
        <f t="shared" si="30"/>
        <v>0</v>
      </c>
    </row>
    <row r="860" spans="2:50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>
        <f t="shared" si="29"/>
        <v>0</v>
      </c>
      <c r="AX860" s="31">
        <f t="shared" si="30"/>
        <v>0</v>
      </c>
    </row>
    <row r="861" spans="2:50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>
        <f t="shared" si="29"/>
        <v>0</v>
      </c>
      <c r="AX861" s="31">
        <f t="shared" si="30"/>
        <v>0</v>
      </c>
    </row>
    <row r="862" spans="2:50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>
        <f t="shared" si="29"/>
        <v>0</v>
      </c>
      <c r="AX862" s="31">
        <f t="shared" si="30"/>
        <v>0</v>
      </c>
    </row>
    <row r="863" spans="2:50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>
        <f t="shared" si="29"/>
        <v>0</v>
      </c>
      <c r="AX863" s="31">
        <f t="shared" si="30"/>
        <v>0</v>
      </c>
    </row>
    <row r="864" spans="2:50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>
        <f t="shared" si="29"/>
        <v>0</v>
      </c>
      <c r="AX864" s="31">
        <f t="shared" si="30"/>
        <v>0</v>
      </c>
    </row>
    <row r="865" spans="2:50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>
        <f t="shared" si="29"/>
        <v>0</v>
      </c>
      <c r="AX865" s="31">
        <f t="shared" si="30"/>
        <v>0</v>
      </c>
    </row>
    <row r="866" spans="2:50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>
        <f t="shared" si="29"/>
        <v>0</v>
      </c>
      <c r="AX866" s="31">
        <f t="shared" si="30"/>
        <v>0</v>
      </c>
    </row>
    <row r="867" spans="2:50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>
        <f t="shared" si="29"/>
        <v>0</v>
      </c>
      <c r="AX867" s="31">
        <f t="shared" si="30"/>
        <v>0</v>
      </c>
    </row>
    <row r="868" spans="2:50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>
        <f t="shared" si="29"/>
        <v>0</v>
      </c>
      <c r="AX868" s="31">
        <f t="shared" si="30"/>
        <v>0</v>
      </c>
    </row>
    <row r="869" spans="2:50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>
        <f t="shared" si="29"/>
        <v>0</v>
      </c>
      <c r="AX869" s="31">
        <f t="shared" si="30"/>
        <v>0</v>
      </c>
    </row>
    <row r="870" spans="2:50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>
        <f t="shared" si="29"/>
        <v>0</v>
      </c>
      <c r="AX870" s="31">
        <f t="shared" si="30"/>
        <v>0</v>
      </c>
    </row>
    <row r="871" spans="2:50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>
        <f t="shared" si="29"/>
        <v>0</v>
      </c>
      <c r="AX871" s="31">
        <f t="shared" si="30"/>
        <v>0</v>
      </c>
    </row>
    <row r="872" spans="2:50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>
        <f t="shared" si="29"/>
        <v>0</v>
      </c>
      <c r="AX872" s="31">
        <f t="shared" si="30"/>
        <v>0</v>
      </c>
    </row>
    <row r="873" spans="2:50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>
        <f t="shared" si="29"/>
        <v>0</v>
      </c>
      <c r="AX873" s="31">
        <f t="shared" si="30"/>
        <v>0</v>
      </c>
    </row>
    <row r="874" spans="2:50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>
        <f t="shared" si="29"/>
        <v>0</v>
      </c>
      <c r="AX874" s="31">
        <f t="shared" si="30"/>
        <v>0</v>
      </c>
    </row>
    <row r="875" spans="2:50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>
        <f t="shared" si="29"/>
        <v>0</v>
      </c>
      <c r="AX875" s="31">
        <f t="shared" si="30"/>
        <v>0</v>
      </c>
    </row>
    <row r="876" spans="2:50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>
        <f t="shared" si="29"/>
        <v>0</v>
      </c>
      <c r="AX876" s="31">
        <f t="shared" si="30"/>
        <v>0</v>
      </c>
    </row>
    <row r="877" spans="2:50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>
        <f t="shared" si="29"/>
        <v>0</v>
      </c>
      <c r="AX877" s="31">
        <f t="shared" si="30"/>
        <v>0</v>
      </c>
    </row>
    <row r="878" spans="2:50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>
        <f t="shared" si="29"/>
        <v>0</v>
      </c>
      <c r="AX878" s="31">
        <f t="shared" si="30"/>
        <v>0</v>
      </c>
    </row>
    <row r="879" spans="2:50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>
        <f t="shared" si="29"/>
        <v>0</v>
      </c>
      <c r="AX879" s="31">
        <f t="shared" si="30"/>
        <v>0</v>
      </c>
    </row>
    <row r="880" spans="2:50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>
        <f t="shared" si="29"/>
        <v>0</v>
      </c>
      <c r="AX880" s="31">
        <f t="shared" si="30"/>
        <v>0</v>
      </c>
    </row>
    <row r="881" spans="2:50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>
        <f t="shared" si="29"/>
        <v>0</v>
      </c>
      <c r="AX881" s="31">
        <f t="shared" si="30"/>
        <v>0</v>
      </c>
    </row>
    <row r="882" spans="2:50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>
        <f t="shared" si="29"/>
        <v>0</v>
      </c>
      <c r="AX882" s="31">
        <f t="shared" si="30"/>
        <v>0</v>
      </c>
    </row>
    <row r="883" spans="2:50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>
        <f t="shared" si="29"/>
        <v>0</v>
      </c>
      <c r="AX883" s="31">
        <f t="shared" si="30"/>
        <v>0</v>
      </c>
    </row>
    <row r="884" spans="2:50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>
        <f t="shared" si="29"/>
        <v>0</v>
      </c>
      <c r="AX884" s="31">
        <f t="shared" si="30"/>
        <v>0</v>
      </c>
    </row>
    <row r="885" spans="2:50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>
        <f t="shared" si="29"/>
        <v>0</v>
      </c>
      <c r="AX885" s="31">
        <f t="shared" si="30"/>
        <v>0</v>
      </c>
    </row>
    <row r="886" spans="2:50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>
        <f t="shared" si="29"/>
        <v>0</v>
      </c>
      <c r="AX886" s="31">
        <f t="shared" si="30"/>
        <v>0</v>
      </c>
    </row>
    <row r="887" spans="2:50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>
        <f t="shared" si="29"/>
        <v>0</v>
      </c>
      <c r="AX887" s="31">
        <f t="shared" si="30"/>
        <v>0</v>
      </c>
    </row>
    <row r="888" spans="2:50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>
        <f t="shared" si="29"/>
        <v>0</v>
      </c>
      <c r="AX888" s="31">
        <f t="shared" si="30"/>
        <v>0</v>
      </c>
    </row>
    <row r="889" spans="2:50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>
        <f t="shared" si="29"/>
        <v>0</v>
      </c>
      <c r="AX889" s="31">
        <f t="shared" si="30"/>
        <v>0</v>
      </c>
    </row>
    <row r="890" spans="2:50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>
        <f t="shared" si="29"/>
        <v>0</v>
      </c>
      <c r="AX890" s="31">
        <f t="shared" si="30"/>
        <v>0</v>
      </c>
    </row>
    <row r="891" spans="2:50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>
        <f t="shared" si="29"/>
        <v>0</v>
      </c>
      <c r="AX891" s="31">
        <f t="shared" si="30"/>
        <v>0</v>
      </c>
    </row>
    <row r="892" spans="2:50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>
        <f t="shared" si="29"/>
        <v>0</v>
      </c>
      <c r="AX892" s="31">
        <f t="shared" si="30"/>
        <v>0</v>
      </c>
    </row>
    <row r="893" spans="2:50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>
        <f t="shared" si="29"/>
        <v>0</v>
      </c>
      <c r="AX893" s="31">
        <f t="shared" si="30"/>
        <v>0</v>
      </c>
    </row>
    <row r="894" spans="2:50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>
        <f t="shared" si="29"/>
        <v>0</v>
      </c>
      <c r="AX894" s="31">
        <f t="shared" si="30"/>
        <v>0</v>
      </c>
    </row>
    <row r="895" spans="2:50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>
        <f t="shared" si="29"/>
        <v>0</v>
      </c>
      <c r="AX895" s="31">
        <f t="shared" si="30"/>
        <v>0</v>
      </c>
    </row>
    <row r="896" spans="2:50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>
        <f t="shared" ref="AW896:AW959" si="31">(AD896-H896)*J896</f>
        <v>0</v>
      </c>
      <c r="AX896" s="31">
        <f t="shared" ref="AX896:AX959" si="32">AW896-AU896+AV896</f>
        <v>0</v>
      </c>
    </row>
    <row r="897" spans="2:50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>
        <f t="shared" si="31"/>
        <v>0</v>
      </c>
      <c r="AX897" s="31">
        <f t="shared" si="32"/>
        <v>0</v>
      </c>
    </row>
    <row r="898" spans="2:50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>
        <f t="shared" si="31"/>
        <v>0</v>
      </c>
      <c r="AX898" s="31">
        <f t="shared" si="32"/>
        <v>0</v>
      </c>
    </row>
    <row r="899" spans="2:50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>
        <f t="shared" si="31"/>
        <v>0</v>
      </c>
      <c r="AX899" s="31">
        <f t="shared" si="32"/>
        <v>0</v>
      </c>
    </row>
    <row r="900" spans="2:50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>
        <f t="shared" si="31"/>
        <v>0</v>
      </c>
      <c r="AX900" s="31">
        <f t="shared" si="32"/>
        <v>0</v>
      </c>
    </row>
    <row r="901" spans="2:50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>
        <f t="shared" si="31"/>
        <v>0</v>
      </c>
      <c r="AX901" s="31">
        <f t="shared" si="32"/>
        <v>0</v>
      </c>
    </row>
    <row r="902" spans="2:50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>
        <f t="shared" si="31"/>
        <v>0</v>
      </c>
      <c r="AX902" s="31">
        <f t="shared" si="32"/>
        <v>0</v>
      </c>
    </row>
    <row r="903" spans="2:50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>
        <f t="shared" si="31"/>
        <v>0</v>
      </c>
      <c r="AX903" s="31">
        <f t="shared" si="32"/>
        <v>0</v>
      </c>
    </row>
    <row r="904" spans="2:50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>
        <f t="shared" si="31"/>
        <v>0</v>
      </c>
      <c r="AX904" s="31">
        <f t="shared" si="32"/>
        <v>0</v>
      </c>
    </row>
    <row r="905" spans="2:50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>
        <f t="shared" si="31"/>
        <v>0</v>
      </c>
      <c r="AX905" s="31">
        <f t="shared" si="32"/>
        <v>0</v>
      </c>
    </row>
    <row r="906" spans="2:50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>
        <f t="shared" si="31"/>
        <v>0</v>
      </c>
      <c r="AX906" s="31">
        <f t="shared" si="32"/>
        <v>0</v>
      </c>
    </row>
    <row r="907" spans="2:50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>
        <f t="shared" si="31"/>
        <v>0</v>
      </c>
      <c r="AX907" s="31">
        <f t="shared" si="32"/>
        <v>0</v>
      </c>
    </row>
    <row r="908" spans="2:50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>
        <f t="shared" si="31"/>
        <v>0</v>
      </c>
      <c r="AX908" s="31">
        <f t="shared" si="32"/>
        <v>0</v>
      </c>
    </row>
    <row r="909" spans="2:50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>
        <f t="shared" si="31"/>
        <v>0</v>
      </c>
      <c r="AX909" s="31">
        <f t="shared" si="32"/>
        <v>0</v>
      </c>
    </row>
    <row r="910" spans="2:50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>
        <f t="shared" si="31"/>
        <v>0</v>
      </c>
      <c r="AX910" s="31">
        <f t="shared" si="32"/>
        <v>0</v>
      </c>
    </row>
    <row r="911" spans="2:50"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  <c r="AG911" s="79"/>
      <c r="AH911" s="79"/>
      <c r="AI911" s="79"/>
      <c r="AJ911" s="79"/>
      <c r="AK911" s="79"/>
      <c r="AL911" s="79"/>
      <c r="AM911" s="79"/>
      <c r="AN911" s="79"/>
      <c r="AO911" s="79"/>
      <c r="AP911" s="79"/>
      <c r="AQ911" s="79"/>
      <c r="AR911" s="79"/>
      <c r="AS911" s="79"/>
      <c r="AT911" s="79"/>
      <c r="AU911" s="79"/>
      <c r="AV911" s="79"/>
      <c r="AW911" s="79">
        <f t="shared" si="31"/>
        <v>0</v>
      </c>
      <c r="AX911" s="80">
        <f t="shared" si="32"/>
        <v>0</v>
      </c>
    </row>
    <row r="912" spans="2:50" ht="38.25">
      <c r="B912" s="50">
        <v>46198.658472222225</v>
      </c>
      <c r="C912" s="51">
        <v>3</v>
      </c>
      <c r="D912" s="52"/>
      <c r="E912" s="52"/>
      <c r="F912" s="53">
        <v>46198</v>
      </c>
      <c r="G912" s="54" t="s">
        <v>317</v>
      </c>
      <c r="H912" s="51">
        <v>119</v>
      </c>
      <c r="I912" s="55">
        <v>0.30555555555555552</v>
      </c>
      <c r="J912" s="51">
        <v>10</v>
      </c>
      <c r="K912" s="54" t="s">
        <v>318</v>
      </c>
      <c r="L912" s="52"/>
      <c r="M912" s="54" t="s">
        <v>72</v>
      </c>
      <c r="N912" s="54"/>
      <c r="O912" s="54" t="s">
        <v>45</v>
      </c>
      <c r="P912" s="52"/>
      <c r="Q912" s="52"/>
      <c r="R912" s="54" t="s">
        <v>41</v>
      </c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1">
        <v>823</v>
      </c>
      <c r="AE912" s="51"/>
      <c r="AF912" s="55">
        <v>0.65625</v>
      </c>
      <c r="AG912" s="54" t="s">
        <v>302</v>
      </c>
      <c r="AH912" s="51">
        <v>0</v>
      </c>
      <c r="AI912" s="54" t="s">
        <v>43</v>
      </c>
      <c r="AJ912" s="52"/>
      <c r="AK912" s="54" t="s">
        <v>112</v>
      </c>
      <c r="AL912" s="52"/>
      <c r="AM912" s="52"/>
      <c r="AN912" s="52"/>
      <c r="AO912" s="52"/>
      <c r="AP912" s="54" t="s">
        <v>43</v>
      </c>
      <c r="AQ912" s="54" t="s">
        <v>327</v>
      </c>
      <c r="AR912" s="52"/>
      <c r="AS912" s="52"/>
      <c r="AT912" s="52"/>
      <c r="AU912" s="51">
        <v>2230</v>
      </c>
      <c r="AV912" s="17"/>
      <c r="AW912" s="17">
        <f t="shared" si="31"/>
        <v>7040</v>
      </c>
      <c r="AX912" s="31">
        <f t="shared" si="32"/>
        <v>4810</v>
      </c>
    </row>
    <row r="913" spans="2:50" ht="38.25">
      <c r="B913" s="43">
        <v>46199.658101851855</v>
      </c>
      <c r="C913" s="44">
        <v>3</v>
      </c>
      <c r="D913" s="45"/>
      <c r="E913" s="45"/>
      <c r="F913" s="46">
        <v>46199</v>
      </c>
      <c r="G913" s="47" t="s">
        <v>317</v>
      </c>
      <c r="H913" s="44">
        <v>823</v>
      </c>
      <c r="I913" s="45"/>
      <c r="J913" s="44">
        <v>10</v>
      </c>
      <c r="K913" s="47" t="s">
        <v>330</v>
      </c>
      <c r="L913" s="45"/>
      <c r="M913" s="47" t="s">
        <v>72</v>
      </c>
      <c r="N913" s="47"/>
      <c r="O913" s="47" t="s">
        <v>39</v>
      </c>
      <c r="P913" s="45"/>
      <c r="Q913" s="45"/>
      <c r="R913" s="47" t="s">
        <v>41</v>
      </c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4">
        <v>1437</v>
      </c>
      <c r="AE913" s="44"/>
      <c r="AF913" s="48">
        <v>0.64583333333333337</v>
      </c>
      <c r="AG913" s="47" t="s">
        <v>331</v>
      </c>
      <c r="AH913" s="44">
        <v>0</v>
      </c>
      <c r="AI913" s="47" t="s">
        <v>43</v>
      </c>
      <c r="AJ913" s="45"/>
      <c r="AK913" s="47" t="s">
        <v>81</v>
      </c>
      <c r="AL913" s="45"/>
      <c r="AM913" s="45"/>
      <c r="AN913" s="45"/>
      <c r="AO913" s="45"/>
      <c r="AP913" s="47" t="s">
        <v>43</v>
      </c>
      <c r="AQ913" s="47" t="s">
        <v>327</v>
      </c>
      <c r="AR913" s="45"/>
      <c r="AS913" s="45"/>
      <c r="AT913" s="45"/>
      <c r="AU913" s="44">
        <v>2290</v>
      </c>
      <c r="AV913" s="17"/>
      <c r="AW913" s="17">
        <f t="shared" si="31"/>
        <v>6140</v>
      </c>
      <c r="AX913" s="31">
        <f t="shared" si="32"/>
        <v>3850</v>
      </c>
    </row>
    <row r="914" spans="2:50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>
        <f t="shared" si="31"/>
        <v>0</v>
      </c>
      <c r="AX914" s="31">
        <f t="shared" si="32"/>
        <v>0</v>
      </c>
    </row>
    <row r="915" spans="2:50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>
        <f t="shared" si="31"/>
        <v>0</v>
      </c>
      <c r="AX915" s="31">
        <f t="shared" si="32"/>
        <v>0</v>
      </c>
    </row>
    <row r="916" spans="2:50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>
        <f t="shared" si="31"/>
        <v>0</v>
      </c>
      <c r="AX916" s="31">
        <f t="shared" si="32"/>
        <v>0</v>
      </c>
    </row>
    <row r="917" spans="2:50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>
        <f t="shared" si="31"/>
        <v>0</v>
      </c>
      <c r="AX917" s="31">
        <f t="shared" si="32"/>
        <v>0</v>
      </c>
    </row>
    <row r="918" spans="2:50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>
        <f t="shared" si="31"/>
        <v>0</v>
      </c>
      <c r="AX918" s="31">
        <f t="shared" si="32"/>
        <v>0</v>
      </c>
    </row>
    <row r="919" spans="2:50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>
        <f t="shared" si="31"/>
        <v>0</v>
      </c>
      <c r="AX919" s="31">
        <f t="shared" si="32"/>
        <v>0</v>
      </c>
    </row>
    <row r="920" spans="2:50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>
        <f t="shared" si="31"/>
        <v>0</v>
      </c>
      <c r="AX920" s="31">
        <f t="shared" si="32"/>
        <v>0</v>
      </c>
    </row>
    <row r="921" spans="2:50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>
        <f t="shared" si="31"/>
        <v>0</v>
      </c>
      <c r="AX921" s="31">
        <f t="shared" si="32"/>
        <v>0</v>
      </c>
    </row>
    <row r="922" spans="2:50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>
        <f t="shared" si="31"/>
        <v>0</v>
      </c>
      <c r="AX922" s="31">
        <f t="shared" si="32"/>
        <v>0</v>
      </c>
    </row>
    <row r="923" spans="2:50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>
        <f t="shared" si="31"/>
        <v>0</v>
      </c>
      <c r="AX923" s="31">
        <f t="shared" si="32"/>
        <v>0</v>
      </c>
    </row>
    <row r="924" spans="2:50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>
        <f t="shared" si="31"/>
        <v>0</v>
      </c>
      <c r="AX924" s="31">
        <f t="shared" si="32"/>
        <v>0</v>
      </c>
    </row>
    <row r="925" spans="2:50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>
        <f t="shared" si="31"/>
        <v>0</v>
      </c>
      <c r="AX925" s="31">
        <f t="shared" si="32"/>
        <v>0</v>
      </c>
    </row>
    <row r="926" spans="2:50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>
        <f t="shared" si="31"/>
        <v>0</v>
      </c>
      <c r="AX926" s="31">
        <f t="shared" si="32"/>
        <v>0</v>
      </c>
    </row>
    <row r="927" spans="2:50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>
        <f t="shared" si="31"/>
        <v>0</v>
      </c>
      <c r="AX927" s="31">
        <f t="shared" si="32"/>
        <v>0</v>
      </c>
    </row>
    <row r="928" spans="2:50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>
        <f t="shared" si="31"/>
        <v>0</v>
      </c>
      <c r="AX928" s="31">
        <f t="shared" si="32"/>
        <v>0</v>
      </c>
    </row>
    <row r="929" spans="2:50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>
        <f t="shared" si="31"/>
        <v>0</v>
      </c>
      <c r="AX929" s="31">
        <f t="shared" si="32"/>
        <v>0</v>
      </c>
    </row>
    <row r="930" spans="2:50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>
        <f t="shared" si="31"/>
        <v>0</v>
      </c>
      <c r="AX930" s="31">
        <f t="shared" si="32"/>
        <v>0</v>
      </c>
    </row>
    <row r="931" spans="2:50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>
        <f t="shared" si="31"/>
        <v>0</v>
      </c>
      <c r="AX931" s="31">
        <f t="shared" si="32"/>
        <v>0</v>
      </c>
    </row>
    <row r="932" spans="2:50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>
        <f t="shared" si="31"/>
        <v>0</v>
      </c>
      <c r="AX932" s="31">
        <f t="shared" si="32"/>
        <v>0</v>
      </c>
    </row>
    <row r="933" spans="2:50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>
        <f t="shared" si="31"/>
        <v>0</v>
      </c>
      <c r="AX933" s="31">
        <f t="shared" si="32"/>
        <v>0</v>
      </c>
    </row>
    <row r="934" spans="2:50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>
        <f t="shared" si="31"/>
        <v>0</v>
      </c>
      <c r="AX934" s="31">
        <f t="shared" si="32"/>
        <v>0</v>
      </c>
    </row>
    <row r="935" spans="2:50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>
        <f t="shared" si="31"/>
        <v>0</v>
      </c>
      <c r="AX935" s="31">
        <f t="shared" si="32"/>
        <v>0</v>
      </c>
    </row>
    <row r="936" spans="2:50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>
        <f t="shared" si="31"/>
        <v>0</v>
      </c>
      <c r="AX936" s="31">
        <f t="shared" si="32"/>
        <v>0</v>
      </c>
    </row>
    <row r="937" spans="2:50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>
        <f t="shared" si="31"/>
        <v>0</v>
      </c>
      <c r="AX937" s="31">
        <f t="shared" si="32"/>
        <v>0</v>
      </c>
    </row>
    <row r="938" spans="2:50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>
        <f t="shared" si="31"/>
        <v>0</v>
      </c>
      <c r="AX938" s="31">
        <f t="shared" si="32"/>
        <v>0</v>
      </c>
    </row>
    <row r="939" spans="2:50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>
        <f t="shared" si="31"/>
        <v>0</v>
      </c>
      <c r="AX939" s="31">
        <f t="shared" si="32"/>
        <v>0</v>
      </c>
    </row>
    <row r="940" spans="2:50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>
        <f t="shared" si="31"/>
        <v>0</v>
      </c>
      <c r="AX940" s="31">
        <f t="shared" si="32"/>
        <v>0</v>
      </c>
    </row>
    <row r="941" spans="2:50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>
        <f t="shared" si="31"/>
        <v>0</v>
      </c>
      <c r="AX941" s="31">
        <f t="shared" si="32"/>
        <v>0</v>
      </c>
    </row>
    <row r="942" spans="2:50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>
        <f t="shared" si="31"/>
        <v>0</v>
      </c>
      <c r="AX942" s="31">
        <f t="shared" si="32"/>
        <v>0</v>
      </c>
    </row>
    <row r="943" spans="2:50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>
        <f t="shared" si="31"/>
        <v>0</v>
      </c>
      <c r="AX943" s="31">
        <f t="shared" si="32"/>
        <v>0</v>
      </c>
    </row>
    <row r="944" spans="2:50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>
        <f t="shared" si="31"/>
        <v>0</v>
      </c>
      <c r="AX944" s="31">
        <f t="shared" si="32"/>
        <v>0</v>
      </c>
    </row>
    <row r="945" spans="2:50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>
        <f t="shared" si="31"/>
        <v>0</v>
      </c>
      <c r="AX945" s="31">
        <f t="shared" si="32"/>
        <v>0</v>
      </c>
    </row>
    <row r="946" spans="2:50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>
        <f t="shared" si="31"/>
        <v>0</v>
      </c>
      <c r="AX946" s="31">
        <f t="shared" si="32"/>
        <v>0</v>
      </c>
    </row>
    <row r="947" spans="2:50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>
        <f t="shared" si="31"/>
        <v>0</v>
      </c>
      <c r="AX947" s="31">
        <f t="shared" si="32"/>
        <v>0</v>
      </c>
    </row>
    <row r="948" spans="2:50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>
        <f t="shared" si="31"/>
        <v>0</v>
      </c>
      <c r="AX948" s="31">
        <f t="shared" si="32"/>
        <v>0</v>
      </c>
    </row>
    <row r="949" spans="2:50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>
        <f t="shared" si="31"/>
        <v>0</v>
      </c>
      <c r="AX949" s="31">
        <f t="shared" si="32"/>
        <v>0</v>
      </c>
    </row>
    <row r="950" spans="2:50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>
        <f t="shared" si="31"/>
        <v>0</v>
      </c>
      <c r="AX950" s="31">
        <f t="shared" si="32"/>
        <v>0</v>
      </c>
    </row>
    <row r="951" spans="2:50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>
        <f t="shared" si="31"/>
        <v>0</v>
      </c>
      <c r="AX951" s="31">
        <f t="shared" si="32"/>
        <v>0</v>
      </c>
    </row>
    <row r="952" spans="2:50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>
        <f t="shared" si="31"/>
        <v>0</v>
      </c>
      <c r="AX952" s="31">
        <f t="shared" si="32"/>
        <v>0</v>
      </c>
    </row>
    <row r="953" spans="2:50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>
        <f t="shared" si="31"/>
        <v>0</v>
      </c>
      <c r="AX953" s="31">
        <f t="shared" si="32"/>
        <v>0</v>
      </c>
    </row>
    <row r="954" spans="2:50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>
        <f t="shared" si="31"/>
        <v>0</v>
      </c>
      <c r="AX954" s="31">
        <f t="shared" si="32"/>
        <v>0</v>
      </c>
    </row>
    <row r="955" spans="2:50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>
        <f t="shared" si="31"/>
        <v>0</v>
      </c>
      <c r="AX955" s="31">
        <f t="shared" si="32"/>
        <v>0</v>
      </c>
    </row>
    <row r="956" spans="2:50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>
        <f t="shared" si="31"/>
        <v>0</v>
      </c>
      <c r="AX956" s="31">
        <f t="shared" si="32"/>
        <v>0</v>
      </c>
    </row>
    <row r="957" spans="2:50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>
        <f t="shared" si="31"/>
        <v>0</v>
      </c>
      <c r="AX957" s="31">
        <f t="shared" si="32"/>
        <v>0</v>
      </c>
    </row>
    <row r="958" spans="2:50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>
        <f t="shared" si="31"/>
        <v>0</v>
      </c>
      <c r="AX958" s="31">
        <f t="shared" si="32"/>
        <v>0</v>
      </c>
    </row>
    <row r="959" spans="2:50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>
        <f t="shared" si="31"/>
        <v>0</v>
      </c>
      <c r="AX959" s="31">
        <f t="shared" si="32"/>
        <v>0</v>
      </c>
    </row>
    <row r="960" spans="2:50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>
        <f t="shared" ref="AW960:AW1023" si="33">(AD960-H960)*J960</f>
        <v>0</v>
      </c>
      <c r="AX960" s="31">
        <f t="shared" ref="AX960:AX1023" si="34">AW960-AU960+AV960</f>
        <v>0</v>
      </c>
    </row>
    <row r="961" spans="2:50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>
        <f t="shared" si="33"/>
        <v>0</v>
      </c>
      <c r="AX961" s="31">
        <f t="shared" si="34"/>
        <v>0</v>
      </c>
    </row>
    <row r="962" spans="2:50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>
        <f t="shared" si="33"/>
        <v>0</v>
      </c>
      <c r="AX962" s="31">
        <f t="shared" si="34"/>
        <v>0</v>
      </c>
    </row>
    <row r="963" spans="2:50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>
        <f t="shared" si="33"/>
        <v>0</v>
      </c>
      <c r="AX963" s="31">
        <f t="shared" si="34"/>
        <v>0</v>
      </c>
    </row>
    <row r="964" spans="2:50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>
        <f t="shared" si="33"/>
        <v>0</v>
      </c>
      <c r="AX964" s="31">
        <f t="shared" si="34"/>
        <v>0</v>
      </c>
    </row>
    <row r="965" spans="2:50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>
        <f t="shared" si="33"/>
        <v>0</v>
      </c>
      <c r="AX965" s="31">
        <f t="shared" si="34"/>
        <v>0</v>
      </c>
    </row>
    <row r="966" spans="2:50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>
        <f t="shared" si="33"/>
        <v>0</v>
      </c>
      <c r="AX966" s="31">
        <f t="shared" si="34"/>
        <v>0</v>
      </c>
    </row>
    <row r="967" spans="2:50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>
        <f t="shared" si="33"/>
        <v>0</v>
      </c>
      <c r="AX967" s="31">
        <f t="shared" si="34"/>
        <v>0</v>
      </c>
    </row>
    <row r="968" spans="2:50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>
        <f t="shared" si="33"/>
        <v>0</v>
      </c>
      <c r="AX968" s="31">
        <f t="shared" si="34"/>
        <v>0</v>
      </c>
    </row>
    <row r="969" spans="2:50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>
        <f t="shared" si="33"/>
        <v>0</v>
      </c>
      <c r="AX969" s="31">
        <f t="shared" si="34"/>
        <v>0</v>
      </c>
    </row>
    <row r="970" spans="2:50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>
        <f t="shared" si="33"/>
        <v>0</v>
      </c>
      <c r="AX970" s="31">
        <f t="shared" si="34"/>
        <v>0</v>
      </c>
    </row>
    <row r="971" spans="2:50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>
        <f t="shared" si="33"/>
        <v>0</v>
      </c>
      <c r="AX971" s="31">
        <f t="shared" si="34"/>
        <v>0</v>
      </c>
    </row>
    <row r="972" spans="2:50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>
        <f t="shared" si="33"/>
        <v>0</v>
      </c>
      <c r="AX972" s="31">
        <f t="shared" si="34"/>
        <v>0</v>
      </c>
    </row>
    <row r="973" spans="2:50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>
        <f t="shared" si="33"/>
        <v>0</v>
      </c>
      <c r="AX973" s="31">
        <f t="shared" si="34"/>
        <v>0</v>
      </c>
    </row>
    <row r="974" spans="2:50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>
        <f t="shared" si="33"/>
        <v>0</v>
      </c>
      <c r="AX974" s="31">
        <f t="shared" si="34"/>
        <v>0</v>
      </c>
    </row>
    <row r="975" spans="2:50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>
        <f t="shared" si="33"/>
        <v>0</v>
      </c>
      <c r="AX975" s="31">
        <f t="shared" si="34"/>
        <v>0</v>
      </c>
    </row>
    <row r="976" spans="2:50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>
        <f t="shared" si="33"/>
        <v>0</v>
      </c>
      <c r="AX976" s="31">
        <f t="shared" si="34"/>
        <v>0</v>
      </c>
    </row>
    <row r="977" spans="2:50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>
        <f t="shared" si="33"/>
        <v>0</v>
      </c>
      <c r="AX977" s="31">
        <f t="shared" si="34"/>
        <v>0</v>
      </c>
    </row>
    <row r="978" spans="2:50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>
        <f t="shared" si="33"/>
        <v>0</v>
      </c>
      <c r="AX978" s="31">
        <f t="shared" si="34"/>
        <v>0</v>
      </c>
    </row>
    <row r="979" spans="2:50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>
        <f t="shared" si="33"/>
        <v>0</v>
      </c>
      <c r="AX979" s="31">
        <f t="shared" si="34"/>
        <v>0</v>
      </c>
    </row>
    <row r="980" spans="2:50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>
        <f t="shared" si="33"/>
        <v>0</v>
      </c>
      <c r="AX980" s="31">
        <f t="shared" si="34"/>
        <v>0</v>
      </c>
    </row>
    <row r="981" spans="2:50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>
        <f t="shared" si="33"/>
        <v>0</v>
      </c>
      <c r="AX981" s="31">
        <f t="shared" si="34"/>
        <v>0</v>
      </c>
    </row>
    <row r="982" spans="2:50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>
        <f t="shared" si="33"/>
        <v>0</v>
      </c>
      <c r="AX982" s="31">
        <f t="shared" si="34"/>
        <v>0</v>
      </c>
    </row>
    <row r="983" spans="2:50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>
        <f t="shared" si="33"/>
        <v>0</v>
      </c>
      <c r="AX983" s="31">
        <f t="shared" si="34"/>
        <v>0</v>
      </c>
    </row>
    <row r="984" spans="2:50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>
        <f t="shared" si="33"/>
        <v>0</v>
      </c>
      <c r="AX984" s="31">
        <f t="shared" si="34"/>
        <v>0</v>
      </c>
    </row>
    <row r="985" spans="2:50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>
        <f t="shared" si="33"/>
        <v>0</v>
      </c>
      <c r="AX985" s="31">
        <f t="shared" si="34"/>
        <v>0</v>
      </c>
    </row>
    <row r="986" spans="2:50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>
        <f t="shared" si="33"/>
        <v>0</v>
      </c>
      <c r="AX986" s="31">
        <f t="shared" si="34"/>
        <v>0</v>
      </c>
    </row>
    <row r="987" spans="2:50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>
        <f t="shared" si="33"/>
        <v>0</v>
      </c>
      <c r="AX987" s="31">
        <f t="shared" si="34"/>
        <v>0</v>
      </c>
    </row>
    <row r="988" spans="2:50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>
        <f t="shared" si="33"/>
        <v>0</v>
      </c>
      <c r="AX988" s="31">
        <f t="shared" si="34"/>
        <v>0</v>
      </c>
    </row>
    <row r="989" spans="2:50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>
        <f t="shared" si="33"/>
        <v>0</v>
      </c>
      <c r="AX989" s="31">
        <f t="shared" si="34"/>
        <v>0</v>
      </c>
    </row>
    <row r="990" spans="2:50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>
        <f t="shared" si="33"/>
        <v>0</v>
      </c>
      <c r="AX990" s="31">
        <f t="shared" si="34"/>
        <v>0</v>
      </c>
    </row>
    <row r="991" spans="2:50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>
        <f t="shared" si="33"/>
        <v>0</v>
      </c>
      <c r="AX991" s="31">
        <f t="shared" si="34"/>
        <v>0</v>
      </c>
    </row>
    <row r="992" spans="2:50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>
        <f t="shared" si="33"/>
        <v>0</v>
      </c>
      <c r="AX992" s="31">
        <f t="shared" si="34"/>
        <v>0</v>
      </c>
    </row>
    <row r="993" spans="2:50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>
        <f t="shared" si="33"/>
        <v>0</v>
      </c>
      <c r="AX993" s="31">
        <f t="shared" si="34"/>
        <v>0</v>
      </c>
    </row>
    <row r="994" spans="2:50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>
        <f t="shared" si="33"/>
        <v>0</v>
      </c>
      <c r="AX994" s="31">
        <f t="shared" si="34"/>
        <v>0</v>
      </c>
    </row>
    <row r="995" spans="2:50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>
        <f t="shared" si="33"/>
        <v>0</v>
      </c>
      <c r="AX995" s="31">
        <f t="shared" si="34"/>
        <v>0</v>
      </c>
    </row>
    <row r="996" spans="2:50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>
        <f t="shared" si="33"/>
        <v>0</v>
      </c>
      <c r="AX996" s="31">
        <f t="shared" si="34"/>
        <v>0</v>
      </c>
    </row>
    <row r="997" spans="2:50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>
        <f t="shared" si="33"/>
        <v>0</v>
      </c>
      <c r="AX997" s="31">
        <f t="shared" si="34"/>
        <v>0</v>
      </c>
    </row>
    <row r="998" spans="2:50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>
        <f t="shared" si="33"/>
        <v>0</v>
      </c>
      <c r="AX998" s="31">
        <f t="shared" si="34"/>
        <v>0</v>
      </c>
    </row>
    <row r="999" spans="2:50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>
        <f t="shared" si="33"/>
        <v>0</v>
      </c>
      <c r="AX999" s="31">
        <f t="shared" si="34"/>
        <v>0</v>
      </c>
    </row>
    <row r="1000" spans="2:50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>
        <f t="shared" si="33"/>
        <v>0</v>
      </c>
      <c r="AX1000" s="31">
        <f t="shared" si="34"/>
        <v>0</v>
      </c>
    </row>
    <row r="1001" spans="2:50"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>
        <f t="shared" si="33"/>
        <v>0</v>
      </c>
      <c r="AX1001" s="31">
        <f t="shared" si="34"/>
        <v>0</v>
      </c>
    </row>
    <row r="1002" spans="2:50"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>
        <f t="shared" si="33"/>
        <v>0</v>
      </c>
      <c r="AX1002" s="31">
        <f t="shared" si="34"/>
        <v>0</v>
      </c>
    </row>
    <row r="1003" spans="2:50"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>
        <f t="shared" si="33"/>
        <v>0</v>
      </c>
      <c r="AX1003" s="31">
        <f t="shared" si="34"/>
        <v>0</v>
      </c>
    </row>
    <row r="1004" spans="2:50"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>
        <f t="shared" si="33"/>
        <v>0</v>
      </c>
      <c r="AX1004" s="31">
        <f t="shared" si="34"/>
        <v>0</v>
      </c>
    </row>
    <row r="1005" spans="2:50"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>
        <f t="shared" si="33"/>
        <v>0</v>
      </c>
      <c r="AX1005" s="31">
        <f t="shared" si="34"/>
        <v>0</v>
      </c>
    </row>
    <row r="1006" spans="2:50"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>
        <f t="shared" si="33"/>
        <v>0</v>
      </c>
      <c r="AX1006" s="31">
        <f t="shared" si="34"/>
        <v>0</v>
      </c>
    </row>
    <row r="1007" spans="2:50"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>
        <f t="shared" si="33"/>
        <v>0</v>
      </c>
      <c r="AX1007" s="31">
        <f t="shared" si="34"/>
        <v>0</v>
      </c>
    </row>
    <row r="1008" spans="2:50"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>
        <f t="shared" si="33"/>
        <v>0</v>
      </c>
      <c r="AX1008" s="31">
        <f t="shared" si="34"/>
        <v>0</v>
      </c>
    </row>
    <row r="1009" spans="2:50"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>
        <f t="shared" si="33"/>
        <v>0</v>
      </c>
      <c r="AX1009" s="31">
        <f t="shared" si="34"/>
        <v>0</v>
      </c>
    </row>
    <row r="1010" spans="2:50"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>
        <f t="shared" si="33"/>
        <v>0</v>
      </c>
      <c r="AX1010" s="31">
        <f t="shared" si="34"/>
        <v>0</v>
      </c>
    </row>
    <row r="1011" spans="2:50"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>
        <f t="shared" si="33"/>
        <v>0</v>
      </c>
      <c r="AX1011" s="31">
        <f t="shared" si="34"/>
        <v>0</v>
      </c>
    </row>
    <row r="1012" spans="2:50"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>
        <f t="shared" si="33"/>
        <v>0</v>
      </c>
      <c r="AX1012" s="31">
        <f t="shared" si="34"/>
        <v>0</v>
      </c>
    </row>
    <row r="1013" spans="2:50"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>
        <f t="shared" si="33"/>
        <v>0</v>
      </c>
      <c r="AX1013" s="31">
        <f t="shared" si="34"/>
        <v>0</v>
      </c>
    </row>
    <row r="1014" spans="2:50"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>
        <f t="shared" si="33"/>
        <v>0</v>
      </c>
      <c r="AX1014" s="31">
        <f t="shared" si="34"/>
        <v>0</v>
      </c>
    </row>
    <row r="1015" spans="2:50"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>
        <f t="shared" si="33"/>
        <v>0</v>
      </c>
      <c r="AX1015" s="31">
        <f t="shared" si="34"/>
        <v>0</v>
      </c>
    </row>
    <row r="1016" spans="2:50"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>
        <f t="shared" si="33"/>
        <v>0</v>
      </c>
      <c r="AX1016" s="31">
        <f t="shared" si="34"/>
        <v>0</v>
      </c>
    </row>
    <row r="1017" spans="2:50"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>
        <f t="shared" si="33"/>
        <v>0</v>
      </c>
      <c r="AX1017" s="31">
        <f t="shared" si="34"/>
        <v>0</v>
      </c>
    </row>
    <row r="1018" spans="2:50"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>
        <f t="shared" si="33"/>
        <v>0</v>
      </c>
      <c r="AX1018" s="31">
        <f t="shared" si="34"/>
        <v>0</v>
      </c>
    </row>
    <row r="1019" spans="2:50"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>
        <f t="shared" si="33"/>
        <v>0</v>
      </c>
      <c r="AX1019" s="31">
        <f t="shared" si="34"/>
        <v>0</v>
      </c>
    </row>
    <row r="1020" spans="2:50"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>
        <f t="shared" si="33"/>
        <v>0</v>
      </c>
      <c r="AX1020" s="31">
        <f t="shared" si="34"/>
        <v>0</v>
      </c>
    </row>
    <row r="1021" spans="2:50"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>
        <f t="shared" si="33"/>
        <v>0</v>
      </c>
      <c r="AX1021" s="31">
        <f t="shared" si="34"/>
        <v>0</v>
      </c>
    </row>
    <row r="1022" spans="2:50"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>
        <f t="shared" si="33"/>
        <v>0</v>
      </c>
      <c r="AX1022" s="31">
        <f t="shared" si="34"/>
        <v>0</v>
      </c>
    </row>
    <row r="1023" spans="2:50"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>
        <f t="shared" si="33"/>
        <v>0</v>
      </c>
      <c r="AX1023" s="31">
        <f t="shared" si="34"/>
        <v>0</v>
      </c>
    </row>
    <row r="1024" spans="2:50"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>
        <f t="shared" ref="AW1024:AW1087" si="35">(AD1024-H1024)*J1024</f>
        <v>0</v>
      </c>
      <c r="AX1024" s="31">
        <f t="shared" ref="AX1024:AX1087" si="36">AW1024-AU1024+AV1024</f>
        <v>0</v>
      </c>
    </row>
    <row r="1025" spans="2:50"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>
        <f t="shared" si="35"/>
        <v>0</v>
      </c>
      <c r="AX1025" s="31">
        <f t="shared" si="36"/>
        <v>0</v>
      </c>
    </row>
    <row r="1026" spans="2:50"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>
        <f t="shared" si="35"/>
        <v>0</v>
      </c>
      <c r="AX1026" s="31">
        <f t="shared" si="36"/>
        <v>0</v>
      </c>
    </row>
    <row r="1027" spans="2:50"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>
        <f t="shared" si="35"/>
        <v>0</v>
      </c>
      <c r="AX1027" s="31">
        <f t="shared" si="36"/>
        <v>0</v>
      </c>
    </row>
    <row r="1028" spans="2:50"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>
        <f t="shared" si="35"/>
        <v>0</v>
      </c>
      <c r="AX1028" s="31">
        <f t="shared" si="36"/>
        <v>0</v>
      </c>
    </row>
    <row r="1029" spans="2:50"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>
        <f t="shared" si="35"/>
        <v>0</v>
      </c>
      <c r="AX1029" s="31">
        <f t="shared" si="36"/>
        <v>0</v>
      </c>
    </row>
    <row r="1030" spans="2:50"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>
        <f t="shared" si="35"/>
        <v>0</v>
      </c>
      <c r="AX1030" s="31">
        <f t="shared" si="36"/>
        <v>0</v>
      </c>
    </row>
    <row r="1031" spans="2:50"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>
        <f t="shared" si="35"/>
        <v>0</v>
      </c>
      <c r="AX1031" s="31">
        <f t="shared" si="36"/>
        <v>0</v>
      </c>
    </row>
    <row r="1032" spans="2:50"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>
        <f t="shared" si="35"/>
        <v>0</v>
      </c>
      <c r="AX1032" s="31">
        <f t="shared" si="36"/>
        <v>0</v>
      </c>
    </row>
    <row r="1033" spans="2:50"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>
        <f t="shared" si="35"/>
        <v>0</v>
      </c>
      <c r="AX1033" s="31">
        <f t="shared" si="36"/>
        <v>0</v>
      </c>
    </row>
    <row r="1034" spans="2:50"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>
        <f t="shared" si="35"/>
        <v>0</v>
      </c>
      <c r="AX1034" s="31">
        <f t="shared" si="36"/>
        <v>0</v>
      </c>
    </row>
    <row r="1035" spans="2:50"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>
        <f t="shared" si="35"/>
        <v>0</v>
      </c>
      <c r="AX1035" s="31">
        <f t="shared" si="36"/>
        <v>0</v>
      </c>
    </row>
    <row r="1036" spans="2:50"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>
        <f t="shared" si="35"/>
        <v>0</v>
      </c>
      <c r="AX1036" s="31">
        <f t="shared" si="36"/>
        <v>0</v>
      </c>
    </row>
    <row r="1037" spans="2:50"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>
        <f t="shared" si="35"/>
        <v>0</v>
      </c>
      <c r="AX1037" s="31">
        <f t="shared" si="36"/>
        <v>0</v>
      </c>
    </row>
    <row r="1038" spans="2:50"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>
        <f t="shared" si="35"/>
        <v>0</v>
      </c>
      <c r="AX1038" s="31">
        <f t="shared" si="36"/>
        <v>0</v>
      </c>
    </row>
    <row r="1039" spans="2:50"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>
        <f t="shared" si="35"/>
        <v>0</v>
      </c>
      <c r="AX1039" s="31">
        <f t="shared" si="36"/>
        <v>0</v>
      </c>
    </row>
    <row r="1040" spans="2:50"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>
        <f t="shared" si="35"/>
        <v>0</v>
      </c>
      <c r="AX1040" s="31">
        <f t="shared" si="36"/>
        <v>0</v>
      </c>
    </row>
    <row r="1041" spans="2:50"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>
        <f t="shared" si="35"/>
        <v>0</v>
      </c>
      <c r="AX1041" s="31">
        <f t="shared" si="36"/>
        <v>0</v>
      </c>
    </row>
    <row r="1042" spans="2:50"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>
        <f t="shared" si="35"/>
        <v>0</v>
      </c>
      <c r="AX1042" s="31">
        <f t="shared" si="36"/>
        <v>0</v>
      </c>
    </row>
    <row r="1043" spans="2:50"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>
        <f t="shared" si="35"/>
        <v>0</v>
      </c>
      <c r="AX1043" s="31">
        <f t="shared" si="36"/>
        <v>0</v>
      </c>
    </row>
    <row r="1044" spans="2:50"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>
        <f t="shared" si="35"/>
        <v>0</v>
      </c>
      <c r="AX1044" s="31">
        <f t="shared" si="36"/>
        <v>0</v>
      </c>
    </row>
    <row r="1045" spans="2:50"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>
        <f t="shared" si="35"/>
        <v>0</v>
      </c>
      <c r="AX1045" s="31">
        <f t="shared" si="36"/>
        <v>0</v>
      </c>
    </row>
    <row r="1046" spans="2:50"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>
        <f t="shared" si="35"/>
        <v>0</v>
      </c>
      <c r="AX1046" s="31">
        <f t="shared" si="36"/>
        <v>0</v>
      </c>
    </row>
    <row r="1047" spans="2:50"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>
        <f t="shared" si="35"/>
        <v>0</v>
      </c>
      <c r="AX1047" s="31">
        <f t="shared" si="36"/>
        <v>0</v>
      </c>
    </row>
    <row r="1048" spans="2:50"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>
        <f t="shared" si="35"/>
        <v>0</v>
      </c>
      <c r="AX1048" s="31">
        <f t="shared" si="36"/>
        <v>0</v>
      </c>
    </row>
    <row r="1049" spans="2:50"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>
        <f t="shared" si="35"/>
        <v>0</v>
      </c>
      <c r="AX1049" s="31">
        <f t="shared" si="36"/>
        <v>0</v>
      </c>
    </row>
    <row r="1050" spans="2:50"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>
        <f t="shared" si="35"/>
        <v>0</v>
      </c>
      <c r="AX1050" s="31">
        <f t="shared" si="36"/>
        <v>0</v>
      </c>
    </row>
    <row r="1051" spans="2:50"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>
        <f t="shared" si="35"/>
        <v>0</v>
      </c>
      <c r="AX1051" s="31">
        <f t="shared" si="36"/>
        <v>0</v>
      </c>
    </row>
    <row r="1052" spans="2:50"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>
        <f t="shared" si="35"/>
        <v>0</v>
      </c>
      <c r="AX1052" s="31">
        <f t="shared" si="36"/>
        <v>0</v>
      </c>
    </row>
    <row r="1053" spans="2:50"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>
        <f t="shared" si="35"/>
        <v>0</v>
      </c>
      <c r="AX1053" s="31">
        <f t="shared" si="36"/>
        <v>0</v>
      </c>
    </row>
    <row r="1054" spans="2:50"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>
        <f t="shared" si="35"/>
        <v>0</v>
      </c>
      <c r="AX1054" s="31">
        <f t="shared" si="36"/>
        <v>0</v>
      </c>
    </row>
    <row r="1055" spans="2:50"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>
        <f t="shared" si="35"/>
        <v>0</v>
      </c>
      <c r="AX1055" s="31">
        <f t="shared" si="36"/>
        <v>0</v>
      </c>
    </row>
    <row r="1056" spans="2:50"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>
        <f t="shared" si="35"/>
        <v>0</v>
      </c>
      <c r="AX1056" s="31">
        <f t="shared" si="36"/>
        <v>0</v>
      </c>
    </row>
    <row r="1057" spans="2:50"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>
        <f t="shared" si="35"/>
        <v>0</v>
      </c>
      <c r="AX1057" s="31">
        <f t="shared" si="36"/>
        <v>0</v>
      </c>
    </row>
    <row r="1058" spans="2:50"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>
        <f t="shared" si="35"/>
        <v>0</v>
      </c>
      <c r="AX1058" s="31">
        <f t="shared" si="36"/>
        <v>0</v>
      </c>
    </row>
    <row r="1059" spans="2:50"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>
        <f t="shared" si="35"/>
        <v>0</v>
      </c>
      <c r="AX1059" s="31">
        <f t="shared" si="36"/>
        <v>0</v>
      </c>
    </row>
    <row r="1060" spans="2:50"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>
        <f t="shared" si="35"/>
        <v>0</v>
      </c>
      <c r="AX1060" s="31">
        <f t="shared" si="36"/>
        <v>0</v>
      </c>
    </row>
    <row r="1061" spans="2:50"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>
        <f t="shared" si="35"/>
        <v>0</v>
      </c>
      <c r="AX1061" s="31">
        <f t="shared" si="36"/>
        <v>0</v>
      </c>
    </row>
    <row r="1062" spans="2:50"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>
        <f t="shared" si="35"/>
        <v>0</v>
      </c>
      <c r="AX1062" s="31">
        <f t="shared" si="36"/>
        <v>0</v>
      </c>
    </row>
    <row r="1063" spans="2:50"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>
        <f t="shared" si="35"/>
        <v>0</v>
      </c>
      <c r="AX1063" s="31">
        <f t="shared" si="36"/>
        <v>0</v>
      </c>
    </row>
    <row r="1064" spans="2:50"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>
        <f t="shared" si="35"/>
        <v>0</v>
      </c>
      <c r="AX1064" s="31">
        <f t="shared" si="36"/>
        <v>0</v>
      </c>
    </row>
    <row r="1065" spans="2:50"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>
        <f t="shared" si="35"/>
        <v>0</v>
      </c>
      <c r="AX1065" s="31">
        <f t="shared" si="36"/>
        <v>0</v>
      </c>
    </row>
    <row r="1066" spans="2:50"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>
        <f t="shared" si="35"/>
        <v>0</v>
      </c>
      <c r="AX1066" s="31">
        <f t="shared" si="36"/>
        <v>0</v>
      </c>
    </row>
    <row r="1067" spans="2:50"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>
        <f t="shared" si="35"/>
        <v>0</v>
      </c>
      <c r="AX1067" s="31">
        <f t="shared" si="36"/>
        <v>0</v>
      </c>
    </row>
    <row r="1068" spans="2:50"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>
        <f t="shared" si="35"/>
        <v>0</v>
      </c>
      <c r="AX1068" s="31">
        <f t="shared" si="36"/>
        <v>0</v>
      </c>
    </row>
    <row r="1069" spans="2:50"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>
        <f t="shared" si="35"/>
        <v>0</v>
      </c>
      <c r="AX1069" s="31">
        <f t="shared" si="36"/>
        <v>0</v>
      </c>
    </row>
    <row r="1070" spans="2:50"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>
        <f t="shared" si="35"/>
        <v>0</v>
      </c>
      <c r="AX1070" s="31">
        <f t="shared" si="36"/>
        <v>0</v>
      </c>
    </row>
    <row r="1071" spans="2:50"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>
        <f t="shared" si="35"/>
        <v>0</v>
      </c>
      <c r="AX1071" s="31">
        <f t="shared" si="36"/>
        <v>0</v>
      </c>
    </row>
    <row r="1072" spans="2:50"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>
        <f t="shared" si="35"/>
        <v>0</v>
      </c>
      <c r="AX1072" s="31">
        <f t="shared" si="36"/>
        <v>0</v>
      </c>
    </row>
    <row r="1073" spans="2:50"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>
        <f t="shared" si="35"/>
        <v>0</v>
      </c>
      <c r="AX1073" s="31">
        <f t="shared" si="36"/>
        <v>0</v>
      </c>
    </row>
    <row r="1074" spans="2:50"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>
        <f t="shared" si="35"/>
        <v>0</v>
      </c>
      <c r="AX1074" s="31">
        <f t="shared" si="36"/>
        <v>0</v>
      </c>
    </row>
    <row r="1075" spans="2:50"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>
        <f t="shared" si="35"/>
        <v>0</v>
      </c>
      <c r="AX1075" s="31">
        <f t="shared" si="36"/>
        <v>0</v>
      </c>
    </row>
    <row r="1076" spans="2:50"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>
        <f t="shared" si="35"/>
        <v>0</v>
      </c>
      <c r="AX1076" s="31">
        <f t="shared" si="36"/>
        <v>0</v>
      </c>
    </row>
    <row r="1077" spans="2:50"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>
        <f t="shared" si="35"/>
        <v>0</v>
      </c>
      <c r="AX1077" s="31">
        <f t="shared" si="36"/>
        <v>0</v>
      </c>
    </row>
    <row r="1078" spans="2:50"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>
        <f t="shared" si="35"/>
        <v>0</v>
      </c>
      <c r="AX1078" s="31">
        <f t="shared" si="36"/>
        <v>0</v>
      </c>
    </row>
    <row r="1079" spans="2:50"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>
        <f t="shared" si="35"/>
        <v>0</v>
      </c>
      <c r="AX1079" s="31">
        <f t="shared" si="36"/>
        <v>0</v>
      </c>
    </row>
    <row r="1080" spans="2:50"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>
        <f t="shared" si="35"/>
        <v>0</v>
      </c>
      <c r="AX1080" s="31">
        <f t="shared" si="36"/>
        <v>0</v>
      </c>
    </row>
    <row r="1081" spans="2:50"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>
        <f t="shared" si="35"/>
        <v>0</v>
      </c>
      <c r="AX1081" s="31">
        <f t="shared" si="36"/>
        <v>0</v>
      </c>
    </row>
    <row r="1082" spans="2:50"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>
        <f t="shared" si="35"/>
        <v>0</v>
      </c>
      <c r="AX1082" s="31">
        <f t="shared" si="36"/>
        <v>0</v>
      </c>
    </row>
    <row r="1083" spans="2:50"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>
        <f t="shared" si="35"/>
        <v>0</v>
      </c>
      <c r="AX1083" s="31">
        <f t="shared" si="36"/>
        <v>0</v>
      </c>
    </row>
    <row r="1084" spans="2:50"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>
        <f t="shared" si="35"/>
        <v>0</v>
      </c>
      <c r="AX1084" s="31">
        <f t="shared" si="36"/>
        <v>0</v>
      </c>
    </row>
    <row r="1085" spans="2:50"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>
        <f t="shared" si="35"/>
        <v>0</v>
      </c>
      <c r="AX1085" s="31">
        <f t="shared" si="36"/>
        <v>0</v>
      </c>
    </row>
    <row r="1086" spans="2:50"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>
        <f t="shared" si="35"/>
        <v>0</v>
      </c>
      <c r="AX1086" s="31">
        <f t="shared" si="36"/>
        <v>0</v>
      </c>
    </row>
    <row r="1087" spans="2:50"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>
        <f t="shared" si="35"/>
        <v>0</v>
      </c>
      <c r="AX1087" s="31">
        <f t="shared" si="36"/>
        <v>0</v>
      </c>
    </row>
    <row r="1088" spans="2:50"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>
        <f t="shared" ref="AW1088:AW1102" si="37">(AD1088-H1088)*J1088</f>
        <v>0</v>
      </c>
      <c r="AX1088" s="31">
        <f t="shared" ref="AX1088:AX1102" si="38">AW1088-AU1088+AV1088</f>
        <v>0</v>
      </c>
    </row>
    <row r="1089" spans="2:50"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>
        <f t="shared" si="37"/>
        <v>0</v>
      </c>
      <c r="AX1089" s="31">
        <f t="shared" si="38"/>
        <v>0</v>
      </c>
    </row>
    <row r="1090" spans="2:50"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>
        <f t="shared" si="37"/>
        <v>0</v>
      </c>
      <c r="AX1090" s="31">
        <f t="shared" si="38"/>
        <v>0</v>
      </c>
    </row>
    <row r="1091" spans="2:50"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>
        <f t="shared" si="37"/>
        <v>0</v>
      </c>
      <c r="AX1091" s="31">
        <f t="shared" si="38"/>
        <v>0</v>
      </c>
    </row>
    <row r="1092" spans="2:50"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>
        <f t="shared" si="37"/>
        <v>0</v>
      </c>
      <c r="AX1092" s="31">
        <f t="shared" si="38"/>
        <v>0</v>
      </c>
    </row>
    <row r="1093" spans="2:50"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>
        <f t="shared" si="37"/>
        <v>0</v>
      </c>
      <c r="AX1093" s="31">
        <f t="shared" si="38"/>
        <v>0</v>
      </c>
    </row>
    <row r="1094" spans="2:50"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>
        <f t="shared" si="37"/>
        <v>0</v>
      </c>
      <c r="AX1094" s="31">
        <f t="shared" si="38"/>
        <v>0</v>
      </c>
    </row>
    <row r="1095" spans="2:50"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>
        <f t="shared" si="37"/>
        <v>0</v>
      </c>
      <c r="AX1095" s="31">
        <f t="shared" si="38"/>
        <v>0</v>
      </c>
    </row>
    <row r="1096" spans="2:50"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>
        <f t="shared" si="37"/>
        <v>0</v>
      </c>
      <c r="AX1096" s="31">
        <f t="shared" si="38"/>
        <v>0</v>
      </c>
    </row>
    <row r="1097" spans="2:50"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>
        <f t="shared" si="37"/>
        <v>0</v>
      </c>
      <c r="AX1097" s="31">
        <f t="shared" si="38"/>
        <v>0</v>
      </c>
    </row>
    <row r="1098" spans="2:50"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>
        <f t="shared" si="37"/>
        <v>0</v>
      </c>
      <c r="AX1098" s="31">
        <f t="shared" si="38"/>
        <v>0</v>
      </c>
    </row>
    <row r="1099" spans="2:50"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>
        <f t="shared" si="37"/>
        <v>0</v>
      </c>
      <c r="AX1099" s="31">
        <f t="shared" si="38"/>
        <v>0</v>
      </c>
    </row>
    <row r="1100" spans="2:50"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>
        <f t="shared" si="37"/>
        <v>0</v>
      </c>
      <c r="AX1100" s="31">
        <f t="shared" si="38"/>
        <v>0</v>
      </c>
    </row>
    <row r="1101" spans="2:50"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>
        <f t="shared" si="37"/>
        <v>0</v>
      </c>
      <c r="AX1101" s="31">
        <f t="shared" si="38"/>
        <v>0</v>
      </c>
    </row>
    <row r="1102" spans="2:50"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>
        <f t="shared" si="37"/>
        <v>0</v>
      </c>
      <c r="AX1102" s="31">
        <f t="shared" si="38"/>
        <v>0</v>
      </c>
    </row>
    <row r="1103" spans="2:50">
      <c r="AX1103" s="26"/>
    </row>
    <row r="1104" spans="2:50">
      <c r="AX1104" s="26"/>
    </row>
    <row r="1105" spans="50:50">
      <c r="AX1105" s="26"/>
    </row>
    <row r="1106" spans="50:50">
      <c r="AX1106" s="26"/>
    </row>
    <row r="1107" spans="50:50">
      <c r="AX1107" s="26"/>
    </row>
    <row r="1108" spans="50:50">
      <c r="AX1108" s="26"/>
    </row>
    <row r="1109" spans="50:50">
      <c r="AX1109" s="26"/>
    </row>
    <row r="1110" spans="50:50">
      <c r="AX1110" s="26"/>
    </row>
    <row r="1111" spans="50:50">
      <c r="AX1111" s="26"/>
    </row>
    <row r="1112" spans="50:50">
      <c r="AX1112" s="26"/>
    </row>
    <row r="1113" spans="50:50">
      <c r="AX1113" s="26"/>
    </row>
    <row r="1114" spans="50:50">
      <c r="AX1114" s="26"/>
    </row>
    <row r="1115" spans="50:50">
      <c r="AX1115" s="26"/>
    </row>
    <row r="1116" spans="50:50">
      <c r="AX1116" s="26"/>
    </row>
    <row r="1117" spans="50:50">
      <c r="AX1117" s="26"/>
    </row>
    <row r="1118" spans="50:50">
      <c r="AX1118" s="26"/>
    </row>
    <row r="1119" spans="50:50">
      <c r="AX1119" s="26"/>
    </row>
    <row r="1120" spans="50:50">
      <c r="AX1120" s="26"/>
    </row>
    <row r="1121" spans="50:50">
      <c r="AX1121" s="26"/>
    </row>
    <row r="1122" spans="50:50">
      <c r="AX1122" s="26"/>
    </row>
    <row r="1123" spans="50:50">
      <c r="AX1123" s="26"/>
    </row>
    <row r="1124" spans="50:50">
      <c r="AX1124" s="26"/>
    </row>
    <row r="1125" spans="50:50">
      <c r="AX1125" s="26"/>
    </row>
    <row r="1126" spans="50:50">
      <c r="AX1126" s="26"/>
    </row>
    <row r="1127" spans="50:50">
      <c r="AX1127" s="26"/>
    </row>
    <row r="1128" spans="50:50">
      <c r="AX1128" s="26"/>
    </row>
    <row r="1129" spans="50:50">
      <c r="AX1129" s="26"/>
    </row>
    <row r="1130" spans="50:50">
      <c r="AX1130" s="26"/>
    </row>
    <row r="1131" spans="50:50">
      <c r="AX1131" s="26"/>
    </row>
    <row r="1132" spans="50:50">
      <c r="AX1132" s="26"/>
    </row>
    <row r="1133" spans="50:50">
      <c r="AX1133" s="26"/>
    </row>
    <row r="1134" spans="50:50">
      <c r="AX1134" s="26"/>
    </row>
    <row r="1135" spans="50:50">
      <c r="AX1135" s="26"/>
    </row>
    <row r="1136" spans="50:50">
      <c r="AX1136" s="26"/>
    </row>
    <row r="1137" spans="50:50">
      <c r="AX1137" s="26"/>
    </row>
    <row r="1138" spans="50:50">
      <c r="AX1138" s="26"/>
    </row>
    <row r="1139" spans="50:50">
      <c r="AX1139" s="26"/>
    </row>
    <row r="1140" spans="50:50">
      <c r="AX1140" s="26"/>
    </row>
    <row r="1141" spans="50:50">
      <c r="AX1141" s="26"/>
    </row>
    <row r="1142" spans="50:50">
      <c r="AX1142" s="26"/>
    </row>
    <row r="1143" spans="50:50">
      <c r="AX1143" s="26"/>
    </row>
    <row r="1144" spans="50:50">
      <c r="AX1144" s="26"/>
    </row>
    <row r="1145" spans="50:50">
      <c r="AX1145" s="26"/>
    </row>
    <row r="1146" spans="50:50">
      <c r="AX1146" s="26"/>
    </row>
    <row r="1147" spans="50:50">
      <c r="AX1147" s="26"/>
    </row>
    <row r="1148" spans="50:50">
      <c r="AX1148" s="26"/>
    </row>
    <row r="1149" spans="50:50">
      <c r="AX1149" s="26"/>
    </row>
    <row r="1150" spans="50:50">
      <c r="AX1150" s="26"/>
    </row>
    <row r="1151" spans="50:50">
      <c r="AX1151" s="26"/>
    </row>
    <row r="1152" spans="50:50">
      <c r="AX1152" s="26"/>
    </row>
    <row r="1153" spans="50:50">
      <c r="AX1153" s="26"/>
    </row>
    <row r="1154" spans="50:50">
      <c r="AX1154" s="26"/>
    </row>
    <row r="1155" spans="50:50">
      <c r="AX1155" s="26"/>
    </row>
    <row r="1156" spans="50:50">
      <c r="AX1156" s="26"/>
    </row>
    <row r="1157" spans="50:50">
      <c r="AX1157" s="26"/>
    </row>
    <row r="1158" spans="50:50">
      <c r="AX1158" s="26"/>
    </row>
    <row r="1159" spans="50:50">
      <c r="AX1159" s="26"/>
    </row>
    <row r="1160" spans="50:50">
      <c r="AX1160" s="26"/>
    </row>
    <row r="1161" spans="50:50">
      <c r="AX1161" s="26"/>
    </row>
    <row r="1162" spans="50:50">
      <c r="AX1162" s="26"/>
    </row>
    <row r="1163" spans="50:50">
      <c r="AX1163" s="26"/>
    </row>
    <row r="1164" spans="50:50">
      <c r="AX1164" s="26"/>
    </row>
    <row r="1165" spans="50:50">
      <c r="AX1165" s="26"/>
    </row>
    <row r="1166" spans="50:50">
      <c r="AX1166" s="26"/>
    </row>
    <row r="1167" spans="50:50">
      <c r="AX1167" s="26"/>
    </row>
    <row r="1168" spans="50:50">
      <c r="AX1168" s="26"/>
    </row>
    <row r="1169" spans="50:50">
      <c r="AX1169" s="26"/>
    </row>
    <row r="1170" spans="50:50">
      <c r="AX1170" s="26"/>
    </row>
    <row r="1171" spans="50:50">
      <c r="AX1171" s="26"/>
    </row>
    <row r="1172" spans="50:50">
      <c r="AX1172" s="26"/>
    </row>
    <row r="1173" spans="50:50">
      <c r="AX1173" s="26"/>
    </row>
    <row r="1174" spans="50:50">
      <c r="AX1174" s="26"/>
    </row>
    <row r="1175" spans="50:50">
      <c r="AX1175" s="26"/>
    </row>
    <row r="1176" spans="50:50">
      <c r="AX1176" s="26"/>
    </row>
    <row r="1177" spans="50:50">
      <c r="AX1177" s="26"/>
    </row>
    <row r="1178" spans="50:50">
      <c r="AX1178" s="26"/>
    </row>
    <row r="1179" spans="50:50">
      <c r="AX1179" s="26"/>
    </row>
    <row r="1180" spans="50:50">
      <c r="AX1180" s="26"/>
    </row>
    <row r="1181" spans="50:50">
      <c r="AX1181" s="26"/>
    </row>
    <row r="1182" spans="50:50">
      <c r="AX1182" s="26"/>
    </row>
    <row r="1183" spans="50:50">
      <c r="AX1183" s="26"/>
    </row>
    <row r="1184" spans="50:50">
      <c r="AX1184" s="26"/>
    </row>
    <row r="1185" spans="50:50">
      <c r="AX1185" s="26"/>
    </row>
    <row r="1186" spans="50:50">
      <c r="AX1186" s="26"/>
    </row>
    <row r="1187" spans="50:50">
      <c r="AX1187" s="26"/>
    </row>
    <row r="1188" spans="50:50">
      <c r="AX1188" s="26"/>
    </row>
    <row r="1189" spans="50:50">
      <c r="AX1189" s="26"/>
    </row>
    <row r="1190" spans="50:50">
      <c r="AX1190" s="26"/>
    </row>
    <row r="1191" spans="50:50">
      <c r="AX1191" s="26"/>
    </row>
    <row r="1192" spans="50:50">
      <c r="AX1192" s="26"/>
    </row>
    <row r="1193" spans="50:50">
      <c r="AX1193" s="26"/>
    </row>
    <row r="1194" spans="50:50">
      <c r="AX1194" s="26"/>
    </row>
    <row r="1195" spans="50:50">
      <c r="AX1195" s="26"/>
    </row>
    <row r="1196" spans="50:50">
      <c r="AX1196" s="26"/>
    </row>
    <row r="1197" spans="50:50">
      <c r="AX1197" s="26"/>
    </row>
    <row r="1198" spans="50:50">
      <c r="AX1198" s="26"/>
    </row>
    <row r="1199" spans="50:50">
      <c r="AX1199" s="26"/>
    </row>
    <row r="1200" spans="50:50">
      <c r="AX1200" s="26"/>
    </row>
    <row r="1201" spans="50:50">
      <c r="AX1201" s="26"/>
    </row>
    <row r="1202" spans="50:50">
      <c r="AX1202" s="26"/>
    </row>
    <row r="1203" spans="50:50">
      <c r="AX1203" s="26"/>
    </row>
    <row r="1204" spans="50:50">
      <c r="AX1204" s="26"/>
    </row>
    <row r="1205" spans="50:50">
      <c r="AX1205" s="26"/>
    </row>
    <row r="1206" spans="50:50">
      <c r="AX1206" s="26"/>
    </row>
    <row r="1207" spans="50:50">
      <c r="AX1207" s="26"/>
    </row>
    <row r="1208" spans="50:50">
      <c r="AX1208" s="26"/>
    </row>
    <row r="1209" spans="50:50">
      <c r="AX1209" s="26"/>
    </row>
    <row r="1210" spans="50:50">
      <c r="AX1210" s="26"/>
    </row>
    <row r="1211" spans="50:50">
      <c r="AX1211" s="26"/>
    </row>
    <row r="1212" spans="50:50">
      <c r="AX1212" s="26"/>
    </row>
    <row r="1213" spans="50:50">
      <c r="AX1213" s="26"/>
    </row>
    <row r="1214" spans="50:50">
      <c r="AX1214" s="26"/>
    </row>
    <row r="1215" spans="50:50">
      <c r="AX1215" s="26"/>
    </row>
    <row r="1216" spans="50:50">
      <c r="AX1216" s="26"/>
    </row>
    <row r="1217" spans="50:50">
      <c r="AX1217" s="26"/>
    </row>
    <row r="1218" spans="50:50">
      <c r="AX1218" s="26"/>
    </row>
    <row r="1219" spans="50:50">
      <c r="AX1219" s="26"/>
    </row>
    <row r="1220" spans="50:50">
      <c r="AX1220" s="26"/>
    </row>
    <row r="1221" spans="50:50">
      <c r="AX1221" s="26"/>
    </row>
    <row r="1222" spans="50:50">
      <c r="AX1222" s="26"/>
    </row>
    <row r="1223" spans="50:50">
      <c r="AX1223" s="26"/>
    </row>
    <row r="1224" spans="50:50">
      <c r="AX1224" s="26"/>
    </row>
    <row r="1225" spans="50:50">
      <c r="AX1225" s="26"/>
    </row>
    <row r="1226" spans="50:50">
      <c r="AX1226" s="26"/>
    </row>
    <row r="1227" spans="50:50">
      <c r="AX1227" s="26"/>
    </row>
    <row r="1228" spans="50:50">
      <c r="AX1228" s="26"/>
    </row>
    <row r="1229" spans="50:50">
      <c r="AX1229" s="26"/>
    </row>
    <row r="1230" spans="50:50">
      <c r="AX1230" s="26"/>
    </row>
    <row r="1231" spans="50:50">
      <c r="AX1231" s="26"/>
    </row>
    <row r="1232" spans="50:50">
      <c r="AX1232" s="26"/>
    </row>
    <row r="1233" spans="50:50">
      <c r="AX1233" s="26"/>
    </row>
    <row r="1234" spans="50:50">
      <c r="AX1234" s="26"/>
    </row>
    <row r="1235" spans="50:50">
      <c r="AX1235" s="26"/>
    </row>
    <row r="1236" spans="50:50">
      <c r="AX1236" s="26"/>
    </row>
    <row r="1237" spans="50:50">
      <c r="AX1237" s="26"/>
    </row>
    <row r="1238" spans="50:50">
      <c r="AX1238" s="26"/>
    </row>
    <row r="1239" spans="50:50">
      <c r="AX1239" s="26"/>
    </row>
    <row r="1240" spans="50:50">
      <c r="AX1240" s="26"/>
    </row>
    <row r="1241" spans="50:50">
      <c r="AX1241" s="26"/>
    </row>
    <row r="1242" spans="50:50">
      <c r="AX1242" s="26"/>
    </row>
    <row r="1243" spans="50:50">
      <c r="AX1243" s="26"/>
    </row>
    <row r="1244" spans="50:50">
      <c r="AX1244" s="26"/>
    </row>
    <row r="1245" spans="50:50">
      <c r="AX1245" s="26"/>
    </row>
    <row r="1246" spans="50:50">
      <c r="AX1246" s="26"/>
    </row>
    <row r="1247" spans="50:50">
      <c r="AX1247" s="26"/>
    </row>
    <row r="1248" spans="50:50">
      <c r="AX1248" s="26"/>
    </row>
    <row r="1249" spans="50:50">
      <c r="AX1249" s="26"/>
    </row>
    <row r="1250" spans="50:50">
      <c r="AX1250" s="26"/>
    </row>
    <row r="1251" spans="50:50">
      <c r="AX1251" s="26"/>
    </row>
    <row r="1252" spans="50:50">
      <c r="AX1252" s="26"/>
    </row>
    <row r="1253" spans="50:50">
      <c r="AX1253" s="26"/>
    </row>
    <row r="1254" spans="50:50">
      <c r="AX1254" s="26"/>
    </row>
    <row r="1255" spans="50:50">
      <c r="AX1255" s="26"/>
    </row>
    <row r="1256" spans="50:50">
      <c r="AX1256" s="26"/>
    </row>
    <row r="1257" spans="50:50">
      <c r="AX1257" s="26"/>
    </row>
    <row r="1258" spans="50:50">
      <c r="AX1258" s="26"/>
    </row>
    <row r="1259" spans="50:50">
      <c r="AX1259" s="26"/>
    </row>
    <row r="1260" spans="50:50">
      <c r="AX1260" s="26"/>
    </row>
    <row r="1261" spans="50:50">
      <c r="AX1261" s="26"/>
    </row>
    <row r="1262" spans="50:50">
      <c r="AX1262" s="26"/>
    </row>
    <row r="1263" spans="50:50">
      <c r="AX1263" s="26"/>
    </row>
    <row r="1264" spans="50:50">
      <c r="AX1264" s="26"/>
    </row>
    <row r="1265" spans="50:50">
      <c r="AX1265" s="26"/>
    </row>
    <row r="1266" spans="50:50">
      <c r="AX1266" s="26"/>
    </row>
    <row r="1267" spans="50:50">
      <c r="AX1267" s="26"/>
    </row>
    <row r="1268" spans="50:50">
      <c r="AX1268" s="26"/>
    </row>
    <row r="1269" spans="50:50">
      <c r="AX1269" s="26"/>
    </row>
    <row r="1270" spans="50:50">
      <c r="AX1270" s="26"/>
    </row>
    <row r="1271" spans="50:50">
      <c r="AX1271" s="26"/>
    </row>
    <row r="1272" spans="50:50">
      <c r="AX1272" s="26"/>
    </row>
    <row r="1273" spans="50:50">
      <c r="AX1273" s="26"/>
    </row>
    <row r="1274" spans="50:50">
      <c r="AX1274" s="26"/>
    </row>
    <row r="1275" spans="50:50">
      <c r="AX1275" s="26"/>
    </row>
    <row r="1276" spans="50:50">
      <c r="AX1276" s="26"/>
    </row>
    <row r="1277" spans="50:50">
      <c r="AX1277" s="26"/>
    </row>
    <row r="1278" spans="50:50">
      <c r="AX1278" s="26"/>
    </row>
    <row r="1279" spans="50:50">
      <c r="AX1279" s="26"/>
    </row>
    <row r="1280" spans="50:50">
      <c r="AX1280" s="26"/>
    </row>
    <row r="1281" spans="50:50">
      <c r="AX1281" s="26"/>
    </row>
    <row r="1282" spans="50:50">
      <c r="AX1282" s="26"/>
    </row>
    <row r="1283" spans="50:50">
      <c r="AX1283" s="26"/>
    </row>
    <row r="1284" spans="50:50">
      <c r="AX1284" s="26"/>
    </row>
    <row r="1285" spans="50:50">
      <c r="AX1285" s="26"/>
    </row>
    <row r="1286" spans="50:50">
      <c r="AX1286" s="26"/>
    </row>
    <row r="1287" spans="50:50">
      <c r="AX1287" s="26"/>
    </row>
    <row r="1288" spans="50:50">
      <c r="AX1288" s="26"/>
    </row>
    <row r="1289" spans="50:50">
      <c r="AX1289" s="26"/>
    </row>
    <row r="1290" spans="50:50">
      <c r="AX1290" s="26"/>
    </row>
    <row r="1291" spans="50:50">
      <c r="AX1291" s="26"/>
    </row>
    <row r="1292" spans="50:50">
      <c r="AX1292" s="26"/>
    </row>
    <row r="1293" spans="50:50">
      <c r="AX1293" s="26"/>
    </row>
    <row r="1294" spans="50:50">
      <c r="AX1294" s="26"/>
    </row>
    <row r="1295" spans="50:50">
      <c r="AX1295" s="26"/>
    </row>
    <row r="1296" spans="50:50">
      <c r="AX1296" s="26"/>
    </row>
    <row r="1297" spans="50:50">
      <c r="AX1297" s="26"/>
    </row>
    <row r="1298" spans="50:50">
      <c r="AX1298" s="26"/>
    </row>
    <row r="1299" spans="50:50">
      <c r="AX1299" s="26"/>
    </row>
    <row r="1300" spans="50:50">
      <c r="AX1300" s="26"/>
    </row>
    <row r="1301" spans="50:50">
      <c r="AX1301" s="26"/>
    </row>
    <row r="1302" spans="50:50">
      <c r="AX1302" s="26"/>
    </row>
    <row r="1303" spans="50:50">
      <c r="AX1303" s="26"/>
    </row>
    <row r="1304" spans="50:50">
      <c r="AX1304" s="26"/>
    </row>
    <row r="1305" spans="50:50">
      <c r="AX1305" s="26"/>
    </row>
    <row r="1306" spans="50:50">
      <c r="AX1306" s="26"/>
    </row>
    <row r="1307" spans="50:50">
      <c r="AX1307" s="26"/>
    </row>
    <row r="1308" spans="50:50">
      <c r="AX1308" s="26"/>
    </row>
    <row r="1309" spans="50:50">
      <c r="AX1309" s="26"/>
    </row>
    <row r="1310" spans="50:50">
      <c r="AX1310" s="26"/>
    </row>
    <row r="1311" spans="50:50">
      <c r="AX1311" s="26"/>
    </row>
    <row r="1312" spans="50:50">
      <c r="AX1312" s="26"/>
    </row>
    <row r="1313" spans="50:50">
      <c r="AX1313" s="26"/>
    </row>
    <row r="1314" spans="50:50">
      <c r="AX1314" s="26"/>
    </row>
    <row r="1315" spans="50:50">
      <c r="AX1315" s="26"/>
    </row>
    <row r="1316" spans="50:50">
      <c r="AX1316" s="26"/>
    </row>
    <row r="1317" spans="50:50">
      <c r="AX1317" s="26"/>
    </row>
    <row r="1318" spans="50:50">
      <c r="AX1318" s="26"/>
    </row>
    <row r="1319" spans="50:50">
      <c r="AX1319" s="26"/>
    </row>
    <row r="1320" spans="50:50">
      <c r="AX1320" s="26"/>
    </row>
    <row r="1321" spans="50:50">
      <c r="AX1321" s="26"/>
    </row>
    <row r="1322" spans="50:50">
      <c r="AX1322" s="26"/>
    </row>
    <row r="1323" spans="50:50">
      <c r="AX1323" s="26"/>
    </row>
    <row r="1324" spans="50:50">
      <c r="AX1324" s="26"/>
    </row>
    <row r="1325" spans="50:50">
      <c r="AX1325" s="26"/>
    </row>
    <row r="1326" spans="50:50">
      <c r="AX1326" s="26"/>
    </row>
    <row r="1327" spans="50:50">
      <c r="AX1327" s="26"/>
    </row>
    <row r="1328" spans="50:50">
      <c r="AX1328" s="26"/>
    </row>
    <row r="1329" spans="50:50">
      <c r="AX1329" s="26"/>
    </row>
    <row r="1330" spans="50:50">
      <c r="AX1330" s="26"/>
    </row>
    <row r="1331" spans="50:50">
      <c r="AX1331" s="26"/>
    </row>
    <row r="1332" spans="50:50">
      <c r="AX1332" s="26"/>
    </row>
    <row r="1333" spans="50:50">
      <c r="AX1333" s="26"/>
    </row>
    <row r="1334" spans="50:50">
      <c r="AX1334" s="26"/>
    </row>
    <row r="1335" spans="50:50">
      <c r="AX1335" s="26"/>
    </row>
    <row r="1336" spans="50:50">
      <c r="AX1336" s="26"/>
    </row>
    <row r="1337" spans="50:50">
      <c r="AX1337" s="26"/>
    </row>
    <row r="1338" spans="50:50">
      <c r="AX1338" s="26"/>
    </row>
    <row r="1339" spans="50:50">
      <c r="AX1339" s="26"/>
    </row>
    <row r="1340" spans="50:50">
      <c r="AX1340" s="26"/>
    </row>
    <row r="1341" spans="50:50">
      <c r="AX1341" s="26"/>
    </row>
    <row r="1342" spans="50:50">
      <c r="AX1342" s="26"/>
    </row>
    <row r="1343" spans="50:50">
      <c r="AX1343" s="26"/>
    </row>
    <row r="1344" spans="50:50">
      <c r="AX1344" s="26"/>
    </row>
    <row r="1345" spans="50:50">
      <c r="AX1345" s="26"/>
    </row>
    <row r="1346" spans="50:50">
      <c r="AX1346" s="26"/>
    </row>
    <row r="1347" spans="50:50">
      <c r="AX1347" s="26"/>
    </row>
    <row r="1348" spans="50:50">
      <c r="AX1348" s="26"/>
    </row>
    <row r="1349" spans="50:50">
      <c r="AX1349" s="26"/>
    </row>
    <row r="1350" spans="50:50">
      <c r="AX1350" s="26"/>
    </row>
    <row r="1351" spans="50:50">
      <c r="AX1351" s="26"/>
    </row>
    <row r="1352" spans="50:50">
      <c r="AX1352" s="26"/>
    </row>
    <row r="1353" spans="50:50">
      <c r="AX1353" s="26"/>
    </row>
    <row r="1354" spans="50:50">
      <c r="AX1354" s="26"/>
    </row>
    <row r="1355" spans="50:50">
      <c r="AX1355" s="26"/>
    </row>
    <row r="1356" spans="50:50">
      <c r="AX1356" s="26"/>
    </row>
    <row r="1357" spans="50:50">
      <c r="AX1357" s="26"/>
    </row>
    <row r="1358" spans="50:50">
      <c r="AX1358" s="26"/>
    </row>
    <row r="1359" spans="50:50">
      <c r="AX1359" s="26"/>
    </row>
    <row r="1360" spans="50:50">
      <c r="AX1360" s="26"/>
    </row>
    <row r="1361" spans="50:50">
      <c r="AX1361" s="26"/>
    </row>
    <row r="1362" spans="50:50">
      <c r="AX1362" s="26"/>
    </row>
    <row r="1363" spans="50:50">
      <c r="AX1363" s="26"/>
    </row>
    <row r="1364" spans="50:50">
      <c r="AX1364" s="26"/>
    </row>
    <row r="1365" spans="50:50">
      <c r="AX1365" s="26"/>
    </row>
    <row r="1366" spans="50:50">
      <c r="AX1366" s="26"/>
    </row>
    <row r="1367" spans="50:50">
      <c r="AX1367" s="26"/>
    </row>
    <row r="1368" spans="50:50">
      <c r="AX1368" s="26"/>
    </row>
    <row r="1369" spans="50:50">
      <c r="AX1369" s="26"/>
    </row>
    <row r="1370" spans="50:50">
      <c r="AX1370" s="26"/>
    </row>
    <row r="1371" spans="50:50">
      <c r="AX1371" s="26"/>
    </row>
    <row r="1372" spans="50:50">
      <c r="AX1372" s="26"/>
    </row>
    <row r="1373" spans="50:50">
      <c r="AX1373" s="26"/>
    </row>
    <row r="1374" spans="50:50">
      <c r="AX1374" s="26"/>
    </row>
    <row r="1375" spans="50:50">
      <c r="AX1375" s="26"/>
    </row>
    <row r="1376" spans="50:50">
      <c r="AX1376" s="26"/>
    </row>
    <row r="1377" spans="50:50">
      <c r="AX1377" s="26"/>
    </row>
    <row r="1378" spans="50:50">
      <c r="AX1378" s="26"/>
    </row>
    <row r="1379" spans="50:50">
      <c r="AX1379" s="26"/>
    </row>
    <row r="1380" spans="50:50">
      <c r="AX1380" s="26"/>
    </row>
    <row r="1381" spans="50:50">
      <c r="AX1381" s="26"/>
    </row>
    <row r="1382" spans="50:50">
      <c r="AX1382" s="26"/>
    </row>
    <row r="1383" spans="50:50">
      <c r="AX1383" s="26"/>
    </row>
    <row r="1384" spans="50:50">
      <c r="AX1384" s="26"/>
    </row>
    <row r="1385" spans="50:50">
      <c r="AX1385" s="26"/>
    </row>
    <row r="1386" spans="50:50">
      <c r="AX1386" s="26"/>
    </row>
    <row r="1387" spans="50:50">
      <c r="AX1387" s="26"/>
    </row>
    <row r="1388" spans="50:50">
      <c r="AX1388" s="26"/>
    </row>
    <row r="1389" spans="50:50">
      <c r="AX1389" s="26"/>
    </row>
    <row r="1390" spans="50:50">
      <c r="AX1390" s="26"/>
    </row>
    <row r="1391" spans="50:50">
      <c r="AX1391" s="26"/>
    </row>
    <row r="1392" spans="50:50">
      <c r="AX1392" s="26"/>
    </row>
    <row r="1393" spans="50:50">
      <c r="AX1393" s="26"/>
    </row>
    <row r="1394" spans="50:50">
      <c r="AX1394" s="26"/>
    </row>
    <row r="1395" spans="50:50">
      <c r="AX1395" s="26"/>
    </row>
    <row r="1396" spans="50:50">
      <c r="AX1396" s="26"/>
    </row>
    <row r="1397" spans="50:50">
      <c r="AX1397" s="26"/>
    </row>
    <row r="1398" spans="50:50">
      <c r="AX1398" s="26"/>
    </row>
    <row r="1399" spans="50:50">
      <c r="AX1399" s="26"/>
    </row>
    <row r="1400" spans="50:50">
      <c r="AX1400" s="26"/>
    </row>
    <row r="1401" spans="50:50">
      <c r="AX1401" s="26"/>
    </row>
    <row r="1402" spans="50:50">
      <c r="AX1402" s="26"/>
    </row>
    <row r="1403" spans="50:50">
      <c r="AX1403" s="26"/>
    </row>
    <row r="1404" spans="50:50">
      <c r="AX1404" s="26"/>
    </row>
    <row r="1405" spans="50:50">
      <c r="AX1405" s="26"/>
    </row>
    <row r="1406" spans="50:50">
      <c r="AX1406" s="26"/>
    </row>
    <row r="1407" spans="50:50">
      <c r="AX1407" s="26"/>
    </row>
    <row r="1408" spans="50:50">
      <c r="AX1408" s="26"/>
    </row>
    <row r="1409" spans="50:50">
      <c r="AX1409" s="26"/>
    </row>
    <row r="1410" spans="50:50">
      <c r="AX1410" s="26"/>
    </row>
    <row r="1411" spans="50:50">
      <c r="AX1411" s="26"/>
    </row>
    <row r="1412" spans="50:50">
      <c r="AX1412" s="26"/>
    </row>
    <row r="1413" spans="50:50">
      <c r="AX1413" s="26"/>
    </row>
    <row r="1414" spans="50:50">
      <c r="AX1414" s="26"/>
    </row>
    <row r="1415" spans="50:50">
      <c r="AX1415" s="26"/>
    </row>
    <row r="1416" spans="50:50">
      <c r="AX1416" s="26"/>
    </row>
    <row r="1417" spans="50:50">
      <c r="AX1417" s="26"/>
    </row>
    <row r="1418" spans="50:50">
      <c r="AX1418" s="26"/>
    </row>
    <row r="1419" spans="50:50">
      <c r="AX1419" s="26"/>
    </row>
    <row r="1420" spans="50:50">
      <c r="AX1420" s="26"/>
    </row>
    <row r="1421" spans="50:50">
      <c r="AX1421" s="26"/>
    </row>
    <row r="1422" spans="50:50">
      <c r="AX1422" s="26"/>
    </row>
    <row r="1423" spans="50:50">
      <c r="AX1423" s="26"/>
    </row>
    <row r="1424" spans="50:50">
      <c r="AX1424" s="26"/>
    </row>
    <row r="1425" spans="50:50">
      <c r="AX1425" s="26"/>
    </row>
    <row r="1426" spans="50:50">
      <c r="AX1426" s="26"/>
    </row>
    <row r="1427" spans="50:50">
      <c r="AX1427" s="26"/>
    </row>
    <row r="1428" spans="50:50">
      <c r="AX1428" s="26"/>
    </row>
    <row r="1429" spans="50:50">
      <c r="AX1429" s="26"/>
    </row>
    <row r="1430" spans="50:50">
      <c r="AX1430" s="26"/>
    </row>
    <row r="1431" spans="50:50">
      <c r="AX1431" s="26"/>
    </row>
    <row r="1432" spans="50:50">
      <c r="AX1432" s="26"/>
    </row>
    <row r="1433" spans="50:50">
      <c r="AX1433" s="26"/>
    </row>
    <row r="1434" spans="50:50">
      <c r="AX1434" s="26"/>
    </row>
    <row r="1435" spans="50:50">
      <c r="AX1435" s="26"/>
    </row>
    <row r="1436" spans="50:50">
      <c r="AX1436" s="26"/>
    </row>
    <row r="1437" spans="50:50">
      <c r="AX1437" s="26"/>
    </row>
    <row r="1438" spans="50:50">
      <c r="AX1438" s="26"/>
    </row>
    <row r="1439" spans="50:50">
      <c r="AX1439" s="26"/>
    </row>
    <row r="1440" spans="50:50">
      <c r="AX1440" s="26"/>
    </row>
    <row r="1441" spans="50:50">
      <c r="AX1441" s="26"/>
    </row>
    <row r="1442" spans="50:50">
      <c r="AX1442" s="26"/>
    </row>
    <row r="1443" spans="50:50">
      <c r="AX1443" s="26"/>
    </row>
    <row r="1444" spans="50:50">
      <c r="AX1444" s="26"/>
    </row>
    <row r="1445" spans="50:50">
      <c r="AX1445" s="26"/>
    </row>
    <row r="1446" spans="50:50">
      <c r="AX1446" s="26"/>
    </row>
    <row r="1447" spans="50:50">
      <c r="AX1447" s="26"/>
    </row>
    <row r="1448" spans="50:50">
      <c r="AX1448" s="26"/>
    </row>
    <row r="1449" spans="50:50">
      <c r="AX1449" s="26"/>
    </row>
    <row r="1450" spans="50:50">
      <c r="AX1450" s="26"/>
    </row>
    <row r="1451" spans="50:50">
      <c r="AX1451" s="26"/>
    </row>
    <row r="1452" spans="50:50">
      <c r="AX1452" s="26"/>
    </row>
    <row r="1453" spans="50:50">
      <c r="AX1453" s="26"/>
    </row>
    <row r="1454" spans="50:50">
      <c r="AX1454" s="26"/>
    </row>
    <row r="1455" spans="50:50">
      <c r="AX1455" s="26"/>
    </row>
    <row r="1456" spans="50:50">
      <c r="AX1456" s="26"/>
    </row>
    <row r="1457" spans="50:50">
      <c r="AX1457" s="26"/>
    </row>
    <row r="1458" spans="50:50">
      <c r="AX1458" s="26"/>
    </row>
    <row r="1459" spans="50:50">
      <c r="AX1459" s="26"/>
    </row>
    <row r="1460" spans="50:50">
      <c r="AX1460" s="26"/>
    </row>
    <row r="1461" spans="50:50">
      <c r="AX1461" s="26"/>
    </row>
    <row r="1462" spans="50:50">
      <c r="AX1462" s="26"/>
    </row>
    <row r="1463" spans="50:50">
      <c r="AX1463" s="26"/>
    </row>
    <row r="1464" spans="50:50">
      <c r="AX1464" s="26"/>
    </row>
    <row r="1465" spans="50:50">
      <c r="AX1465" s="26"/>
    </row>
    <row r="1466" spans="50:50">
      <c r="AX1466" s="26"/>
    </row>
    <row r="1467" spans="50:50">
      <c r="AX1467" s="26"/>
    </row>
    <row r="1468" spans="50:50">
      <c r="AX1468" s="26"/>
    </row>
    <row r="1469" spans="50:50">
      <c r="AX1469" s="26"/>
    </row>
    <row r="1470" spans="50:50">
      <c r="AX1470" s="26"/>
    </row>
    <row r="1471" spans="50:50">
      <c r="AX1471" s="26"/>
    </row>
    <row r="1472" spans="50:50">
      <c r="AX1472" s="26"/>
    </row>
    <row r="1473" spans="50:50">
      <c r="AX1473" s="26"/>
    </row>
    <row r="1474" spans="50:50">
      <c r="AX1474" s="26"/>
    </row>
    <row r="1475" spans="50:50">
      <c r="AX1475" s="26"/>
    </row>
    <row r="1476" spans="50:50">
      <c r="AX1476" s="26"/>
    </row>
    <row r="1477" spans="50:50">
      <c r="AX1477" s="26"/>
    </row>
    <row r="1478" spans="50:50">
      <c r="AX1478" s="26"/>
    </row>
    <row r="1479" spans="50:50">
      <c r="AX1479" s="26"/>
    </row>
    <row r="1480" spans="50:50">
      <c r="AX1480" s="26"/>
    </row>
    <row r="1481" spans="50:50">
      <c r="AX1481" s="26"/>
    </row>
    <row r="1482" spans="50:50">
      <c r="AX1482" s="26"/>
    </row>
    <row r="1483" spans="50:50">
      <c r="AX1483" s="26"/>
    </row>
    <row r="1484" spans="50:50">
      <c r="AX1484" s="26"/>
    </row>
    <row r="1485" spans="50:50">
      <c r="AX1485" s="26"/>
    </row>
    <row r="1486" spans="50:50">
      <c r="AX1486" s="26"/>
    </row>
    <row r="1487" spans="50:50">
      <c r="AX1487" s="26"/>
    </row>
    <row r="1488" spans="50:50">
      <c r="AX1488" s="26"/>
    </row>
    <row r="1489" spans="50:50">
      <c r="AX1489" s="26"/>
    </row>
    <row r="1490" spans="50:50">
      <c r="AX1490" s="26"/>
    </row>
    <row r="1491" spans="50:50">
      <c r="AX1491" s="26"/>
    </row>
    <row r="1492" spans="50:50">
      <c r="AX1492" s="26"/>
    </row>
    <row r="1493" spans="50:50">
      <c r="AX1493" s="26"/>
    </row>
    <row r="1494" spans="50:50">
      <c r="AX1494" s="26"/>
    </row>
    <row r="1495" spans="50:50">
      <c r="AX1495" s="26"/>
    </row>
    <row r="1496" spans="50:50">
      <c r="AX1496" s="26"/>
    </row>
    <row r="1497" spans="50:50">
      <c r="AX1497" s="26"/>
    </row>
    <row r="1498" spans="50:50">
      <c r="AX1498" s="26"/>
    </row>
    <row r="1499" spans="50:50">
      <c r="AX1499" s="26"/>
    </row>
    <row r="1500" spans="50:50">
      <c r="AX1500" s="26"/>
    </row>
    <row r="1501" spans="50:50">
      <c r="AX1501" s="26"/>
    </row>
    <row r="1502" spans="50:50">
      <c r="AX1502" s="26"/>
    </row>
    <row r="1503" spans="50:50">
      <c r="AX1503" s="26"/>
    </row>
    <row r="1504" spans="50:50">
      <c r="AX1504" s="26"/>
    </row>
    <row r="1505" spans="50:50">
      <c r="AX1505" s="26"/>
    </row>
    <row r="1506" spans="50:50">
      <c r="AX1506" s="26"/>
    </row>
    <row r="1507" spans="50:50">
      <c r="AX1507" s="26"/>
    </row>
    <row r="1508" spans="50:50">
      <c r="AX1508" s="26"/>
    </row>
    <row r="1509" spans="50:50">
      <c r="AX1509" s="26"/>
    </row>
    <row r="1510" spans="50:50">
      <c r="AX1510" s="26"/>
    </row>
    <row r="1511" spans="50:50">
      <c r="AX1511" s="26"/>
    </row>
    <row r="1512" spans="50:50">
      <c r="AX1512" s="26"/>
    </row>
    <row r="1513" spans="50:50">
      <c r="AX1513" s="26"/>
    </row>
    <row r="1514" spans="50:50">
      <c r="AX1514" s="26"/>
    </row>
    <row r="1515" spans="50:50">
      <c r="AX1515" s="26"/>
    </row>
    <row r="1516" spans="50:50">
      <c r="AX1516" s="26"/>
    </row>
    <row r="1517" spans="50:50">
      <c r="AX1517" s="26"/>
    </row>
    <row r="1518" spans="50:50">
      <c r="AX1518" s="26"/>
    </row>
    <row r="1519" spans="50:50">
      <c r="AX1519" s="26"/>
    </row>
    <row r="1520" spans="50:50">
      <c r="AX1520" s="26"/>
    </row>
    <row r="1521" spans="50:50">
      <c r="AX1521" s="26"/>
    </row>
    <row r="1522" spans="50:50">
      <c r="AX1522" s="26"/>
    </row>
    <row r="1523" spans="50:50">
      <c r="AX1523" s="26"/>
    </row>
    <row r="1524" spans="50:50">
      <c r="AX1524" s="26"/>
    </row>
    <row r="1525" spans="50:50">
      <c r="AX1525" s="26"/>
    </row>
    <row r="1526" spans="50:50">
      <c r="AX1526" s="26"/>
    </row>
    <row r="1527" spans="50:50">
      <c r="AX1527" s="26"/>
    </row>
    <row r="1528" spans="50:50">
      <c r="AX1528" s="26"/>
    </row>
    <row r="1529" spans="50:50">
      <c r="AX1529" s="26"/>
    </row>
    <row r="1530" spans="50:50">
      <c r="AX1530" s="26"/>
    </row>
    <row r="1531" spans="50:50">
      <c r="AX1531" s="26"/>
    </row>
    <row r="1532" spans="50:50">
      <c r="AX1532" s="26"/>
    </row>
    <row r="1533" spans="50:50">
      <c r="AX1533" s="26"/>
    </row>
    <row r="1534" spans="50:50">
      <c r="AX1534" s="26"/>
    </row>
    <row r="1535" spans="50:50">
      <c r="AX1535" s="26"/>
    </row>
    <row r="1536" spans="50:50">
      <c r="AX1536" s="26"/>
    </row>
    <row r="1537" spans="50:50">
      <c r="AX1537" s="26"/>
    </row>
    <row r="1538" spans="50:50">
      <c r="AX1538" s="26"/>
    </row>
    <row r="1539" spans="50:50">
      <c r="AX1539" s="26"/>
    </row>
    <row r="1540" spans="50:50">
      <c r="AX1540" s="26"/>
    </row>
    <row r="1541" spans="50:50">
      <c r="AX1541" s="26"/>
    </row>
    <row r="1542" spans="50:50">
      <c r="AX1542" s="26"/>
    </row>
    <row r="1543" spans="50:50">
      <c r="AX1543" s="26"/>
    </row>
    <row r="1544" spans="50:50">
      <c r="AX1544" s="26"/>
    </row>
    <row r="1545" spans="50:50">
      <c r="AX1545" s="26"/>
    </row>
    <row r="1546" spans="50:50">
      <c r="AX1546" s="26"/>
    </row>
    <row r="1547" spans="50:50">
      <c r="AX1547" s="26"/>
    </row>
    <row r="1548" spans="50:50">
      <c r="AX1548" s="26"/>
    </row>
    <row r="1549" spans="50:50">
      <c r="AX1549" s="26"/>
    </row>
    <row r="1550" spans="50:50">
      <c r="AX1550" s="26"/>
    </row>
    <row r="1551" spans="50:50">
      <c r="AX1551" s="26"/>
    </row>
    <row r="1552" spans="50:50">
      <c r="AX1552" s="26"/>
    </row>
    <row r="1553" spans="50:50">
      <c r="AX1553" s="26"/>
    </row>
    <row r="1554" spans="50:50">
      <c r="AX1554" s="26"/>
    </row>
    <row r="1555" spans="50:50">
      <c r="AX1555" s="26"/>
    </row>
    <row r="1556" spans="50:50">
      <c r="AX1556" s="26"/>
    </row>
    <row r="1557" spans="50:50">
      <c r="AX1557" s="26"/>
    </row>
    <row r="1558" spans="50:50">
      <c r="AX1558" s="26"/>
    </row>
    <row r="1559" spans="50:50">
      <c r="AX1559" s="26"/>
    </row>
    <row r="1560" spans="50:50">
      <c r="AX1560" s="26"/>
    </row>
    <row r="1561" spans="50:50">
      <c r="AX1561" s="26"/>
    </row>
    <row r="1562" spans="50:50">
      <c r="AX1562" s="26"/>
    </row>
    <row r="1563" spans="50:50">
      <c r="AX1563" s="26"/>
    </row>
    <row r="1564" spans="50:50">
      <c r="AX1564" s="26"/>
    </row>
    <row r="1565" spans="50:50">
      <c r="AX1565" s="26"/>
    </row>
    <row r="1566" spans="50:50">
      <c r="AX1566" s="26"/>
    </row>
    <row r="1567" spans="50:50">
      <c r="AX1567" s="26"/>
    </row>
    <row r="1568" spans="50:50">
      <c r="AX1568" s="26"/>
    </row>
    <row r="1569" spans="50:50">
      <c r="AX1569" s="26"/>
    </row>
    <row r="1570" spans="50:50">
      <c r="AX1570" s="26"/>
    </row>
    <row r="1571" spans="50:50">
      <c r="AX1571" s="26"/>
    </row>
    <row r="1572" spans="50:50">
      <c r="AX1572" s="26"/>
    </row>
    <row r="1573" spans="50:50">
      <c r="AX1573" s="26"/>
    </row>
    <row r="1574" spans="50:50">
      <c r="AX1574" s="26"/>
    </row>
    <row r="1575" spans="50:50">
      <c r="AX1575" s="26"/>
    </row>
    <row r="1576" spans="50:50">
      <c r="AX1576" s="26"/>
    </row>
    <row r="1577" spans="50:50">
      <c r="AX1577" s="26"/>
    </row>
    <row r="1578" spans="50:50">
      <c r="AX1578" s="26"/>
    </row>
    <row r="1579" spans="50:50">
      <c r="AX1579" s="26"/>
    </row>
    <row r="1580" spans="50:50">
      <c r="AX1580" s="26"/>
    </row>
    <row r="1581" spans="50:50">
      <c r="AX1581" s="26"/>
    </row>
    <row r="1582" spans="50:50">
      <c r="AX1582" s="26"/>
    </row>
    <row r="1583" spans="50:50">
      <c r="AX1583" s="26"/>
    </row>
    <row r="1584" spans="50:50">
      <c r="AX1584" s="26"/>
    </row>
    <row r="1585" spans="50:50">
      <c r="AX1585" s="26"/>
    </row>
    <row r="1586" spans="50:50">
      <c r="AX1586" s="26"/>
    </row>
    <row r="1587" spans="50:50">
      <c r="AX1587" s="26"/>
    </row>
    <row r="1588" spans="50:50">
      <c r="AX1588" s="26"/>
    </row>
    <row r="1589" spans="50:50">
      <c r="AX1589" s="26"/>
    </row>
    <row r="1590" spans="50:50">
      <c r="AX1590" s="26"/>
    </row>
    <row r="1591" spans="50:50">
      <c r="AX1591" s="26"/>
    </row>
    <row r="1592" spans="50:50">
      <c r="AX1592" s="26"/>
    </row>
    <row r="1593" spans="50:50">
      <c r="AX1593" s="26"/>
    </row>
    <row r="1594" spans="50:50">
      <c r="AX1594" s="26"/>
    </row>
    <row r="1595" spans="50:50">
      <c r="AX1595" s="26"/>
    </row>
    <row r="1596" spans="50:50">
      <c r="AX1596" s="26"/>
    </row>
    <row r="1597" spans="50:50">
      <c r="AX1597" s="26"/>
    </row>
    <row r="1598" spans="50:50">
      <c r="AX1598" s="26"/>
    </row>
    <row r="1599" spans="50:50">
      <c r="AX1599" s="26"/>
    </row>
    <row r="1600" spans="50:50">
      <c r="AX1600" s="26"/>
    </row>
    <row r="1601" spans="50:50">
      <c r="AX1601" s="26"/>
    </row>
    <row r="1602" spans="50:50">
      <c r="AX1602" s="26"/>
    </row>
    <row r="1603" spans="50:50">
      <c r="AX1603" s="26"/>
    </row>
    <row r="1604" spans="50:50">
      <c r="AX1604" s="26"/>
    </row>
    <row r="1605" spans="50:50">
      <c r="AX1605" s="26"/>
    </row>
    <row r="1606" spans="50:50">
      <c r="AX1606" s="26"/>
    </row>
    <row r="1607" spans="50:50">
      <c r="AX1607" s="26"/>
    </row>
    <row r="1608" spans="50:50">
      <c r="AX1608" s="26"/>
    </row>
    <row r="1609" spans="50:50">
      <c r="AX1609" s="26"/>
    </row>
    <row r="1610" spans="50:50">
      <c r="AX1610" s="26"/>
    </row>
    <row r="1611" spans="50:50">
      <c r="AX1611" s="26"/>
    </row>
    <row r="1612" spans="50:50">
      <c r="AX1612" s="26"/>
    </row>
    <row r="1613" spans="50:50">
      <c r="AX1613" s="26"/>
    </row>
    <row r="1614" spans="50:50">
      <c r="AX1614" s="26"/>
    </row>
    <row r="1615" spans="50:50">
      <c r="AX1615" s="26"/>
    </row>
    <row r="1616" spans="50:50">
      <c r="AX1616" s="26"/>
    </row>
    <row r="1617" spans="50:50">
      <c r="AX1617" s="26"/>
    </row>
    <row r="1618" spans="50:50">
      <c r="AX1618" s="26"/>
    </row>
    <row r="1619" spans="50:50">
      <c r="AX1619" s="26"/>
    </row>
    <row r="1620" spans="50:50">
      <c r="AX1620" s="26"/>
    </row>
    <row r="1621" spans="50:50">
      <c r="AX1621" s="26"/>
    </row>
    <row r="1622" spans="50:50">
      <c r="AX1622" s="26"/>
    </row>
    <row r="1623" spans="50:50">
      <c r="AX1623" s="26"/>
    </row>
    <row r="1624" spans="50:50">
      <c r="AX1624" s="26"/>
    </row>
    <row r="1625" spans="50:50">
      <c r="AX1625" s="26"/>
    </row>
    <row r="1626" spans="50:50">
      <c r="AX1626" s="26"/>
    </row>
    <row r="1627" spans="50:50">
      <c r="AX1627" s="26"/>
    </row>
    <row r="1628" spans="50:50">
      <c r="AX1628" s="26"/>
    </row>
    <row r="1629" spans="50:50">
      <c r="AX1629" s="26"/>
    </row>
    <row r="1630" spans="50:50">
      <c r="AX1630" s="26"/>
    </row>
    <row r="1631" spans="50:50">
      <c r="AX1631" s="26"/>
    </row>
    <row r="1632" spans="50:50">
      <c r="AX1632" s="26"/>
    </row>
    <row r="1633" spans="50:50">
      <c r="AX1633" s="26"/>
    </row>
    <row r="1634" spans="50:50">
      <c r="AX1634" s="26"/>
    </row>
    <row r="1635" spans="50:50">
      <c r="AX1635" s="26"/>
    </row>
    <row r="1636" spans="50:50">
      <c r="AX1636" s="26"/>
    </row>
    <row r="1637" spans="50:50">
      <c r="AX1637" s="26"/>
    </row>
    <row r="1638" spans="50:50">
      <c r="AX1638" s="26"/>
    </row>
    <row r="1639" spans="50:50">
      <c r="AX1639" s="26"/>
    </row>
    <row r="1640" spans="50:50">
      <c r="AX1640" s="26"/>
    </row>
    <row r="1641" spans="50:50">
      <c r="AX1641" s="26"/>
    </row>
    <row r="1642" spans="50:50">
      <c r="AX1642" s="26"/>
    </row>
    <row r="1643" spans="50:50">
      <c r="AX1643" s="26"/>
    </row>
    <row r="1644" spans="50:50">
      <c r="AX1644" s="26"/>
    </row>
    <row r="1645" spans="50:50">
      <c r="AX1645" s="26"/>
    </row>
    <row r="1646" spans="50:50">
      <c r="AX1646" s="26"/>
    </row>
    <row r="1647" spans="50:50">
      <c r="AX1647" s="26"/>
    </row>
    <row r="1648" spans="50:50">
      <c r="AX1648" s="26"/>
    </row>
    <row r="1649" spans="50:50">
      <c r="AX1649" s="26"/>
    </row>
    <row r="1650" spans="50:50">
      <c r="AX1650" s="26"/>
    </row>
    <row r="1651" spans="50:50">
      <c r="AX1651" s="26"/>
    </row>
    <row r="1652" spans="50:50">
      <c r="AX1652" s="26"/>
    </row>
    <row r="1653" spans="50:50">
      <c r="AX1653" s="26"/>
    </row>
    <row r="1654" spans="50:50">
      <c r="AX1654" s="26"/>
    </row>
    <row r="1655" spans="50:50">
      <c r="AX1655" s="26"/>
    </row>
    <row r="1656" spans="50:50">
      <c r="AX1656" s="26"/>
    </row>
    <row r="1657" spans="50:50">
      <c r="AX1657" s="26"/>
    </row>
    <row r="1658" spans="50:50">
      <c r="AX1658" s="26"/>
    </row>
    <row r="1659" spans="50:50">
      <c r="AX1659" s="26"/>
    </row>
    <row r="1660" spans="50:50">
      <c r="AX1660" s="26"/>
    </row>
    <row r="1661" spans="50:50">
      <c r="AX1661" s="26"/>
    </row>
    <row r="1662" spans="50:50">
      <c r="AX1662" s="26"/>
    </row>
    <row r="1663" spans="50:50">
      <c r="AX1663" s="26"/>
    </row>
    <row r="1664" spans="50:50">
      <c r="AX1664" s="26"/>
    </row>
    <row r="1665" spans="50:50">
      <c r="AX1665" s="26"/>
    </row>
    <row r="1666" spans="50:50">
      <c r="AX1666" s="26"/>
    </row>
    <row r="1667" spans="50:50">
      <c r="AX1667" s="26"/>
    </row>
    <row r="1668" spans="50:50">
      <c r="AX1668" s="26"/>
    </row>
    <row r="1669" spans="50:50">
      <c r="AX1669" s="26"/>
    </row>
    <row r="1670" spans="50:50">
      <c r="AX1670" s="26"/>
    </row>
    <row r="1671" spans="50:50">
      <c r="AX1671" s="26"/>
    </row>
    <row r="1672" spans="50:50">
      <c r="AX1672" s="26"/>
    </row>
    <row r="1673" spans="50:50">
      <c r="AX1673" s="26"/>
    </row>
    <row r="1674" spans="50:50">
      <c r="AX1674" s="26"/>
    </row>
    <row r="1675" spans="50:50">
      <c r="AX1675" s="26"/>
    </row>
    <row r="1676" spans="50:50">
      <c r="AX1676" s="26"/>
    </row>
    <row r="1677" spans="50:50">
      <c r="AX1677" s="26"/>
    </row>
    <row r="1678" spans="50:50">
      <c r="AX1678" s="26"/>
    </row>
    <row r="1679" spans="50:50">
      <c r="AX1679" s="26"/>
    </row>
    <row r="1680" spans="50:50">
      <c r="AX1680" s="26"/>
    </row>
    <row r="1681" spans="50:50">
      <c r="AX1681" s="26"/>
    </row>
    <row r="1682" spans="50:50">
      <c r="AX1682" s="26"/>
    </row>
    <row r="1683" spans="50:50">
      <c r="AX1683" s="26"/>
    </row>
    <row r="1684" spans="50:50">
      <c r="AX1684" s="26"/>
    </row>
    <row r="1685" spans="50:50">
      <c r="AX1685" s="26"/>
    </row>
    <row r="1686" spans="50:50">
      <c r="AX1686" s="26"/>
    </row>
    <row r="1687" spans="50:50">
      <c r="AX1687" s="26"/>
    </row>
    <row r="1688" spans="50:50">
      <c r="AX1688" s="26"/>
    </row>
    <row r="1689" spans="50:50">
      <c r="AX1689" s="26"/>
    </row>
    <row r="1690" spans="50:50">
      <c r="AX1690" s="26"/>
    </row>
    <row r="1691" spans="50:50">
      <c r="AX1691" s="26"/>
    </row>
    <row r="1692" spans="50:50">
      <c r="AX1692" s="26"/>
    </row>
    <row r="1693" spans="50:50">
      <c r="AX1693" s="26"/>
    </row>
    <row r="1694" spans="50:50">
      <c r="AX1694" s="26"/>
    </row>
    <row r="1695" spans="50:50">
      <c r="AX1695" s="26"/>
    </row>
    <row r="1696" spans="50:50">
      <c r="AX1696" s="26"/>
    </row>
    <row r="1697" spans="50:50">
      <c r="AX1697" s="26"/>
    </row>
    <row r="1698" spans="50:50">
      <c r="AX1698" s="26"/>
    </row>
    <row r="1699" spans="50:50">
      <c r="AX1699" s="26"/>
    </row>
    <row r="1700" spans="50:50">
      <c r="AX1700" s="26"/>
    </row>
    <row r="1701" spans="50:50">
      <c r="AX1701" s="26"/>
    </row>
    <row r="1702" spans="50:50">
      <c r="AX1702" s="26"/>
    </row>
    <row r="1703" spans="50:50">
      <c r="AX1703" s="26"/>
    </row>
    <row r="1704" spans="50:50">
      <c r="AX1704" s="26"/>
    </row>
    <row r="1705" spans="50:50">
      <c r="AX1705" s="26"/>
    </row>
    <row r="1706" spans="50:50">
      <c r="AX1706" s="26"/>
    </row>
    <row r="1707" spans="50:50">
      <c r="AX1707" s="26"/>
    </row>
    <row r="1708" spans="50:50">
      <c r="AX1708" s="26"/>
    </row>
    <row r="1709" spans="50:50">
      <c r="AX1709" s="26"/>
    </row>
    <row r="1710" spans="50:50">
      <c r="AX1710" s="26"/>
    </row>
    <row r="1711" spans="50:50">
      <c r="AX1711" s="26"/>
    </row>
    <row r="1712" spans="50:50">
      <c r="AX1712" s="26"/>
    </row>
    <row r="1713" spans="50:50">
      <c r="AX1713" s="26"/>
    </row>
    <row r="1714" spans="50:50">
      <c r="AX1714" s="26"/>
    </row>
    <row r="1715" spans="50:50">
      <c r="AX1715" s="26"/>
    </row>
    <row r="1716" spans="50:50">
      <c r="AX1716" s="26"/>
    </row>
    <row r="1717" spans="50:50">
      <c r="AX1717" s="26"/>
    </row>
    <row r="1718" spans="50:50">
      <c r="AX1718" s="26"/>
    </row>
    <row r="1719" spans="50:50">
      <c r="AX1719" s="26"/>
    </row>
    <row r="1720" spans="50:50">
      <c r="AX1720" s="26"/>
    </row>
    <row r="1721" spans="50:50">
      <c r="AX1721" s="26"/>
    </row>
    <row r="1722" spans="50:50">
      <c r="AX1722" s="26"/>
    </row>
    <row r="1723" spans="50:50">
      <c r="AX1723" s="26"/>
    </row>
    <row r="1724" spans="50:50">
      <c r="AX1724" s="26"/>
    </row>
    <row r="1725" spans="50:50">
      <c r="AX1725" s="26"/>
    </row>
    <row r="1726" spans="50:50">
      <c r="AX1726" s="26"/>
    </row>
    <row r="1727" spans="50:50">
      <c r="AX1727" s="26"/>
    </row>
    <row r="1728" spans="50:50">
      <c r="AX1728" s="26"/>
    </row>
    <row r="1729" spans="50:50">
      <c r="AX1729" s="26"/>
    </row>
    <row r="1730" spans="50:50">
      <c r="AX1730" s="26"/>
    </row>
    <row r="1731" spans="50:50">
      <c r="AX1731" s="26"/>
    </row>
    <row r="1732" spans="50:50">
      <c r="AX1732" s="26"/>
    </row>
    <row r="1733" spans="50:50">
      <c r="AX1733" s="26"/>
    </row>
    <row r="1734" spans="50:50">
      <c r="AX1734" s="26"/>
    </row>
    <row r="1735" spans="50:50">
      <c r="AX1735" s="26"/>
    </row>
    <row r="1736" spans="50:50">
      <c r="AX1736" s="26"/>
    </row>
    <row r="1737" spans="50:50">
      <c r="AX1737" s="26"/>
    </row>
    <row r="1738" spans="50:50">
      <c r="AX1738" s="26"/>
    </row>
    <row r="1739" spans="50:50">
      <c r="AX1739" s="26"/>
    </row>
    <row r="1740" spans="50:50">
      <c r="AX1740" s="26"/>
    </row>
    <row r="1741" spans="50:50">
      <c r="AX1741" s="26"/>
    </row>
    <row r="1742" spans="50:50">
      <c r="AX1742" s="26"/>
    </row>
    <row r="1743" spans="50:50">
      <c r="AX1743" s="26"/>
    </row>
    <row r="1744" spans="50:50">
      <c r="AX1744" s="26"/>
    </row>
    <row r="1745" spans="50:50">
      <c r="AX1745" s="26"/>
    </row>
    <row r="1746" spans="50:50">
      <c r="AX1746" s="26"/>
    </row>
    <row r="1747" spans="50:50">
      <c r="AX1747" s="26"/>
    </row>
    <row r="1748" spans="50:50">
      <c r="AX1748" s="26"/>
    </row>
    <row r="1749" spans="50:50">
      <c r="AX1749" s="26"/>
    </row>
    <row r="1750" spans="50:50">
      <c r="AX1750" s="26"/>
    </row>
    <row r="1751" spans="50:50">
      <c r="AX1751" s="26"/>
    </row>
    <row r="1752" spans="50:50">
      <c r="AX1752" s="26"/>
    </row>
    <row r="1753" spans="50:50">
      <c r="AX1753" s="26"/>
    </row>
    <row r="1754" spans="50:50">
      <c r="AX1754" s="26"/>
    </row>
    <row r="1755" spans="50:50">
      <c r="AX1755" s="26"/>
    </row>
    <row r="1756" spans="50:50">
      <c r="AX1756" s="26"/>
    </row>
    <row r="1757" spans="50:50">
      <c r="AX1757" s="26"/>
    </row>
    <row r="1758" spans="50:50">
      <c r="AX1758" s="26"/>
    </row>
    <row r="1759" spans="50:50">
      <c r="AX1759" s="26"/>
    </row>
    <row r="1760" spans="50:50">
      <c r="AX1760" s="26"/>
    </row>
    <row r="1761" spans="50:50">
      <c r="AX1761" s="26"/>
    </row>
    <row r="1762" spans="50:50">
      <c r="AX1762" s="26"/>
    </row>
    <row r="1763" spans="50:50">
      <c r="AX1763" s="26"/>
    </row>
    <row r="1764" spans="50:50">
      <c r="AX1764" s="26"/>
    </row>
    <row r="1765" spans="50:50">
      <c r="AX1765" s="26"/>
    </row>
    <row r="1766" spans="50:50">
      <c r="AX1766" s="26"/>
    </row>
    <row r="1767" spans="50:50">
      <c r="AX1767" s="26"/>
    </row>
    <row r="1768" spans="50:50">
      <c r="AX1768" s="26"/>
    </row>
    <row r="1769" spans="50:50">
      <c r="AX1769" s="26"/>
    </row>
    <row r="1770" spans="50:50">
      <c r="AX1770" s="26"/>
    </row>
    <row r="1771" spans="50:50">
      <c r="AX1771" s="26"/>
    </row>
    <row r="1772" spans="50:50">
      <c r="AX1772" s="26"/>
    </row>
    <row r="1773" spans="50:50">
      <c r="AX1773" s="26"/>
    </row>
    <row r="1774" spans="50:50">
      <c r="AX1774" s="26"/>
    </row>
    <row r="1775" spans="50:50">
      <c r="AX1775" s="26"/>
    </row>
    <row r="1776" spans="50:50">
      <c r="AX1776" s="26"/>
    </row>
    <row r="1777" spans="50:50">
      <c r="AX1777" s="26"/>
    </row>
    <row r="1778" spans="50:50">
      <c r="AX1778" s="26"/>
    </row>
    <row r="1779" spans="50:50">
      <c r="AX1779" s="26"/>
    </row>
    <row r="1780" spans="50:50">
      <c r="AX1780" s="26"/>
    </row>
    <row r="1781" spans="50:50">
      <c r="AX1781" s="26"/>
    </row>
    <row r="1782" spans="50:50">
      <c r="AX1782" s="26"/>
    </row>
    <row r="1783" spans="50:50">
      <c r="AX1783" s="26"/>
    </row>
    <row r="1784" spans="50:50">
      <c r="AX1784" s="26"/>
    </row>
    <row r="1785" spans="50:50">
      <c r="AX1785" s="26"/>
    </row>
    <row r="1786" spans="50:50">
      <c r="AX1786" s="26"/>
    </row>
    <row r="1787" spans="50:50">
      <c r="AX1787" s="26"/>
    </row>
    <row r="1788" spans="50:50">
      <c r="AX1788" s="26"/>
    </row>
    <row r="1789" spans="50:50">
      <c r="AX1789" s="26"/>
    </row>
    <row r="1790" spans="50:50">
      <c r="AX1790" s="26"/>
    </row>
    <row r="1791" spans="50:50">
      <c r="AX1791" s="26"/>
    </row>
    <row r="1792" spans="50:50">
      <c r="AX1792" s="26"/>
    </row>
    <row r="1793" spans="50:50">
      <c r="AX1793" s="26"/>
    </row>
    <row r="1794" spans="50:50">
      <c r="AX1794" s="26"/>
    </row>
    <row r="1795" spans="50:50">
      <c r="AX1795" s="26"/>
    </row>
    <row r="1796" spans="50:50">
      <c r="AX1796" s="26"/>
    </row>
    <row r="1797" spans="50:50">
      <c r="AX1797" s="26"/>
    </row>
    <row r="1798" spans="50:50">
      <c r="AX1798" s="26"/>
    </row>
    <row r="1799" spans="50:50">
      <c r="AX1799" s="26"/>
    </row>
    <row r="1800" spans="50:50">
      <c r="AX1800" s="26"/>
    </row>
    <row r="1801" spans="50:50">
      <c r="AX1801" s="26"/>
    </row>
    <row r="1802" spans="50:50">
      <c r="AX1802" s="26"/>
    </row>
    <row r="1803" spans="50:50">
      <c r="AX1803" s="26"/>
    </row>
    <row r="1804" spans="50:50">
      <c r="AX1804" s="26"/>
    </row>
    <row r="1805" spans="50:50">
      <c r="AX1805" s="26"/>
    </row>
    <row r="1806" spans="50:50">
      <c r="AX1806" s="26"/>
    </row>
    <row r="1807" spans="50:50">
      <c r="AX1807" s="26"/>
    </row>
    <row r="1808" spans="50:50">
      <c r="AX1808" s="26"/>
    </row>
    <row r="1809" spans="50:50">
      <c r="AX1809" s="26"/>
    </row>
    <row r="1810" spans="50:50">
      <c r="AX1810" s="26"/>
    </row>
    <row r="1811" spans="50:50">
      <c r="AX1811" s="26"/>
    </row>
    <row r="1812" spans="50:50">
      <c r="AX1812" s="26"/>
    </row>
    <row r="1813" spans="50:50">
      <c r="AX1813" s="26"/>
    </row>
    <row r="1814" spans="50:50">
      <c r="AX1814" s="26"/>
    </row>
    <row r="1815" spans="50:50">
      <c r="AX1815" s="26"/>
    </row>
    <row r="1816" spans="50:50">
      <c r="AX1816" s="26"/>
    </row>
    <row r="1817" spans="50:50">
      <c r="AX1817" s="26"/>
    </row>
    <row r="1818" spans="50:50">
      <c r="AX1818" s="26"/>
    </row>
    <row r="1819" spans="50:50">
      <c r="AX1819" s="26"/>
    </row>
    <row r="1820" spans="50:50">
      <c r="AX1820" s="26"/>
    </row>
    <row r="1821" spans="50:50">
      <c r="AX1821" s="26"/>
    </row>
    <row r="1822" spans="50:50">
      <c r="AX1822" s="26"/>
    </row>
    <row r="1823" spans="50:50">
      <c r="AX1823" s="26"/>
    </row>
    <row r="1824" spans="50:50">
      <c r="AX1824" s="26"/>
    </row>
    <row r="1825" spans="50:50">
      <c r="AX1825" s="26"/>
    </row>
    <row r="1826" spans="50:50">
      <c r="AX1826" s="26"/>
    </row>
    <row r="1827" spans="50:50">
      <c r="AX1827" s="26"/>
    </row>
    <row r="1828" spans="50:50">
      <c r="AX1828" s="26"/>
    </row>
    <row r="1829" spans="50:50">
      <c r="AX1829" s="26"/>
    </row>
    <row r="1830" spans="50:50">
      <c r="AX1830" s="26"/>
    </row>
    <row r="1831" spans="50:50">
      <c r="AX1831" s="26"/>
    </row>
    <row r="1832" spans="50:50">
      <c r="AX1832" s="26"/>
    </row>
    <row r="1833" spans="50:50">
      <c r="AX1833" s="26"/>
    </row>
    <row r="1834" spans="50:50">
      <c r="AX1834" s="26"/>
    </row>
    <row r="1835" spans="50:50">
      <c r="AX1835" s="26"/>
    </row>
    <row r="1836" spans="50:50">
      <c r="AX1836" s="26"/>
    </row>
    <row r="1837" spans="50:50">
      <c r="AX1837" s="26"/>
    </row>
    <row r="1838" spans="50:50">
      <c r="AX1838" s="26"/>
    </row>
    <row r="1839" spans="50:50">
      <c r="AX1839" s="26"/>
    </row>
    <row r="1840" spans="50:50">
      <c r="AX1840" s="26"/>
    </row>
    <row r="1841" spans="50:50">
      <c r="AX1841" s="26"/>
    </row>
    <row r="1842" spans="50:50">
      <c r="AX1842" s="26"/>
    </row>
    <row r="1843" spans="50:50">
      <c r="AX1843" s="26"/>
    </row>
    <row r="1844" spans="50:50">
      <c r="AX1844" s="26"/>
    </row>
    <row r="1845" spans="50:50">
      <c r="AX1845" s="26"/>
    </row>
    <row r="1846" spans="50:50">
      <c r="AX1846" s="26"/>
    </row>
    <row r="1847" spans="50:50">
      <c r="AX1847" s="26"/>
    </row>
    <row r="1848" spans="50:50">
      <c r="AX1848" s="26"/>
    </row>
    <row r="1849" spans="50:50">
      <c r="AX1849" s="26"/>
    </row>
    <row r="1850" spans="50:50">
      <c r="AX1850" s="26"/>
    </row>
    <row r="1851" spans="50:50">
      <c r="AX1851" s="26"/>
    </row>
    <row r="1852" spans="50:50">
      <c r="AX1852" s="26"/>
    </row>
    <row r="1853" spans="50:50">
      <c r="AX1853" s="26"/>
    </row>
    <row r="1854" spans="50:50">
      <c r="AX1854" s="26"/>
    </row>
    <row r="1855" spans="50:50">
      <c r="AX1855" s="26"/>
    </row>
    <row r="1856" spans="50:50">
      <c r="AX1856" s="26"/>
    </row>
    <row r="1857" spans="50:50">
      <c r="AX1857" s="26"/>
    </row>
    <row r="1858" spans="50:50">
      <c r="AX1858" s="26"/>
    </row>
    <row r="1859" spans="50:50">
      <c r="AX1859" s="26"/>
    </row>
    <row r="1860" spans="50:50">
      <c r="AX1860" s="26"/>
    </row>
    <row r="1861" spans="50:50">
      <c r="AX1861" s="26"/>
    </row>
    <row r="1862" spans="50:50">
      <c r="AX1862" s="26"/>
    </row>
    <row r="1863" spans="50:50">
      <c r="AX1863" s="26"/>
    </row>
    <row r="1864" spans="50:50">
      <c r="AX1864" s="26"/>
    </row>
    <row r="1865" spans="50:50">
      <c r="AX1865" s="26"/>
    </row>
    <row r="1866" spans="50:50">
      <c r="AX1866" s="26"/>
    </row>
    <row r="1867" spans="50:50">
      <c r="AX1867" s="26"/>
    </row>
    <row r="1868" spans="50:50">
      <c r="AX1868" s="26"/>
    </row>
    <row r="1869" spans="50:50">
      <c r="AX1869" s="26"/>
    </row>
    <row r="1870" spans="50:50">
      <c r="AX1870" s="26"/>
    </row>
    <row r="1871" spans="50:50">
      <c r="AX1871" s="26"/>
    </row>
    <row r="1872" spans="50:50">
      <c r="AX1872" s="26"/>
    </row>
    <row r="1873" spans="50:50">
      <c r="AX1873" s="26"/>
    </row>
    <row r="1874" spans="50:50">
      <c r="AX1874" s="26"/>
    </row>
    <row r="1875" spans="50:50">
      <c r="AX1875" s="26"/>
    </row>
    <row r="1876" spans="50:50">
      <c r="AX1876" s="26"/>
    </row>
    <row r="1877" spans="50:50">
      <c r="AX1877" s="26"/>
    </row>
    <row r="1878" spans="50:50">
      <c r="AX1878" s="26"/>
    </row>
    <row r="1879" spans="50:50">
      <c r="AX1879" s="26"/>
    </row>
    <row r="1880" spans="50:50">
      <c r="AX1880" s="26"/>
    </row>
    <row r="1881" spans="50:50">
      <c r="AX1881" s="26"/>
    </row>
    <row r="1882" spans="50:50">
      <c r="AX1882" s="26"/>
    </row>
    <row r="1883" spans="50:50">
      <c r="AX1883" s="26"/>
    </row>
    <row r="1884" spans="50:50">
      <c r="AX1884" s="26"/>
    </row>
    <row r="1885" spans="50:50">
      <c r="AX1885" s="26"/>
    </row>
    <row r="1886" spans="50:50">
      <c r="AX1886" s="26"/>
    </row>
    <row r="1887" spans="50:50">
      <c r="AX1887" s="26"/>
    </row>
    <row r="1888" spans="50:50">
      <c r="AX1888" s="26"/>
    </row>
    <row r="1889" spans="50:50">
      <c r="AX1889" s="26"/>
    </row>
    <row r="1890" spans="50:50">
      <c r="AX1890" s="26"/>
    </row>
    <row r="1891" spans="50:50">
      <c r="AX1891" s="26"/>
    </row>
    <row r="1892" spans="50:50">
      <c r="AX1892" s="26"/>
    </row>
    <row r="1893" spans="50:50">
      <c r="AX1893" s="26"/>
    </row>
    <row r="1894" spans="50:50">
      <c r="AX1894" s="26"/>
    </row>
    <row r="1895" spans="50:50">
      <c r="AX1895" s="26"/>
    </row>
    <row r="1896" spans="50:50">
      <c r="AX1896" s="26"/>
    </row>
    <row r="1897" spans="50:50">
      <c r="AX1897" s="26"/>
    </row>
    <row r="1898" spans="50:50">
      <c r="AX1898" s="26"/>
    </row>
    <row r="1899" spans="50:50">
      <c r="AX1899" s="26"/>
    </row>
    <row r="1900" spans="50:50">
      <c r="AX1900" s="26"/>
    </row>
    <row r="1901" spans="50:50">
      <c r="AX1901" s="26"/>
    </row>
    <row r="1902" spans="50:50">
      <c r="AX1902" s="26"/>
    </row>
    <row r="1903" spans="50:50">
      <c r="AX1903" s="26"/>
    </row>
    <row r="1904" spans="50:50">
      <c r="AX1904" s="26"/>
    </row>
    <row r="1905" spans="50:50">
      <c r="AX1905" s="26"/>
    </row>
    <row r="1906" spans="50:50">
      <c r="AX1906" s="26"/>
    </row>
    <row r="1907" spans="50:50">
      <c r="AX1907" s="26"/>
    </row>
    <row r="1908" spans="50:50">
      <c r="AX1908" s="26"/>
    </row>
    <row r="1909" spans="50:50">
      <c r="AX1909" s="26"/>
    </row>
    <row r="1910" spans="50:50">
      <c r="AX1910" s="26"/>
    </row>
    <row r="1911" spans="50:50">
      <c r="AX1911" s="26"/>
    </row>
    <row r="1912" spans="50:50">
      <c r="AX1912" s="26"/>
    </row>
    <row r="1913" spans="50:50">
      <c r="AX1913" s="26"/>
    </row>
    <row r="1914" spans="50:50">
      <c r="AX1914" s="26"/>
    </row>
    <row r="1915" spans="50:50">
      <c r="AX1915" s="26"/>
    </row>
    <row r="1916" spans="50:50">
      <c r="AX1916" s="26"/>
    </row>
    <row r="1917" spans="50:50">
      <c r="AX1917" s="26"/>
    </row>
    <row r="1918" spans="50:50">
      <c r="AX1918" s="26"/>
    </row>
    <row r="1919" spans="50:50">
      <c r="AX1919" s="26"/>
    </row>
    <row r="1920" spans="50:50">
      <c r="AX1920" s="26"/>
    </row>
    <row r="1921" spans="50:50">
      <c r="AX1921" s="26"/>
    </row>
    <row r="1922" spans="50:50">
      <c r="AX1922" s="26"/>
    </row>
    <row r="1923" spans="50:50">
      <c r="AX1923" s="26"/>
    </row>
    <row r="1924" spans="50:50">
      <c r="AX1924" s="26"/>
    </row>
    <row r="1925" spans="50:50">
      <c r="AX1925" s="26"/>
    </row>
    <row r="1926" spans="50:50">
      <c r="AX1926" s="26"/>
    </row>
    <row r="1927" spans="50:50">
      <c r="AX1927" s="26"/>
    </row>
    <row r="1928" spans="50:50">
      <c r="AX1928" s="26"/>
    </row>
    <row r="1929" spans="50:50">
      <c r="AX1929" s="26"/>
    </row>
    <row r="1930" spans="50:50">
      <c r="AX1930" s="26"/>
    </row>
    <row r="1931" spans="50:50">
      <c r="AX1931" s="26"/>
    </row>
    <row r="1932" spans="50:50">
      <c r="AX1932" s="26"/>
    </row>
    <row r="1933" spans="50:50">
      <c r="AX1933" s="26"/>
    </row>
    <row r="1934" spans="50:50">
      <c r="AX1934" s="26"/>
    </row>
    <row r="1935" spans="50:50">
      <c r="AX1935" s="26"/>
    </row>
    <row r="1936" spans="50:50">
      <c r="AX1936" s="26"/>
    </row>
    <row r="1937" spans="50:50">
      <c r="AX1937" s="26"/>
    </row>
    <row r="1938" spans="50:50">
      <c r="AX1938" s="26"/>
    </row>
    <row r="1939" spans="50:50">
      <c r="AX1939" s="26"/>
    </row>
    <row r="1940" spans="50:50">
      <c r="AX1940" s="26"/>
    </row>
    <row r="1941" spans="50:50">
      <c r="AX1941" s="26"/>
    </row>
    <row r="1942" spans="50:50">
      <c r="AX1942" s="26"/>
    </row>
    <row r="1943" spans="50:50">
      <c r="AX1943" s="26"/>
    </row>
    <row r="1944" spans="50:50">
      <c r="AX1944" s="26"/>
    </row>
    <row r="1945" spans="50:50">
      <c r="AX1945" s="26"/>
    </row>
    <row r="1946" spans="50:50">
      <c r="AX1946" s="26"/>
    </row>
    <row r="1947" spans="50:50">
      <c r="AX1947" s="26"/>
    </row>
    <row r="1948" spans="50:50">
      <c r="AX1948" s="26"/>
    </row>
    <row r="1949" spans="50:50">
      <c r="AX1949" s="26"/>
    </row>
    <row r="1950" spans="50:50">
      <c r="AX1950" s="26"/>
    </row>
    <row r="1951" spans="50:50">
      <c r="AX1951" s="26"/>
    </row>
    <row r="1952" spans="50:50">
      <c r="AX1952" s="26"/>
    </row>
    <row r="1953" spans="50:50">
      <c r="AX1953" s="26"/>
    </row>
    <row r="1954" spans="50:50">
      <c r="AX1954" s="26"/>
    </row>
    <row r="1955" spans="50:50">
      <c r="AX1955" s="26"/>
    </row>
    <row r="1956" spans="50:50">
      <c r="AX1956" s="26"/>
    </row>
    <row r="1957" spans="50:50">
      <c r="AX1957" s="26"/>
    </row>
    <row r="1958" spans="50:50">
      <c r="AX1958" s="26"/>
    </row>
    <row r="1959" spans="50:50">
      <c r="AX1959" s="26"/>
    </row>
    <row r="1960" spans="50:50">
      <c r="AX1960" s="26"/>
    </row>
    <row r="1961" spans="50:50">
      <c r="AX1961" s="26"/>
    </row>
    <row r="1962" spans="50:50">
      <c r="AX1962" s="26"/>
    </row>
    <row r="1963" spans="50:50">
      <c r="AX1963" s="26"/>
    </row>
    <row r="1964" spans="50:50">
      <c r="AX1964" s="26"/>
    </row>
    <row r="1965" spans="50:50">
      <c r="AX1965" s="26"/>
    </row>
    <row r="1966" spans="50:50">
      <c r="AX1966" s="26"/>
    </row>
    <row r="1967" spans="50:50">
      <c r="AX1967" s="26"/>
    </row>
    <row r="1968" spans="50:50">
      <c r="AX1968" s="26"/>
    </row>
    <row r="1969" spans="50:50">
      <c r="AX1969" s="26"/>
    </row>
    <row r="1970" spans="50:50">
      <c r="AX1970" s="26"/>
    </row>
    <row r="1971" spans="50:50">
      <c r="AX1971" s="26"/>
    </row>
    <row r="1972" spans="50:50">
      <c r="AX1972" s="26"/>
    </row>
    <row r="1973" spans="50:50">
      <c r="AX1973" s="26"/>
    </row>
    <row r="1974" spans="50:50">
      <c r="AX1974" s="26"/>
    </row>
    <row r="1975" spans="50:50">
      <c r="AX1975" s="26"/>
    </row>
    <row r="1976" spans="50:50">
      <c r="AX1976" s="26"/>
    </row>
    <row r="1977" spans="50:50">
      <c r="AX1977" s="26"/>
    </row>
    <row r="1978" spans="50:50">
      <c r="AX1978" s="26"/>
    </row>
    <row r="1979" spans="50:50">
      <c r="AX1979" s="26"/>
    </row>
    <row r="1980" spans="50:50">
      <c r="AX1980" s="26"/>
    </row>
    <row r="1981" spans="50:50">
      <c r="AX1981" s="26"/>
    </row>
    <row r="1982" spans="50:50">
      <c r="AX1982" s="26"/>
    </row>
    <row r="1983" spans="50:50">
      <c r="AX1983" s="26"/>
    </row>
    <row r="1984" spans="50:50">
      <c r="AX1984" s="26"/>
    </row>
    <row r="1985" spans="50:50">
      <c r="AX1985" s="26"/>
    </row>
    <row r="1986" spans="50:50">
      <c r="AX1986" s="26"/>
    </row>
    <row r="1987" spans="50:50">
      <c r="AX1987" s="26"/>
    </row>
    <row r="1988" spans="50:50">
      <c r="AX1988" s="26"/>
    </row>
    <row r="1989" spans="50:50">
      <c r="AX1989" s="26"/>
    </row>
    <row r="1990" spans="50:50">
      <c r="AX1990" s="26"/>
    </row>
    <row r="1991" spans="50:50">
      <c r="AX1991" s="26"/>
    </row>
    <row r="1992" spans="50:50">
      <c r="AX1992" s="26"/>
    </row>
    <row r="1993" spans="50:50">
      <c r="AX1993" s="26"/>
    </row>
    <row r="1994" spans="50:50">
      <c r="AX1994" s="26"/>
    </row>
    <row r="1995" spans="50:50">
      <c r="AX1995" s="26"/>
    </row>
    <row r="1996" spans="50:50">
      <c r="AX1996" s="26"/>
    </row>
    <row r="1997" spans="50:50">
      <c r="AX1997" s="26"/>
    </row>
    <row r="1998" spans="50:50">
      <c r="AX1998" s="26"/>
    </row>
    <row r="1999" spans="50:50">
      <c r="AX1999" s="26"/>
    </row>
    <row r="2000" spans="50:50">
      <c r="AX2000" s="26"/>
    </row>
    <row r="2001" spans="50:50">
      <c r="AX2001" s="26"/>
    </row>
    <row r="2002" spans="50:50">
      <c r="AX2002" s="26"/>
    </row>
    <row r="2003" spans="50:50">
      <c r="AX2003" s="26"/>
    </row>
    <row r="2004" spans="50:50">
      <c r="AX2004" s="26"/>
    </row>
    <row r="2005" spans="50:50">
      <c r="AX2005" s="26"/>
    </row>
    <row r="2006" spans="50:50">
      <c r="AX2006" s="26"/>
    </row>
    <row r="2007" spans="50:50">
      <c r="AX2007" s="26"/>
    </row>
    <row r="2008" spans="50:50">
      <c r="AX2008" s="26"/>
    </row>
    <row r="2009" spans="50:50">
      <c r="AX2009" s="26"/>
    </row>
    <row r="2010" spans="50:50">
      <c r="AX2010" s="26"/>
    </row>
    <row r="2011" spans="50:50">
      <c r="AX2011" s="26"/>
    </row>
    <row r="2012" spans="50:50">
      <c r="AX2012" s="26"/>
    </row>
    <row r="2013" spans="50:50">
      <c r="AX2013" s="26"/>
    </row>
    <row r="2014" spans="50:50">
      <c r="AX2014" s="26"/>
    </row>
    <row r="2015" spans="50:50">
      <c r="AX2015" s="26"/>
    </row>
    <row r="2016" spans="50:50">
      <c r="AX2016" s="26"/>
    </row>
    <row r="2017" spans="50:50">
      <c r="AX2017" s="26"/>
    </row>
    <row r="2018" spans="50:50">
      <c r="AX2018" s="26"/>
    </row>
    <row r="2019" spans="50:50">
      <c r="AX2019" s="26"/>
    </row>
    <row r="2020" spans="50:50">
      <c r="AX2020" s="26"/>
    </row>
    <row r="2021" spans="50:50">
      <c r="AX2021" s="26"/>
    </row>
    <row r="2022" spans="50:50">
      <c r="AX2022" s="26"/>
    </row>
    <row r="2023" spans="50:50">
      <c r="AX2023" s="26"/>
    </row>
    <row r="2024" spans="50:50">
      <c r="AX2024" s="26"/>
    </row>
    <row r="2025" spans="50:50">
      <c r="AX2025" s="26"/>
    </row>
    <row r="2026" spans="50:50">
      <c r="AX2026" s="26"/>
    </row>
    <row r="2027" spans="50:50">
      <c r="AX2027" s="26"/>
    </row>
    <row r="2028" spans="50:50">
      <c r="AX2028" s="26"/>
    </row>
    <row r="2029" spans="50:50">
      <c r="AX2029" s="26"/>
    </row>
    <row r="2030" spans="50:50">
      <c r="AX2030" s="26"/>
    </row>
    <row r="2031" spans="50:50">
      <c r="AX2031" s="26"/>
    </row>
    <row r="2032" spans="50:50">
      <c r="AX2032" s="26"/>
    </row>
    <row r="2033" spans="50:50">
      <c r="AX2033" s="26"/>
    </row>
    <row r="2034" spans="50:50">
      <c r="AX2034" s="26"/>
    </row>
    <row r="2035" spans="50:50">
      <c r="AX2035" s="26"/>
    </row>
    <row r="2036" spans="50:50">
      <c r="AX2036" s="26"/>
    </row>
    <row r="2037" spans="50:50">
      <c r="AX2037" s="26"/>
    </row>
    <row r="2038" spans="50:50">
      <c r="AX2038" s="26"/>
    </row>
    <row r="2039" spans="50:50">
      <c r="AX2039" s="26"/>
    </row>
    <row r="2040" spans="50:50">
      <c r="AX2040" s="26"/>
    </row>
    <row r="2041" spans="50:50">
      <c r="AX2041" s="26"/>
    </row>
    <row r="2042" spans="50:50">
      <c r="AX2042" s="26"/>
    </row>
    <row r="2043" spans="50:50">
      <c r="AX2043" s="26"/>
    </row>
    <row r="2044" spans="50:50">
      <c r="AX2044" s="26"/>
    </row>
    <row r="2045" spans="50:50">
      <c r="AX2045" s="26"/>
    </row>
    <row r="2046" spans="50:50">
      <c r="AX2046" s="26"/>
    </row>
    <row r="2047" spans="50:50">
      <c r="AX2047" s="26"/>
    </row>
    <row r="2048" spans="50:50">
      <c r="AX2048" s="26"/>
    </row>
    <row r="2049" spans="50:50">
      <c r="AX2049" s="26"/>
    </row>
    <row r="2050" spans="50:50">
      <c r="AX2050" s="26"/>
    </row>
    <row r="2051" spans="50:50">
      <c r="AX2051" s="26"/>
    </row>
    <row r="2052" spans="50:50">
      <c r="AX2052" s="26"/>
    </row>
    <row r="2053" spans="50:50">
      <c r="AX2053" s="26"/>
    </row>
    <row r="2054" spans="50:50">
      <c r="AX2054" s="26"/>
    </row>
    <row r="2055" spans="50:50">
      <c r="AX2055" s="26"/>
    </row>
    <row r="2056" spans="50:50">
      <c r="AX2056" s="26"/>
    </row>
    <row r="2057" spans="50:50">
      <c r="AX2057" s="26"/>
    </row>
    <row r="2058" spans="50:50">
      <c r="AX2058" s="26"/>
    </row>
    <row r="2059" spans="50:50">
      <c r="AX2059" s="26"/>
    </row>
    <row r="2060" spans="50:50">
      <c r="AX2060" s="26"/>
    </row>
    <row r="2061" spans="50:50">
      <c r="AX2061" s="26"/>
    </row>
    <row r="2062" spans="50:50">
      <c r="AX2062" s="26"/>
    </row>
    <row r="2063" spans="50:50">
      <c r="AX2063" s="26"/>
    </row>
    <row r="2064" spans="50:50">
      <c r="AX2064" s="26"/>
    </row>
    <row r="2065" spans="50:50">
      <c r="AX2065" s="26"/>
    </row>
    <row r="2066" spans="50:50">
      <c r="AX2066" s="26"/>
    </row>
    <row r="2067" spans="50:50">
      <c r="AX2067" s="26"/>
    </row>
    <row r="2068" spans="50:50">
      <c r="AX2068" s="26"/>
    </row>
    <row r="2069" spans="50:50">
      <c r="AX2069" s="26"/>
    </row>
    <row r="2070" spans="50:50">
      <c r="AX2070" s="26"/>
    </row>
    <row r="2071" spans="50:50">
      <c r="AX2071" s="26"/>
    </row>
    <row r="2072" spans="50:50">
      <c r="AX2072" s="26"/>
    </row>
    <row r="2073" spans="50:50">
      <c r="AX2073" s="26"/>
    </row>
    <row r="2074" spans="50:50">
      <c r="AX2074" s="26"/>
    </row>
    <row r="2075" spans="50:50">
      <c r="AX2075" s="26"/>
    </row>
    <row r="2076" spans="50:50">
      <c r="AX2076" s="26"/>
    </row>
    <row r="2077" spans="50:50">
      <c r="AX2077" s="26"/>
    </row>
    <row r="2078" spans="50:50">
      <c r="AX2078" s="26"/>
    </row>
    <row r="2079" spans="50:50">
      <c r="AX2079" s="26"/>
    </row>
    <row r="2080" spans="50:50">
      <c r="AX2080" s="26"/>
    </row>
    <row r="2081" spans="50:50">
      <c r="AX2081" s="26"/>
    </row>
    <row r="2082" spans="50:50">
      <c r="AX2082" s="26"/>
    </row>
    <row r="2083" spans="50:50">
      <c r="AX2083" s="26"/>
    </row>
    <row r="2084" spans="50:50">
      <c r="AX2084" s="26"/>
    </row>
    <row r="2085" spans="50:50">
      <c r="AX2085" s="26"/>
    </row>
    <row r="2086" spans="50:50">
      <c r="AX2086" s="26"/>
    </row>
    <row r="2087" spans="50:50">
      <c r="AX2087" s="26"/>
    </row>
    <row r="2088" spans="50:50">
      <c r="AX2088" s="26"/>
    </row>
    <row r="2089" spans="50:50">
      <c r="AX2089" s="26"/>
    </row>
    <row r="2090" spans="50:50">
      <c r="AX2090" s="26"/>
    </row>
    <row r="2091" spans="50:50">
      <c r="AX2091" s="26"/>
    </row>
    <row r="2092" spans="50:50">
      <c r="AX2092" s="26"/>
    </row>
    <row r="2093" spans="50:50">
      <c r="AX2093" s="26"/>
    </row>
    <row r="2094" spans="50:50">
      <c r="AX2094" s="26"/>
    </row>
    <row r="2095" spans="50:50">
      <c r="AX2095" s="26"/>
    </row>
    <row r="2096" spans="50:50">
      <c r="AX2096" s="26"/>
    </row>
    <row r="2097" spans="50:50">
      <c r="AX2097" s="26"/>
    </row>
    <row r="2098" spans="50:50">
      <c r="AX2098" s="26"/>
    </row>
    <row r="2099" spans="50:50">
      <c r="AX2099" s="26"/>
    </row>
    <row r="2100" spans="50:50">
      <c r="AX2100" s="26"/>
    </row>
    <row r="2101" spans="50:50">
      <c r="AX2101" s="26"/>
    </row>
    <row r="2102" spans="50:50">
      <c r="AX2102" s="26"/>
    </row>
    <row r="2103" spans="50:50">
      <c r="AX2103" s="26"/>
    </row>
    <row r="2104" spans="50:50">
      <c r="AX2104" s="26"/>
    </row>
    <row r="2105" spans="50:50">
      <c r="AX2105" s="26"/>
    </row>
    <row r="2106" spans="50:50">
      <c r="AX2106" s="26"/>
    </row>
    <row r="2107" spans="50:50">
      <c r="AX2107" s="26"/>
    </row>
    <row r="2108" spans="50:50">
      <c r="AX2108" s="26"/>
    </row>
    <row r="2109" spans="50:50">
      <c r="AX2109" s="26"/>
    </row>
    <row r="2110" spans="50:50">
      <c r="AX2110" s="26"/>
    </row>
    <row r="2111" spans="50:50">
      <c r="AX2111" s="26"/>
    </row>
    <row r="2112" spans="50:50">
      <c r="AX2112" s="26"/>
    </row>
    <row r="2113" spans="50:50">
      <c r="AX2113" s="26"/>
    </row>
    <row r="2114" spans="50:50">
      <c r="AX2114" s="26"/>
    </row>
    <row r="2115" spans="50:50">
      <c r="AX2115" s="26"/>
    </row>
    <row r="2116" spans="50:50">
      <c r="AX2116" s="26"/>
    </row>
    <row r="2117" spans="50:50">
      <c r="AX2117" s="26"/>
    </row>
    <row r="2118" spans="50:50">
      <c r="AX2118" s="26"/>
    </row>
    <row r="2119" spans="50:50">
      <c r="AX2119" s="26"/>
    </row>
    <row r="2120" spans="50:50">
      <c r="AX2120" s="26"/>
    </row>
    <row r="2121" spans="50:50">
      <c r="AX2121" s="26"/>
    </row>
    <row r="2122" spans="50:50">
      <c r="AX2122" s="26"/>
    </row>
    <row r="2123" spans="50:50">
      <c r="AX2123" s="26"/>
    </row>
    <row r="2124" spans="50:50">
      <c r="AX2124" s="26"/>
    </row>
    <row r="2125" spans="50:50">
      <c r="AX2125" s="26"/>
    </row>
    <row r="2126" spans="50:50">
      <c r="AX2126" s="26"/>
    </row>
    <row r="2127" spans="50:50">
      <c r="AX2127" s="26"/>
    </row>
    <row r="2128" spans="50:50">
      <c r="AX2128" s="26"/>
    </row>
    <row r="2129" spans="50:50">
      <c r="AX2129" s="26"/>
    </row>
    <row r="2130" spans="50:50">
      <c r="AX2130" s="26"/>
    </row>
    <row r="2131" spans="50:50">
      <c r="AX2131" s="26"/>
    </row>
    <row r="2132" spans="50:50">
      <c r="AX2132" s="26"/>
    </row>
    <row r="2133" spans="50:50">
      <c r="AX2133" s="26"/>
    </row>
    <row r="2134" spans="50:50">
      <c r="AX2134" s="26"/>
    </row>
    <row r="2135" spans="50:50">
      <c r="AX2135" s="26"/>
    </row>
    <row r="2136" spans="50:50">
      <c r="AX2136" s="26"/>
    </row>
    <row r="2137" spans="50:50">
      <c r="AX2137" s="26"/>
    </row>
    <row r="2138" spans="50:50">
      <c r="AX2138" s="26"/>
    </row>
    <row r="2139" spans="50:50">
      <c r="AX2139" s="26"/>
    </row>
    <row r="2140" spans="50:50">
      <c r="AX2140" s="26"/>
    </row>
    <row r="2141" spans="50:50">
      <c r="AX2141" s="26"/>
    </row>
    <row r="2142" spans="50:50">
      <c r="AX2142" s="26"/>
    </row>
    <row r="2143" spans="50:50">
      <c r="AX2143" s="26"/>
    </row>
    <row r="2144" spans="50:50">
      <c r="AX2144" s="26"/>
    </row>
    <row r="2145" spans="50:50">
      <c r="AX2145" s="26"/>
    </row>
    <row r="2146" spans="50:50">
      <c r="AX2146" s="26"/>
    </row>
    <row r="2147" spans="50:50">
      <c r="AX2147" s="26"/>
    </row>
    <row r="2148" spans="50:50">
      <c r="AX2148" s="26"/>
    </row>
    <row r="2149" spans="50:50">
      <c r="AX2149" s="26"/>
    </row>
    <row r="2150" spans="50:50">
      <c r="AX2150" s="26"/>
    </row>
    <row r="2151" spans="50:50">
      <c r="AX2151" s="26"/>
    </row>
    <row r="2152" spans="50:50">
      <c r="AX2152" s="26"/>
    </row>
    <row r="2153" spans="50:50">
      <c r="AX2153" s="26"/>
    </row>
    <row r="2154" spans="50:50">
      <c r="AX2154" s="26"/>
    </row>
    <row r="2155" spans="50:50">
      <c r="AX2155" s="26"/>
    </row>
    <row r="2156" spans="50:50">
      <c r="AX2156" s="26"/>
    </row>
    <row r="2157" spans="50:50">
      <c r="AX2157" s="26"/>
    </row>
    <row r="2158" spans="50:50">
      <c r="AX2158" s="26"/>
    </row>
    <row r="2159" spans="50:50">
      <c r="AX2159" s="26"/>
    </row>
    <row r="2160" spans="50:50">
      <c r="AX2160" s="26"/>
    </row>
    <row r="2161" spans="50:50">
      <c r="AX2161" s="26"/>
    </row>
    <row r="2162" spans="50:50">
      <c r="AX2162" s="26"/>
    </row>
    <row r="2163" spans="50:50">
      <c r="AX2163" s="26"/>
    </row>
    <row r="2164" spans="50:50">
      <c r="AX2164" s="26"/>
    </row>
    <row r="2165" spans="50:50">
      <c r="AX2165" s="26"/>
    </row>
    <row r="2166" spans="50:50">
      <c r="AX2166" s="26"/>
    </row>
    <row r="2167" spans="50:50">
      <c r="AX2167" s="26"/>
    </row>
    <row r="2168" spans="50:50">
      <c r="AX2168" s="26"/>
    </row>
    <row r="2169" spans="50:50">
      <c r="AX2169" s="26"/>
    </row>
    <row r="2170" spans="50:50">
      <c r="AX2170" s="26"/>
    </row>
    <row r="2171" spans="50:50">
      <c r="AX2171" s="26"/>
    </row>
    <row r="2172" spans="50:50">
      <c r="AX2172" s="26"/>
    </row>
    <row r="2173" spans="50:50">
      <c r="AX2173" s="26"/>
    </row>
    <row r="2174" spans="50:50">
      <c r="AX2174" s="26"/>
    </row>
    <row r="2175" spans="50:50">
      <c r="AX2175" s="26"/>
    </row>
    <row r="2176" spans="50:50">
      <c r="AX2176" s="26"/>
    </row>
    <row r="2177" spans="50:50">
      <c r="AX2177" s="26"/>
    </row>
    <row r="2178" spans="50:50">
      <c r="AX2178" s="26"/>
    </row>
    <row r="2179" spans="50:50">
      <c r="AX2179" s="26"/>
    </row>
    <row r="2180" spans="50:50">
      <c r="AX2180" s="26"/>
    </row>
    <row r="2181" spans="50:50">
      <c r="AX2181" s="26"/>
    </row>
    <row r="2182" spans="50:50">
      <c r="AX2182" s="26"/>
    </row>
    <row r="2183" spans="50:50">
      <c r="AX2183" s="26"/>
    </row>
    <row r="2184" spans="50:50">
      <c r="AX2184" s="26"/>
    </row>
    <row r="2185" spans="50:50">
      <c r="AX2185" s="26"/>
    </row>
    <row r="2186" spans="50:50">
      <c r="AX2186" s="26"/>
    </row>
    <row r="2187" spans="50:50">
      <c r="AX2187" s="26"/>
    </row>
    <row r="2188" spans="50:50">
      <c r="AX2188" s="26"/>
    </row>
    <row r="2189" spans="50:50">
      <c r="AX2189" s="26"/>
    </row>
    <row r="2190" spans="50:50">
      <c r="AX2190" s="26"/>
    </row>
    <row r="2191" spans="50:50">
      <c r="AX2191" s="26"/>
    </row>
    <row r="2192" spans="50:50">
      <c r="AX2192" s="26"/>
    </row>
    <row r="2193" spans="50:50">
      <c r="AX2193" s="26"/>
    </row>
    <row r="2194" spans="50:50">
      <c r="AX2194" s="26"/>
    </row>
    <row r="2195" spans="50:50">
      <c r="AX2195" s="26"/>
    </row>
    <row r="2196" spans="50:50">
      <c r="AX2196" s="26"/>
    </row>
    <row r="2197" spans="50:50">
      <c r="AX2197" s="26"/>
    </row>
    <row r="2198" spans="50:50">
      <c r="AX2198" s="26"/>
    </row>
    <row r="2199" spans="50:50">
      <c r="AX2199" s="26"/>
    </row>
    <row r="2200" spans="50:50">
      <c r="AX2200" s="26"/>
    </row>
    <row r="2201" spans="50:50">
      <c r="AX2201" s="26"/>
    </row>
    <row r="2202" spans="50:50">
      <c r="AX2202" s="26"/>
    </row>
    <row r="2203" spans="50:50">
      <c r="AX2203" s="26"/>
    </row>
    <row r="2204" spans="50:50">
      <c r="AX2204" s="26"/>
    </row>
    <row r="2205" spans="50:50">
      <c r="AX2205" s="26"/>
    </row>
    <row r="2206" spans="50:50">
      <c r="AX2206" s="26"/>
    </row>
    <row r="2207" spans="50:50">
      <c r="AX2207" s="26"/>
    </row>
    <row r="2208" spans="50:50">
      <c r="AX2208" s="26"/>
    </row>
    <row r="2209" spans="50:50">
      <c r="AX2209" s="26"/>
    </row>
    <row r="2210" spans="50:50">
      <c r="AX2210" s="26"/>
    </row>
    <row r="2211" spans="50:50">
      <c r="AX2211" s="26"/>
    </row>
    <row r="2212" spans="50:50">
      <c r="AX2212" s="26"/>
    </row>
    <row r="2213" spans="50:50">
      <c r="AX2213" s="26"/>
    </row>
    <row r="2214" spans="50:50">
      <c r="AX2214" s="26"/>
    </row>
    <row r="2215" spans="50:50">
      <c r="AX2215" s="26"/>
    </row>
    <row r="2216" spans="50:50">
      <c r="AX2216" s="26"/>
    </row>
    <row r="2217" spans="50:50">
      <c r="AX2217" s="26"/>
    </row>
    <row r="2218" spans="50:50">
      <c r="AX2218" s="26"/>
    </row>
    <row r="2219" spans="50:50">
      <c r="AX2219" s="26"/>
    </row>
    <row r="2220" spans="50:50">
      <c r="AX2220" s="26"/>
    </row>
    <row r="2221" spans="50:50">
      <c r="AX2221" s="26"/>
    </row>
    <row r="2222" spans="50:50">
      <c r="AX2222" s="26"/>
    </row>
    <row r="2223" spans="50:50">
      <c r="AX2223" s="26"/>
    </row>
    <row r="2224" spans="50:50">
      <c r="AX2224" s="26"/>
    </row>
    <row r="2225" spans="50:50">
      <c r="AX2225" s="26"/>
    </row>
    <row r="2226" spans="50:50">
      <c r="AX2226" s="26"/>
    </row>
    <row r="2227" spans="50:50">
      <c r="AX2227" s="26"/>
    </row>
    <row r="2228" spans="50:50">
      <c r="AX2228" s="26"/>
    </row>
    <row r="2229" spans="50:50">
      <c r="AX2229" s="26"/>
    </row>
    <row r="2230" spans="50:50">
      <c r="AX2230" s="26"/>
    </row>
    <row r="2231" spans="50:50">
      <c r="AX2231" s="26"/>
    </row>
    <row r="2232" spans="50:50">
      <c r="AX2232" s="26"/>
    </row>
    <row r="2233" spans="50:50">
      <c r="AX2233" s="26"/>
    </row>
    <row r="2234" spans="50:50">
      <c r="AX2234" s="26"/>
    </row>
    <row r="2235" spans="50:50">
      <c r="AX2235" s="26"/>
    </row>
    <row r="2236" spans="50:50">
      <c r="AX2236" s="26"/>
    </row>
    <row r="2237" spans="50:50">
      <c r="AX2237" s="26"/>
    </row>
    <row r="2238" spans="50:50">
      <c r="AX2238" s="26"/>
    </row>
    <row r="2239" spans="50:50">
      <c r="AX2239" s="26"/>
    </row>
    <row r="2240" spans="50:50">
      <c r="AX2240" s="26"/>
    </row>
    <row r="2241" spans="50:50">
      <c r="AX2241" s="26"/>
    </row>
    <row r="2242" spans="50:50">
      <c r="AX2242" s="26"/>
    </row>
    <row r="2243" spans="50:50">
      <c r="AX2243" s="26"/>
    </row>
    <row r="2244" spans="50:50">
      <c r="AX2244" s="26"/>
    </row>
    <row r="2245" spans="50:50">
      <c r="AX2245" s="26"/>
    </row>
    <row r="2246" spans="50:50">
      <c r="AX2246" s="26"/>
    </row>
    <row r="2247" spans="50:50">
      <c r="AX2247" s="26"/>
    </row>
    <row r="2248" spans="50:50">
      <c r="AX2248" s="26"/>
    </row>
    <row r="2249" spans="50:50">
      <c r="AX2249" s="26"/>
    </row>
    <row r="2250" spans="50:50">
      <c r="AX2250" s="26"/>
    </row>
    <row r="2251" spans="50:50">
      <c r="AX2251" s="26"/>
    </row>
    <row r="2252" spans="50:50">
      <c r="AX2252" s="26"/>
    </row>
    <row r="2253" spans="50:50">
      <c r="AX2253" s="26"/>
    </row>
    <row r="2254" spans="50:50">
      <c r="AX2254" s="26"/>
    </row>
    <row r="2255" spans="50:50">
      <c r="AX2255" s="26"/>
    </row>
    <row r="2256" spans="50:50">
      <c r="AX2256" s="26"/>
    </row>
    <row r="2257" spans="50:50">
      <c r="AX2257" s="26"/>
    </row>
    <row r="2258" spans="50:50">
      <c r="AX2258" s="26"/>
    </row>
    <row r="2259" spans="50:50">
      <c r="AX2259" s="26"/>
    </row>
    <row r="2260" spans="50:50">
      <c r="AX2260" s="26"/>
    </row>
    <row r="2261" spans="50:50">
      <c r="AX2261" s="26"/>
    </row>
    <row r="2262" spans="50:50">
      <c r="AX2262" s="26"/>
    </row>
    <row r="2263" spans="50:50">
      <c r="AX2263" s="26"/>
    </row>
    <row r="2264" spans="50:50">
      <c r="AX2264" s="26"/>
    </row>
    <row r="2265" spans="50:50">
      <c r="AX2265" s="26"/>
    </row>
    <row r="2266" spans="50:50">
      <c r="AX2266" s="26"/>
    </row>
    <row r="2267" spans="50:50">
      <c r="AX2267" s="26"/>
    </row>
    <row r="2268" spans="50:50">
      <c r="AX2268" s="26"/>
    </row>
    <row r="2269" spans="50:50">
      <c r="AX2269" s="26"/>
    </row>
    <row r="2270" spans="50:50">
      <c r="AX2270" s="26"/>
    </row>
    <row r="2271" spans="50:50">
      <c r="AX2271" s="26"/>
    </row>
    <row r="2272" spans="50:50">
      <c r="AX2272" s="26"/>
    </row>
    <row r="2273" spans="50:50">
      <c r="AX2273" s="26"/>
    </row>
    <row r="2274" spans="50:50">
      <c r="AX2274" s="26"/>
    </row>
    <row r="2275" spans="50:50">
      <c r="AX2275" s="26"/>
    </row>
    <row r="2276" spans="50:50">
      <c r="AX2276" s="26"/>
    </row>
    <row r="2277" spans="50:50">
      <c r="AX2277" s="26"/>
    </row>
    <row r="2278" spans="50:50">
      <c r="AX2278" s="26"/>
    </row>
    <row r="2279" spans="50:50">
      <c r="AX2279" s="26"/>
    </row>
    <row r="2280" spans="50:50">
      <c r="AX2280" s="26"/>
    </row>
    <row r="2281" spans="50:50">
      <c r="AX2281" s="26"/>
    </row>
    <row r="2282" spans="50:50">
      <c r="AX2282" s="26"/>
    </row>
    <row r="2283" spans="50:50">
      <c r="AX2283" s="26"/>
    </row>
    <row r="2284" spans="50:50">
      <c r="AX2284" s="26"/>
    </row>
    <row r="2285" spans="50:50">
      <c r="AX2285" s="26"/>
    </row>
    <row r="2286" spans="50:50">
      <c r="AX2286" s="26"/>
    </row>
    <row r="2287" spans="50:50">
      <c r="AX2287" s="26"/>
    </row>
    <row r="2288" spans="50:50">
      <c r="AX2288" s="26"/>
    </row>
    <row r="2289" spans="50:50">
      <c r="AX2289" s="26"/>
    </row>
    <row r="2290" spans="50:50">
      <c r="AX2290" s="26"/>
    </row>
    <row r="2291" spans="50:50">
      <c r="AX2291" s="26"/>
    </row>
    <row r="2292" spans="50:50">
      <c r="AX2292" s="26"/>
    </row>
    <row r="2293" spans="50:50">
      <c r="AX2293" s="26"/>
    </row>
    <row r="2294" spans="50:50">
      <c r="AX2294" s="26"/>
    </row>
    <row r="2295" spans="50:50">
      <c r="AX2295" s="26"/>
    </row>
    <row r="2296" spans="50:50">
      <c r="AX2296" s="26"/>
    </row>
    <row r="2297" spans="50:50">
      <c r="AX2297" s="26"/>
    </row>
    <row r="2298" spans="50:50">
      <c r="AX2298" s="26"/>
    </row>
    <row r="2299" spans="50:50">
      <c r="AX2299" s="26"/>
    </row>
    <row r="2300" spans="50:50">
      <c r="AX2300" s="26"/>
    </row>
    <row r="2301" spans="50:50">
      <c r="AX2301" s="26"/>
    </row>
    <row r="2302" spans="50:50">
      <c r="AX2302" s="26"/>
    </row>
    <row r="2303" spans="50:50">
      <c r="AX2303" s="26"/>
    </row>
    <row r="2304" spans="50:50">
      <c r="AX2304" s="26"/>
    </row>
    <row r="2305" spans="50:50">
      <c r="AX2305" s="26"/>
    </row>
    <row r="2306" spans="50:50">
      <c r="AX2306" s="26"/>
    </row>
    <row r="2307" spans="50:50">
      <c r="AX2307" s="26"/>
    </row>
    <row r="2308" spans="50:50">
      <c r="AX2308" s="26"/>
    </row>
    <row r="2309" spans="50:50">
      <c r="AX2309" s="26"/>
    </row>
    <row r="2310" spans="50:50">
      <c r="AX2310" s="26"/>
    </row>
    <row r="2311" spans="50:50">
      <c r="AX2311" s="26"/>
    </row>
    <row r="2312" spans="50:50">
      <c r="AX2312" s="26"/>
    </row>
    <row r="2313" spans="50:50">
      <c r="AX2313" s="26"/>
    </row>
    <row r="2314" spans="50:50">
      <c r="AX2314" s="26"/>
    </row>
    <row r="2315" spans="50:50">
      <c r="AX2315" s="26"/>
    </row>
    <row r="2316" spans="50:50">
      <c r="AX2316" s="26"/>
    </row>
    <row r="2317" spans="50:50">
      <c r="AX2317" s="26"/>
    </row>
    <row r="2318" spans="50:50">
      <c r="AX2318" s="26"/>
    </row>
    <row r="2319" spans="50:50">
      <c r="AX2319" s="26"/>
    </row>
    <row r="2320" spans="50:50">
      <c r="AX2320" s="26"/>
    </row>
    <row r="2321" spans="50:50">
      <c r="AX2321" s="26"/>
    </row>
    <row r="2322" spans="50:50">
      <c r="AX2322" s="26"/>
    </row>
    <row r="2323" spans="50:50">
      <c r="AX2323" s="26"/>
    </row>
    <row r="2324" spans="50:50">
      <c r="AX2324" s="26"/>
    </row>
    <row r="2325" spans="50:50">
      <c r="AX2325" s="26"/>
    </row>
    <row r="2326" spans="50:50">
      <c r="AX2326" s="26"/>
    </row>
    <row r="2327" spans="50:50">
      <c r="AX2327" s="26"/>
    </row>
    <row r="2328" spans="50:50">
      <c r="AX2328" s="26"/>
    </row>
    <row r="2329" spans="50:50">
      <c r="AX2329" s="26"/>
    </row>
    <row r="2330" spans="50:50">
      <c r="AX2330" s="26"/>
    </row>
    <row r="2331" spans="50:50">
      <c r="AX2331" s="26"/>
    </row>
    <row r="2332" spans="50:50">
      <c r="AX2332" s="26"/>
    </row>
    <row r="2333" spans="50:50">
      <c r="AX2333" s="26"/>
    </row>
    <row r="2334" spans="50:50">
      <c r="AX2334" s="26"/>
    </row>
    <row r="2335" spans="50:50">
      <c r="AX2335" s="26"/>
    </row>
    <row r="2336" spans="50:50">
      <c r="AX2336" s="26"/>
    </row>
    <row r="2337" spans="50:50">
      <c r="AX2337" s="26"/>
    </row>
    <row r="2338" spans="50:50">
      <c r="AX2338" s="26"/>
    </row>
    <row r="2339" spans="50:50">
      <c r="AX2339" s="26"/>
    </row>
    <row r="2340" spans="50:50">
      <c r="AX2340" s="26"/>
    </row>
    <row r="2341" spans="50:50">
      <c r="AX2341" s="26"/>
    </row>
    <row r="2342" spans="50:50">
      <c r="AX2342" s="26"/>
    </row>
    <row r="2343" spans="50:50">
      <c r="AX2343" s="26"/>
    </row>
    <row r="2344" spans="50:50">
      <c r="AX2344" s="26"/>
    </row>
    <row r="2345" spans="50:50">
      <c r="AX2345" s="26"/>
    </row>
    <row r="2346" spans="50:50">
      <c r="AX2346" s="26"/>
    </row>
    <row r="2347" spans="50:50">
      <c r="AX2347" s="26"/>
    </row>
    <row r="2348" spans="50:50">
      <c r="AX2348" s="26"/>
    </row>
    <row r="2349" spans="50:50">
      <c r="AX2349" s="26"/>
    </row>
    <row r="2350" spans="50:50">
      <c r="AX2350" s="26"/>
    </row>
    <row r="2351" spans="50:50">
      <c r="AX2351" s="26"/>
    </row>
    <row r="2352" spans="50:50">
      <c r="AX2352" s="26"/>
    </row>
    <row r="2353" spans="50:50">
      <c r="AX2353" s="26"/>
    </row>
    <row r="2354" spans="50:50">
      <c r="AX2354" s="26"/>
    </row>
    <row r="2355" spans="50:50">
      <c r="AX2355" s="26"/>
    </row>
    <row r="2356" spans="50:50">
      <c r="AX2356" s="26"/>
    </row>
    <row r="2357" spans="50:50">
      <c r="AX2357" s="26"/>
    </row>
    <row r="2358" spans="50:50">
      <c r="AX2358" s="26"/>
    </row>
    <row r="2359" spans="50:50">
      <c r="AX2359" s="26"/>
    </row>
    <row r="2360" spans="50:50">
      <c r="AX2360" s="26"/>
    </row>
    <row r="2361" spans="50:50">
      <c r="AX2361" s="26"/>
    </row>
    <row r="2362" spans="50:50">
      <c r="AX2362" s="26"/>
    </row>
    <row r="2363" spans="50:50">
      <c r="AX2363" s="26"/>
    </row>
    <row r="2364" spans="50:50">
      <c r="AX2364" s="26"/>
    </row>
    <row r="2365" spans="50:50">
      <c r="AX2365" s="26"/>
    </row>
    <row r="2366" spans="50:50">
      <c r="AX2366" s="26"/>
    </row>
    <row r="2367" spans="50:50">
      <c r="AX2367" s="26"/>
    </row>
    <row r="2368" spans="50:50">
      <c r="AX2368" s="26"/>
    </row>
    <row r="2369" spans="50:50">
      <c r="AX2369" s="26"/>
    </row>
    <row r="2370" spans="50:50">
      <c r="AX2370" s="26"/>
    </row>
    <row r="2371" spans="50:50">
      <c r="AX2371" s="26"/>
    </row>
    <row r="2372" spans="50:50">
      <c r="AX2372" s="26"/>
    </row>
    <row r="2373" spans="50:50">
      <c r="AX2373" s="26"/>
    </row>
    <row r="2374" spans="50:50">
      <c r="AX2374" s="26"/>
    </row>
    <row r="2375" spans="50:50">
      <c r="AX2375" s="26"/>
    </row>
    <row r="2376" spans="50:50">
      <c r="AX2376" s="26"/>
    </row>
    <row r="2377" spans="50:50">
      <c r="AX2377" s="26"/>
    </row>
    <row r="2378" spans="50:50">
      <c r="AX2378" s="26"/>
    </row>
    <row r="2379" spans="50:50">
      <c r="AX2379" s="26"/>
    </row>
    <row r="2380" spans="50:50">
      <c r="AX2380" s="26"/>
    </row>
    <row r="2381" spans="50:50">
      <c r="AX2381" s="26"/>
    </row>
    <row r="2382" spans="50:50">
      <c r="AX2382" s="26"/>
    </row>
    <row r="2383" spans="50:50">
      <c r="AX2383" s="26"/>
    </row>
    <row r="2384" spans="50:50">
      <c r="AX2384" s="26"/>
    </row>
    <row r="2385" spans="50:50">
      <c r="AX2385" s="26"/>
    </row>
    <row r="2386" spans="50:50">
      <c r="AX2386" s="26"/>
    </row>
    <row r="2387" spans="50:50">
      <c r="AX2387" s="26"/>
    </row>
    <row r="2388" spans="50:50">
      <c r="AX2388" s="26"/>
    </row>
    <row r="2389" spans="50:50">
      <c r="AX2389" s="26"/>
    </row>
    <row r="2390" spans="50:50">
      <c r="AX2390" s="26"/>
    </row>
    <row r="2391" spans="50:50">
      <c r="AX2391" s="26"/>
    </row>
    <row r="2392" spans="50:50">
      <c r="AX2392" s="26"/>
    </row>
    <row r="2393" spans="50:50">
      <c r="AX2393" s="26"/>
    </row>
    <row r="2394" spans="50:50">
      <c r="AX2394" s="26"/>
    </row>
    <row r="2395" spans="50:50">
      <c r="AX2395" s="26"/>
    </row>
    <row r="2396" spans="50:50">
      <c r="AX2396" s="26"/>
    </row>
    <row r="2397" spans="50:50">
      <c r="AX2397" s="26"/>
    </row>
    <row r="2398" spans="50:50">
      <c r="AX2398" s="26"/>
    </row>
    <row r="2399" spans="50:50">
      <c r="AX2399" s="26"/>
    </row>
    <row r="2400" spans="50:50">
      <c r="AX2400" s="26"/>
    </row>
    <row r="2401" spans="50:50">
      <c r="AX2401" s="26"/>
    </row>
    <row r="2402" spans="50:50">
      <c r="AX2402" s="26"/>
    </row>
    <row r="2403" spans="50:50">
      <c r="AX2403" s="26"/>
    </row>
    <row r="2404" spans="50:50">
      <c r="AX2404" s="26"/>
    </row>
    <row r="2405" spans="50:50">
      <c r="AX2405" s="26"/>
    </row>
    <row r="2406" spans="50:50">
      <c r="AX2406" s="26"/>
    </row>
    <row r="2407" spans="50:50">
      <c r="AX2407" s="26"/>
    </row>
    <row r="2408" spans="50:50">
      <c r="AX2408" s="26"/>
    </row>
    <row r="2409" spans="50:50">
      <c r="AX2409" s="26"/>
    </row>
    <row r="2410" spans="50:50">
      <c r="AX2410" s="26"/>
    </row>
    <row r="2411" spans="50:50">
      <c r="AX2411" s="26"/>
    </row>
    <row r="2412" spans="50:50">
      <c r="AX2412" s="26"/>
    </row>
    <row r="2413" spans="50:50">
      <c r="AX2413" s="26"/>
    </row>
    <row r="2414" spans="50:50">
      <c r="AX2414" s="26"/>
    </row>
    <row r="2415" spans="50:50">
      <c r="AX2415" s="26"/>
    </row>
    <row r="2416" spans="50:50">
      <c r="AX2416" s="26"/>
    </row>
    <row r="2417" spans="50:50">
      <c r="AX2417" s="26"/>
    </row>
    <row r="2418" spans="50:50">
      <c r="AX2418" s="26"/>
    </row>
    <row r="2419" spans="50:50">
      <c r="AX2419" s="26"/>
    </row>
    <row r="2420" spans="50:50">
      <c r="AX2420" s="26"/>
    </row>
    <row r="2421" spans="50:50">
      <c r="AX2421" s="26"/>
    </row>
    <row r="2422" spans="50:50">
      <c r="AX2422" s="26"/>
    </row>
    <row r="2423" spans="50:50">
      <c r="AX2423" s="26"/>
    </row>
    <row r="2424" spans="50:50">
      <c r="AX2424" s="26"/>
    </row>
    <row r="2425" spans="50:50">
      <c r="AX2425" s="26"/>
    </row>
    <row r="2426" spans="50:50">
      <c r="AX2426" s="26"/>
    </row>
    <row r="2427" spans="50:50">
      <c r="AX2427" s="26"/>
    </row>
    <row r="2428" spans="50:50">
      <c r="AX2428" s="26"/>
    </row>
    <row r="2429" spans="50:50">
      <c r="AX2429" s="26"/>
    </row>
    <row r="2430" spans="50:50">
      <c r="AX2430" s="26"/>
    </row>
    <row r="2431" spans="50:50">
      <c r="AX2431" s="26"/>
    </row>
    <row r="2432" spans="50:50">
      <c r="AX2432" s="26"/>
    </row>
    <row r="2433" spans="50:50">
      <c r="AX2433" s="26"/>
    </row>
    <row r="2434" spans="50:50">
      <c r="AX2434" s="26"/>
    </row>
    <row r="2435" spans="50:50">
      <c r="AX2435" s="26"/>
    </row>
    <row r="2436" spans="50:50">
      <c r="AX2436" s="26"/>
    </row>
    <row r="2437" spans="50:50">
      <c r="AX2437" s="26"/>
    </row>
    <row r="2438" spans="50:50">
      <c r="AX2438" s="26"/>
    </row>
    <row r="2439" spans="50:50">
      <c r="AX2439" s="26"/>
    </row>
    <row r="2440" spans="50:50">
      <c r="AX2440" s="26"/>
    </row>
    <row r="2441" spans="50:50">
      <c r="AX2441" s="26"/>
    </row>
    <row r="2442" spans="50:50">
      <c r="AX2442" s="26"/>
    </row>
    <row r="2443" spans="50:50">
      <c r="AX2443" s="26"/>
    </row>
    <row r="2444" spans="50:50">
      <c r="AX2444" s="26"/>
    </row>
    <row r="2445" spans="50:50">
      <c r="AX2445" s="26"/>
    </row>
    <row r="2446" spans="50:50">
      <c r="AX2446" s="26"/>
    </row>
    <row r="2447" spans="50:50">
      <c r="AX2447" s="26"/>
    </row>
    <row r="2448" spans="50:50">
      <c r="AX2448" s="26"/>
    </row>
    <row r="2449" spans="50:50">
      <c r="AX2449" s="26"/>
    </row>
    <row r="2450" spans="50:50">
      <c r="AX2450" s="26"/>
    </row>
    <row r="2451" spans="50:50">
      <c r="AX2451" s="26"/>
    </row>
    <row r="2452" spans="50:50">
      <c r="AX2452" s="26"/>
    </row>
    <row r="2453" spans="50:50">
      <c r="AX2453" s="26"/>
    </row>
    <row r="2454" spans="50:50">
      <c r="AX2454" s="26"/>
    </row>
    <row r="2455" spans="50:50">
      <c r="AX2455" s="26"/>
    </row>
    <row r="2456" spans="50:50">
      <c r="AX2456" s="26"/>
    </row>
    <row r="2457" spans="50:50">
      <c r="AX2457" s="26"/>
    </row>
    <row r="2458" spans="50:50">
      <c r="AX2458" s="26"/>
    </row>
    <row r="2459" spans="50:50">
      <c r="AX2459" s="26"/>
    </row>
    <row r="2460" spans="50:50">
      <c r="AX2460" s="26"/>
    </row>
    <row r="2461" spans="50:50">
      <c r="AX2461" s="26"/>
    </row>
    <row r="2462" spans="50:50">
      <c r="AX2462" s="26"/>
    </row>
    <row r="2463" spans="50:50">
      <c r="AX2463" s="26"/>
    </row>
    <row r="2464" spans="50:50">
      <c r="AX2464" s="26"/>
    </row>
    <row r="2465" spans="50:50">
      <c r="AX2465" s="26"/>
    </row>
    <row r="2466" spans="50:50">
      <c r="AX2466" s="26"/>
    </row>
    <row r="2467" spans="50:50">
      <c r="AX2467" s="26"/>
    </row>
    <row r="2468" spans="50:50">
      <c r="AX2468" s="26"/>
    </row>
    <row r="2469" spans="50:50">
      <c r="AX2469" s="26"/>
    </row>
    <row r="2470" spans="50:50">
      <c r="AX2470" s="26"/>
    </row>
    <row r="2471" spans="50:50">
      <c r="AX2471" s="26"/>
    </row>
    <row r="2472" spans="50:50">
      <c r="AX2472" s="26"/>
    </row>
    <row r="2473" spans="50:50">
      <c r="AX2473" s="26"/>
    </row>
    <row r="2474" spans="50:50">
      <c r="AX2474" s="26"/>
    </row>
    <row r="2475" spans="50:50">
      <c r="AX2475" s="26"/>
    </row>
    <row r="2476" spans="50:50">
      <c r="AX2476" s="26"/>
    </row>
    <row r="2477" spans="50:50">
      <c r="AX2477" s="26"/>
    </row>
    <row r="2478" spans="50:50">
      <c r="AX2478" s="26"/>
    </row>
    <row r="2479" spans="50:50">
      <c r="AX2479" s="26"/>
    </row>
    <row r="2480" spans="50:50">
      <c r="AX2480" s="26"/>
    </row>
    <row r="2481" spans="50:50">
      <c r="AX2481" s="26"/>
    </row>
    <row r="2482" spans="50:50">
      <c r="AX2482" s="26"/>
    </row>
    <row r="2483" spans="50:50">
      <c r="AX2483" s="26"/>
    </row>
    <row r="2484" spans="50:50">
      <c r="AX2484" s="26"/>
    </row>
    <row r="2485" spans="50:50">
      <c r="AX2485" s="26"/>
    </row>
    <row r="2486" spans="50:50">
      <c r="AX2486" s="26"/>
    </row>
    <row r="2487" spans="50:50">
      <c r="AX2487" s="26"/>
    </row>
    <row r="2488" spans="50:50">
      <c r="AX2488" s="26"/>
    </row>
    <row r="2489" spans="50:50">
      <c r="AX2489" s="26"/>
    </row>
    <row r="2490" spans="50:50">
      <c r="AX2490" s="26"/>
    </row>
    <row r="2491" spans="50:50">
      <c r="AX2491" s="26"/>
    </row>
    <row r="2492" spans="50:50">
      <c r="AX2492" s="26"/>
    </row>
    <row r="2493" spans="50:50">
      <c r="AX2493" s="26"/>
    </row>
    <row r="2494" spans="50:50">
      <c r="AX2494" s="26"/>
    </row>
    <row r="2495" spans="50:50">
      <c r="AX2495" s="26"/>
    </row>
    <row r="2496" spans="50:50">
      <c r="AX2496" s="26"/>
    </row>
    <row r="2497" spans="50:50">
      <c r="AX2497" s="26"/>
    </row>
    <row r="2498" spans="50:50">
      <c r="AX2498" s="26"/>
    </row>
    <row r="2499" spans="50:50">
      <c r="AX2499" s="26"/>
    </row>
    <row r="2500" spans="50:50">
      <c r="AX2500" s="26"/>
    </row>
    <row r="2501" spans="50:50">
      <c r="AX2501" s="26"/>
    </row>
    <row r="2502" spans="50:50">
      <c r="AX2502" s="26"/>
    </row>
    <row r="2503" spans="50:50">
      <c r="AX2503" s="26"/>
    </row>
    <row r="2504" spans="50:50">
      <c r="AX2504" s="26"/>
    </row>
    <row r="2505" spans="50:50">
      <c r="AX2505" s="26"/>
    </row>
    <row r="2506" spans="50:50">
      <c r="AX2506" s="26"/>
    </row>
    <row r="2507" spans="50:50">
      <c r="AX2507" s="26"/>
    </row>
    <row r="2508" spans="50:50">
      <c r="AX2508" s="26"/>
    </row>
    <row r="2509" spans="50:50">
      <c r="AX2509" s="26"/>
    </row>
    <row r="2510" spans="50:50">
      <c r="AX2510" s="26"/>
    </row>
    <row r="2511" spans="50:50">
      <c r="AX2511" s="26"/>
    </row>
    <row r="2512" spans="50:50">
      <c r="AX2512" s="26"/>
    </row>
    <row r="2513" spans="50:50">
      <c r="AX2513" s="26"/>
    </row>
    <row r="2514" spans="50:50">
      <c r="AX2514" s="26"/>
    </row>
    <row r="2515" spans="50:50">
      <c r="AX2515" s="26"/>
    </row>
    <row r="2516" spans="50:50">
      <c r="AX2516" s="26"/>
    </row>
    <row r="2517" spans="50:50">
      <c r="AX2517" s="26"/>
    </row>
    <row r="2518" spans="50:50">
      <c r="AX2518" s="26"/>
    </row>
    <row r="2519" spans="50:50">
      <c r="AX2519" s="26"/>
    </row>
    <row r="2520" spans="50:50">
      <c r="AX2520" s="26"/>
    </row>
    <row r="2521" spans="50:50">
      <c r="AX2521" s="26"/>
    </row>
    <row r="2522" spans="50:50">
      <c r="AX2522" s="26"/>
    </row>
    <row r="2523" spans="50:50">
      <c r="AX2523" s="26"/>
    </row>
    <row r="2524" spans="50:50">
      <c r="AX2524" s="26"/>
    </row>
    <row r="2525" spans="50:50">
      <c r="AX2525" s="26"/>
    </row>
    <row r="2526" spans="50:50">
      <c r="AX2526" s="26"/>
    </row>
    <row r="2527" spans="50:50">
      <c r="AX2527" s="26"/>
    </row>
    <row r="2528" spans="50:50">
      <c r="AX2528" s="26"/>
    </row>
    <row r="2529" spans="50:50">
      <c r="AX2529" s="26"/>
    </row>
    <row r="2530" spans="50:50">
      <c r="AX2530" s="26"/>
    </row>
    <row r="2531" spans="50:50">
      <c r="AX2531" s="26"/>
    </row>
    <row r="2532" spans="50:50">
      <c r="AX2532" s="26"/>
    </row>
    <row r="2533" spans="50:50">
      <c r="AX2533" s="26"/>
    </row>
    <row r="2534" spans="50:50">
      <c r="AX2534" s="26"/>
    </row>
    <row r="2535" spans="50:50">
      <c r="AX2535" s="26"/>
    </row>
    <row r="2536" spans="50:50">
      <c r="AX2536" s="26"/>
    </row>
    <row r="2537" spans="50:50">
      <c r="AX2537" s="26"/>
    </row>
    <row r="2538" spans="50:50">
      <c r="AX2538" s="26"/>
    </row>
    <row r="2539" spans="50:50">
      <c r="AX2539" s="26"/>
    </row>
    <row r="2540" spans="50:50">
      <c r="AX2540" s="26"/>
    </row>
    <row r="2541" spans="50:50">
      <c r="AX2541" s="26"/>
    </row>
    <row r="2542" spans="50:50">
      <c r="AX2542" s="26"/>
    </row>
    <row r="2543" spans="50:50">
      <c r="AX2543" s="26"/>
    </row>
    <row r="2544" spans="50:50">
      <c r="AX2544" s="26"/>
    </row>
    <row r="2545" spans="50:50">
      <c r="AX2545" s="26"/>
    </row>
    <row r="2546" spans="50:50">
      <c r="AX2546" s="26"/>
    </row>
    <row r="2547" spans="50:50">
      <c r="AX2547" s="26"/>
    </row>
    <row r="2548" spans="50:50">
      <c r="AX2548" s="26"/>
    </row>
    <row r="2549" spans="50:50">
      <c r="AX2549" s="26"/>
    </row>
    <row r="2550" spans="50:50">
      <c r="AX2550" s="26"/>
    </row>
    <row r="2551" spans="50:50">
      <c r="AX2551" s="26"/>
    </row>
    <row r="2552" spans="50:50">
      <c r="AX2552" s="26"/>
    </row>
    <row r="2553" spans="50:50">
      <c r="AX2553" s="26"/>
    </row>
    <row r="2554" spans="50:50">
      <c r="AX2554" s="26"/>
    </row>
    <row r="2555" spans="50:50">
      <c r="AX2555" s="26"/>
    </row>
    <row r="2556" spans="50:50">
      <c r="AX2556" s="26"/>
    </row>
    <row r="2557" spans="50:50">
      <c r="AX2557" s="26"/>
    </row>
    <row r="2558" spans="50:50">
      <c r="AX2558" s="26"/>
    </row>
    <row r="2559" spans="50:50">
      <c r="AX2559" s="26"/>
    </row>
    <row r="2560" spans="50:50">
      <c r="AX2560" s="26"/>
    </row>
    <row r="2561" spans="50:50">
      <c r="AX2561" s="26"/>
    </row>
    <row r="2562" spans="50:50">
      <c r="AX2562" s="26"/>
    </row>
    <row r="2563" spans="50:50">
      <c r="AX2563" s="26"/>
    </row>
    <row r="2564" spans="50:50">
      <c r="AX2564" s="26"/>
    </row>
    <row r="2565" spans="50:50">
      <c r="AX2565" s="26"/>
    </row>
    <row r="2566" spans="50:50">
      <c r="AX2566" s="26"/>
    </row>
    <row r="2567" spans="50:50">
      <c r="AX2567" s="26"/>
    </row>
    <row r="2568" spans="50:50">
      <c r="AX2568" s="26"/>
    </row>
    <row r="2569" spans="50:50">
      <c r="AX2569" s="26"/>
    </row>
    <row r="2570" spans="50:50">
      <c r="AX2570" s="26"/>
    </row>
    <row r="2571" spans="50:50">
      <c r="AX2571" s="26"/>
    </row>
    <row r="2572" spans="50:50">
      <c r="AX2572" s="26"/>
    </row>
    <row r="2573" spans="50:50">
      <c r="AX2573" s="26"/>
    </row>
    <row r="2574" spans="50:50">
      <c r="AX2574" s="26"/>
    </row>
    <row r="2575" spans="50:50">
      <c r="AX2575" s="26"/>
    </row>
    <row r="2576" spans="50:50">
      <c r="AX2576" s="26"/>
    </row>
    <row r="2577" spans="50:50">
      <c r="AX2577" s="26"/>
    </row>
    <row r="2578" spans="50:50">
      <c r="AX2578" s="26"/>
    </row>
    <row r="2579" spans="50:50">
      <c r="AX2579" s="26"/>
    </row>
    <row r="2580" spans="50:50">
      <c r="AX2580" s="26"/>
    </row>
    <row r="2581" spans="50:50">
      <c r="AX2581" s="26"/>
    </row>
    <row r="2582" spans="50:50">
      <c r="AX2582" s="26"/>
    </row>
    <row r="2583" spans="50:50">
      <c r="AX2583" s="26"/>
    </row>
    <row r="2584" spans="50:50">
      <c r="AX2584" s="26"/>
    </row>
    <row r="2585" spans="50:50">
      <c r="AX2585" s="26"/>
    </row>
    <row r="2586" spans="50:50">
      <c r="AX2586" s="26"/>
    </row>
    <row r="2587" spans="50:50">
      <c r="AX2587" s="26"/>
    </row>
    <row r="2588" spans="50:50">
      <c r="AX2588" s="26"/>
    </row>
    <row r="2589" spans="50:50">
      <c r="AX2589" s="26"/>
    </row>
    <row r="2590" spans="50:50">
      <c r="AX2590" s="26"/>
    </row>
    <row r="2591" spans="50:50">
      <c r="AX2591" s="26"/>
    </row>
    <row r="2592" spans="50:50">
      <c r="AX2592" s="26"/>
    </row>
    <row r="2593" spans="50:50">
      <c r="AX2593" s="26"/>
    </row>
    <row r="2594" spans="50:50">
      <c r="AX2594" s="26"/>
    </row>
    <row r="2595" spans="50:50">
      <c r="AX2595" s="26"/>
    </row>
    <row r="2596" spans="50:50">
      <c r="AX2596" s="26"/>
    </row>
    <row r="2597" spans="50:50">
      <c r="AX2597" s="26"/>
    </row>
    <row r="2598" spans="50:50">
      <c r="AX2598" s="26"/>
    </row>
    <row r="2599" spans="50:50">
      <c r="AX2599" s="26"/>
    </row>
    <row r="2600" spans="50:50">
      <c r="AX2600" s="26"/>
    </row>
    <row r="2601" spans="50:50">
      <c r="AX2601" s="26"/>
    </row>
    <row r="2602" spans="50:50">
      <c r="AX2602" s="26"/>
    </row>
    <row r="2603" spans="50:50">
      <c r="AX2603" s="26"/>
    </row>
    <row r="2604" spans="50:50">
      <c r="AX2604" s="26"/>
    </row>
    <row r="2605" spans="50:50">
      <c r="AX2605" s="26"/>
    </row>
    <row r="2606" spans="50:50">
      <c r="AX2606" s="26"/>
    </row>
    <row r="2607" spans="50:50">
      <c r="AX2607" s="26"/>
    </row>
    <row r="2608" spans="50:50">
      <c r="AX2608" s="26"/>
    </row>
    <row r="2609" spans="50:50">
      <c r="AX2609" s="26"/>
    </row>
    <row r="2610" spans="50:50">
      <c r="AX2610" s="26"/>
    </row>
    <row r="2611" spans="50:50">
      <c r="AX2611" s="26"/>
    </row>
    <row r="2612" spans="50:50">
      <c r="AX2612" s="26"/>
    </row>
    <row r="2613" spans="50:50">
      <c r="AX2613" s="26"/>
    </row>
    <row r="2614" spans="50:50">
      <c r="AX2614" s="26"/>
    </row>
    <row r="2615" spans="50:50">
      <c r="AX2615" s="26"/>
    </row>
    <row r="2616" spans="50:50">
      <c r="AX2616" s="26"/>
    </row>
    <row r="2617" spans="50:50">
      <c r="AX2617" s="26"/>
    </row>
    <row r="2618" spans="50:50">
      <c r="AX2618" s="26"/>
    </row>
    <row r="2619" spans="50:50">
      <c r="AX2619" s="26"/>
    </row>
    <row r="2620" spans="50:50">
      <c r="AX2620" s="26"/>
    </row>
    <row r="2621" spans="50:50">
      <c r="AX2621" s="26"/>
    </row>
    <row r="2622" spans="50:50">
      <c r="AX2622" s="26"/>
    </row>
    <row r="2623" spans="50:50">
      <c r="AX2623" s="26"/>
    </row>
    <row r="2624" spans="50:50">
      <c r="AX2624" s="26"/>
    </row>
    <row r="2625" spans="50:50">
      <c r="AX2625" s="26"/>
    </row>
    <row r="2626" spans="50:50">
      <c r="AX2626" s="26"/>
    </row>
    <row r="2627" spans="50:50">
      <c r="AX2627" s="26"/>
    </row>
    <row r="2628" spans="50:50">
      <c r="AX2628" s="26"/>
    </row>
    <row r="2629" spans="50:50">
      <c r="AX2629" s="26"/>
    </row>
    <row r="2630" spans="50:50">
      <c r="AX2630" s="26"/>
    </row>
    <row r="2631" spans="50:50">
      <c r="AX2631" s="26"/>
    </row>
    <row r="2632" spans="50:50">
      <c r="AX2632" s="26"/>
    </row>
    <row r="2633" spans="50:50">
      <c r="AX2633" s="26"/>
    </row>
    <row r="2634" spans="50:50">
      <c r="AX2634" s="26"/>
    </row>
    <row r="2635" spans="50:50">
      <c r="AX2635" s="26"/>
    </row>
    <row r="2636" spans="50:50">
      <c r="AX2636" s="26"/>
    </row>
    <row r="2637" spans="50:50">
      <c r="AX2637" s="26"/>
    </row>
    <row r="2638" spans="50:50">
      <c r="AX2638" s="26"/>
    </row>
    <row r="2639" spans="50:50">
      <c r="AX2639" s="26"/>
    </row>
    <row r="2640" spans="50:50">
      <c r="AX2640" s="26"/>
    </row>
    <row r="2641" spans="50:50">
      <c r="AX2641" s="26"/>
    </row>
    <row r="2642" spans="50:50">
      <c r="AX2642" s="26"/>
    </row>
    <row r="2643" spans="50:50">
      <c r="AX2643" s="26"/>
    </row>
    <row r="2644" spans="50:50">
      <c r="AX2644" s="26"/>
    </row>
    <row r="2645" spans="50:50">
      <c r="AX2645" s="26"/>
    </row>
    <row r="2646" spans="50:50">
      <c r="AX2646" s="26"/>
    </row>
    <row r="2647" spans="50:50">
      <c r="AX2647" s="26"/>
    </row>
    <row r="2648" spans="50:50">
      <c r="AX2648" s="26"/>
    </row>
    <row r="2649" spans="50:50">
      <c r="AX2649" s="26"/>
    </row>
    <row r="2650" spans="50:50">
      <c r="AX2650" s="26"/>
    </row>
    <row r="2651" spans="50:50">
      <c r="AX2651" s="26"/>
    </row>
    <row r="2652" spans="50:50">
      <c r="AX2652" s="26"/>
    </row>
    <row r="2653" spans="50:50">
      <c r="AX2653" s="26"/>
    </row>
    <row r="2654" spans="50:50">
      <c r="AX2654" s="26"/>
    </row>
    <row r="2655" spans="50:50">
      <c r="AX2655" s="26"/>
    </row>
    <row r="2656" spans="50:50">
      <c r="AX2656" s="26"/>
    </row>
    <row r="2657" spans="50:50">
      <c r="AX2657" s="26"/>
    </row>
    <row r="2658" spans="50:50">
      <c r="AX2658" s="26"/>
    </row>
    <row r="2659" spans="50:50">
      <c r="AX2659" s="26"/>
    </row>
    <row r="2660" spans="50:50">
      <c r="AX2660" s="26"/>
    </row>
    <row r="2661" spans="50:50">
      <c r="AX2661" s="26"/>
    </row>
    <row r="2662" spans="50:50">
      <c r="AX2662" s="26"/>
    </row>
    <row r="2663" spans="50:50">
      <c r="AX2663" s="26"/>
    </row>
    <row r="2664" spans="50:50">
      <c r="AX2664" s="26"/>
    </row>
    <row r="2665" spans="50:50">
      <c r="AX2665" s="26"/>
    </row>
    <row r="2666" spans="50:50">
      <c r="AX2666" s="26"/>
    </row>
    <row r="2667" spans="50:50">
      <c r="AX2667" s="26"/>
    </row>
    <row r="2668" spans="50:50">
      <c r="AX2668" s="26"/>
    </row>
    <row r="2669" spans="50:50">
      <c r="AX2669" s="26"/>
    </row>
    <row r="2670" spans="50:50">
      <c r="AX2670" s="26"/>
    </row>
    <row r="2671" spans="50:50">
      <c r="AX2671" s="26"/>
    </row>
    <row r="2672" spans="50:50">
      <c r="AX2672" s="26"/>
    </row>
    <row r="2673" spans="50:50">
      <c r="AX2673" s="26"/>
    </row>
    <row r="2674" spans="50:50">
      <c r="AX2674" s="26"/>
    </row>
    <row r="2675" spans="50:50">
      <c r="AX2675" s="26"/>
    </row>
    <row r="2676" spans="50:50">
      <c r="AX2676" s="26"/>
    </row>
    <row r="2677" spans="50:50">
      <c r="AX2677" s="26"/>
    </row>
    <row r="2678" spans="50:50">
      <c r="AX2678" s="26"/>
    </row>
    <row r="2679" spans="50:50">
      <c r="AX2679" s="26"/>
    </row>
    <row r="2680" spans="50:50">
      <c r="AX2680" s="26"/>
    </row>
    <row r="2681" spans="50:50">
      <c r="AX2681" s="26"/>
    </row>
    <row r="2682" spans="50:50">
      <c r="AX2682" s="26"/>
    </row>
    <row r="2683" spans="50:50">
      <c r="AX2683" s="26"/>
    </row>
    <row r="2684" spans="50:50">
      <c r="AX2684" s="26"/>
    </row>
    <row r="2685" spans="50:50">
      <c r="AX2685" s="26"/>
    </row>
    <row r="2686" spans="50:50">
      <c r="AX2686" s="26"/>
    </row>
    <row r="2687" spans="50:50">
      <c r="AX2687" s="26"/>
    </row>
    <row r="2688" spans="50:50">
      <c r="AX2688" s="26"/>
    </row>
    <row r="2689" spans="50:50">
      <c r="AX2689" s="26"/>
    </row>
    <row r="2690" spans="50:50">
      <c r="AX2690" s="26"/>
    </row>
    <row r="2691" spans="50:50">
      <c r="AX2691" s="26"/>
    </row>
    <row r="2692" spans="50:50">
      <c r="AX2692" s="26"/>
    </row>
    <row r="2693" spans="50:50">
      <c r="AX2693" s="26"/>
    </row>
    <row r="2694" spans="50:50">
      <c r="AX2694" s="26"/>
    </row>
    <row r="2695" spans="50:50">
      <c r="AX2695" s="26"/>
    </row>
    <row r="2696" spans="50:50">
      <c r="AX2696" s="26"/>
    </row>
    <row r="2697" spans="50:50">
      <c r="AX2697" s="26"/>
    </row>
    <row r="2698" spans="50:50">
      <c r="AX2698" s="26"/>
    </row>
    <row r="2699" spans="50:50">
      <c r="AX2699" s="26"/>
    </row>
    <row r="2700" spans="50:50">
      <c r="AX2700" s="26"/>
    </row>
    <row r="2701" spans="50:50">
      <c r="AX2701" s="26"/>
    </row>
    <row r="2702" spans="50:50">
      <c r="AX2702" s="26"/>
    </row>
    <row r="2703" spans="50:50">
      <c r="AX2703" s="26"/>
    </row>
    <row r="2704" spans="50:50">
      <c r="AX2704" s="26"/>
    </row>
    <row r="2705" spans="50:50">
      <c r="AX2705" s="26"/>
    </row>
    <row r="2706" spans="50:50">
      <c r="AX2706" s="26"/>
    </row>
    <row r="2707" spans="50:50">
      <c r="AX2707" s="26"/>
    </row>
  </sheetData>
  <autoFilter ref="B2:AX9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S954"/>
  <sheetViews>
    <sheetView topLeftCell="AE1" workbookViewId="0">
      <pane ySplit="2" topLeftCell="A33" activePane="bottomLeft" state="frozen"/>
      <selection activeCell="H1" sqref="H1"/>
      <selection pane="bottomLeft" activeCell="B2" sqref="B2:AS48"/>
    </sheetView>
  </sheetViews>
  <sheetFormatPr baseColWidth="10" defaultRowHeight="15"/>
  <cols>
    <col min="1" max="1" width="2.5703125" customWidth="1"/>
    <col min="2" max="2" width="16.5703125" customWidth="1"/>
    <col min="4" max="4" width="20.28515625" customWidth="1"/>
    <col min="7" max="7" width="21.85546875" customWidth="1"/>
    <col min="8" max="8" width="15.28515625" customWidth="1"/>
    <col min="10" max="10" width="12.85546875" customWidth="1"/>
    <col min="13" max="14" width="24.5703125" customWidth="1"/>
    <col min="37" max="37" width="21.140625" customWidth="1"/>
    <col min="41" max="41" width="43.7109375" customWidth="1"/>
  </cols>
  <sheetData>
    <row r="1" spans="2:45" ht="15.75" thickBot="1"/>
    <row r="2" spans="2:45" ht="39" thickBot="1">
      <c r="B2" s="29" t="s">
        <v>0</v>
      </c>
      <c r="C2" s="29" t="s">
        <v>1</v>
      </c>
      <c r="D2" s="29" t="s">
        <v>48</v>
      </c>
      <c r="E2" s="29" t="s">
        <v>2</v>
      </c>
      <c r="F2" s="29" t="s">
        <v>76</v>
      </c>
      <c r="G2" s="29" t="s">
        <v>4</v>
      </c>
      <c r="H2" s="29" t="s">
        <v>51</v>
      </c>
      <c r="I2" s="29" t="s">
        <v>6</v>
      </c>
      <c r="J2" s="29" t="s">
        <v>104</v>
      </c>
      <c r="K2" s="29" t="s">
        <v>53</v>
      </c>
      <c r="L2" s="29" t="s">
        <v>9</v>
      </c>
      <c r="M2" s="29" t="s">
        <v>10</v>
      </c>
      <c r="N2" s="221" t="s">
        <v>32</v>
      </c>
      <c r="O2" s="29" t="s">
        <v>77</v>
      </c>
      <c r="P2" s="29" t="s">
        <v>12</v>
      </c>
      <c r="Q2" s="29" t="s">
        <v>13</v>
      </c>
      <c r="R2" s="29" t="s">
        <v>14</v>
      </c>
      <c r="S2" s="29" t="s">
        <v>56</v>
      </c>
      <c r="T2" s="221" t="s">
        <v>33</v>
      </c>
      <c r="U2" s="29" t="s">
        <v>16</v>
      </c>
      <c r="V2" s="29" t="s">
        <v>17</v>
      </c>
      <c r="W2" s="221" t="s">
        <v>34</v>
      </c>
      <c r="X2" s="29" t="s">
        <v>58</v>
      </c>
      <c r="Y2" s="29" t="s">
        <v>19</v>
      </c>
      <c r="Z2" s="221" t="s">
        <v>35</v>
      </c>
      <c r="AA2" s="29" t="s">
        <v>18</v>
      </c>
      <c r="AB2" s="29" t="s">
        <v>21</v>
      </c>
      <c r="AC2" s="29" t="s">
        <v>22</v>
      </c>
      <c r="AD2" s="29" t="s">
        <v>78</v>
      </c>
      <c r="AE2" s="221" t="s">
        <v>548</v>
      </c>
      <c r="AF2" s="29" t="s">
        <v>24</v>
      </c>
      <c r="AG2" s="29" t="s">
        <v>59</v>
      </c>
      <c r="AH2" s="29" t="s">
        <v>67</v>
      </c>
      <c r="AI2" s="29" t="s">
        <v>27</v>
      </c>
      <c r="AJ2" s="29" t="s">
        <v>28</v>
      </c>
      <c r="AK2" s="29" t="s">
        <v>60</v>
      </c>
      <c r="AL2" s="29" t="s">
        <v>79</v>
      </c>
      <c r="AM2" s="29" t="s">
        <v>22</v>
      </c>
      <c r="AN2" s="29" t="s">
        <v>31</v>
      </c>
      <c r="AO2" s="29" t="s">
        <v>22</v>
      </c>
      <c r="AP2" s="25" t="s">
        <v>198</v>
      </c>
      <c r="AQ2" s="25" t="s">
        <v>202</v>
      </c>
      <c r="AR2" s="25" t="s">
        <v>103</v>
      </c>
      <c r="AS2" s="25" t="s">
        <v>199</v>
      </c>
    </row>
    <row r="3" spans="2:45" ht="76.5">
      <c r="B3" s="18">
        <v>46174.917928240742</v>
      </c>
      <c r="C3" s="12">
        <v>4</v>
      </c>
      <c r="D3" s="14"/>
      <c r="E3" s="14"/>
      <c r="F3" s="7">
        <v>46174</v>
      </c>
      <c r="G3" s="12" t="s">
        <v>80</v>
      </c>
      <c r="H3" s="12">
        <v>1304</v>
      </c>
      <c r="I3" s="13">
        <v>0.30208333333333331</v>
      </c>
      <c r="J3" s="12">
        <v>4</v>
      </c>
      <c r="K3" s="12" t="s">
        <v>82</v>
      </c>
      <c r="L3" s="14"/>
      <c r="M3" s="12" t="s">
        <v>83</v>
      </c>
      <c r="N3" s="12" t="s">
        <v>90</v>
      </c>
      <c r="O3" s="12" t="s">
        <v>45</v>
      </c>
      <c r="P3" s="12" t="s">
        <v>84</v>
      </c>
      <c r="Q3" s="12" t="s">
        <v>85</v>
      </c>
      <c r="R3" s="12" t="s">
        <v>86</v>
      </c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2">
        <v>1701</v>
      </c>
      <c r="AF3" s="13">
        <v>0.84375</v>
      </c>
      <c r="AG3" s="12" t="s">
        <v>87</v>
      </c>
      <c r="AH3" s="12" t="s">
        <v>43</v>
      </c>
      <c r="AI3" s="12">
        <v>0</v>
      </c>
      <c r="AJ3" s="12" t="s">
        <v>88</v>
      </c>
      <c r="AK3" s="12" t="s">
        <v>89</v>
      </c>
      <c r="AL3" s="14"/>
      <c r="AM3" s="14"/>
      <c r="AN3" s="14"/>
      <c r="AO3" s="14"/>
      <c r="AP3" s="14"/>
      <c r="AQ3" s="14"/>
      <c r="AR3" s="17">
        <f t="shared" ref="AR3:AR8" si="0">(AD3-H3)*J3-AI3</f>
        <v>1588</v>
      </c>
      <c r="AS3" s="31">
        <f t="shared" ref="AS3:AS31" si="1">AR3-AP3+AQ3</f>
        <v>1588</v>
      </c>
    </row>
    <row r="4" spans="2:45" ht="51">
      <c r="B4" s="16">
        <v>46175.808078703703</v>
      </c>
      <c r="C4" s="9">
        <v>4</v>
      </c>
      <c r="D4" s="11"/>
      <c r="E4" s="11"/>
      <c r="F4" s="6">
        <v>46175</v>
      </c>
      <c r="G4" s="9" t="s">
        <v>80</v>
      </c>
      <c r="H4" s="9">
        <v>1701</v>
      </c>
      <c r="I4" s="10">
        <v>0.30208333333333331</v>
      </c>
      <c r="J4" s="9">
        <v>4</v>
      </c>
      <c r="K4" s="9" t="s">
        <v>82</v>
      </c>
      <c r="L4" s="11"/>
      <c r="M4" s="11"/>
      <c r="N4" s="9" t="s">
        <v>116</v>
      </c>
      <c r="O4" s="9" t="s">
        <v>45</v>
      </c>
      <c r="P4" s="9" t="s">
        <v>84</v>
      </c>
      <c r="Q4" s="9" t="s">
        <v>85</v>
      </c>
      <c r="R4" s="9" t="s">
        <v>86</v>
      </c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9">
        <v>2051</v>
      </c>
      <c r="AF4" s="10">
        <v>0.80555555555555547</v>
      </c>
      <c r="AG4" s="9" t="s">
        <v>114</v>
      </c>
      <c r="AH4" s="9" t="s">
        <v>43</v>
      </c>
      <c r="AI4" s="9">
        <v>0</v>
      </c>
      <c r="AJ4" s="9" t="s">
        <v>115</v>
      </c>
      <c r="AK4" s="9" t="s">
        <v>89</v>
      </c>
      <c r="AL4" s="11"/>
      <c r="AM4" s="11"/>
      <c r="AN4" s="11"/>
      <c r="AO4" s="11"/>
      <c r="AP4" s="11"/>
      <c r="AQ4" s="11"/>
      <c r="AR4" s="17">
        <f t="shared" si="0"/>
        <v>1400</v>
      </c>
      <c r="AS4" s="31">
        <f t="shared" si="1"/>
        <v>1400</v>
      </c>
    </row>
    <row r="5" spans="2:45" ht="25.5">
      <c r="B5" s="18">
        <v>46176.326608796298</v>
      </c>
      <c r="C5" s="12">
        <v>4</v>
      </c>
      <c r="D5" s="14"/>
      <c r="E5" s="14"/>
      <c r="F5" s="7">
        <v>46176</v>
      </c>
      <c r="G5" s="12" t="s">
        <v>80</v>
      </c>
      <c r="H5" s="12">
        <v>2051</v>
      </c>
      <c r="I5" s="13">
        <v>0.30208333333333331</v>
      </c>
      <c r="J5" s="12">
        <v>4</v>
      </c>
      <c r="K5" s="12" t="s">
        <v>82</v>
      </c>
      <c r="L5" s="14"/>
      <c r="M5" s="12" t="s">
        <v>83</v>
      </c>
      <c r="N5" s="12" t="s">
        <v>118</v>
      </c>
      <c r="O5" s="12" t="s">
        <v>39</v>
      </c>
      <c r="P5" s="12" t="s">
        <v>84</v>
      </c>
      <c r="Q5" s="12" t="s">
        <v>117</v>
      </c>
      <c r="R5" s="12" t="s">
        <v>86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9">
        <v>2315</v>
      </c>
      <c r="AF5" s="10">
        <v>0.65625</v>
      </c>
      <c r="AG5" s="9" t="s">
        <v>46</v>
      </c>
      <c r="AH5" s="12" t="s">
        <v>43</v>
      </c>
      <c r="AI5" s="9">
        <v>0</v>
      </c>
      <c r="AJ5" s="14"/>
      <c r="AK5" s="12" t="s">
        <v>89</v>
      </c>
      <c r="AL5" s="14"/>
      <c r="AM5" s="14"/>
      <c r="AN5" s="14"/>
      <c r="AO5" s="14"/>
      <c r="AP5" s="14"/>
      <c r="AQ5" s="14"/>
      <c r="AR5" s="17">
        <f t="shared" si="0"/>
        <v>1056</v>
      </c>
      <c r="AS5" s="31">
        <f t="shared" si="1"/>
        <v>1056</v>
      </c>
    </row>
    <row r="6" spans="2:45" ht="25.5">
      <c r="B6" s="18">
        <v>46177.478229166663</v>
      </c>
      <c r="C6" s="12">
        <v>4</v>
      </c>
      <c r="D6" s="14"/>
      <c r="E6" s="14"/>
      <c r="F6" s="7">
        <v>46177</v>
      </c>
      <c r="G6" s="12" t="s">
        <v>80</v>
      </c>
      <c r="H6" s="12">
        <v>2315</v>
      </c>
      <c r="I6" s="13">
        <v>0.3263888888888889</v>
      </c>
      <c r="J6" s="12">
        <v>4</v>
      </c>
      <c r="K6" s="12" t="s">
        <v>82</v>
      </c>
      <c r="L6" s="14"/>
      <c r="M6" s="12" t="s">
        <v>83</v>
      </c>
      <c r="N6" s="12" t="s">
        <v>136</v>
      </c>
      <c r="O6" s="12" t="s">
        <v>45</v>
      </c>
      <c r="P6" s="12" t="s">
        <v>84</v>
      </c>
      <c r="Q6" s="12" t="s">
        <v>85</v>
      </c>
      <c r="R6" s="12" t="s">
        <v>86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9">
        <v>2456</v>
      </c>
      <c r="AF6" s="10">
        <v>0.65625</v>
      </c>
      <c r="AG6" s="9" t="s">
        <v>132</v>
      </c>
      <c r="AH6" s="12" t="s">
        <v>43</v>
      </c>
      <c r="AI6" s="9">
        <v>0</v>
      </c>
      <c r="AJ6" s="14"/>
      <c r="AK6" s="12" t="s">
        <v>89</v>
      </c>
      <c r="AL6" s="14"/>
      <c r="AM6" s="14"/>
      <c r="AN6" s="14"/>
      <c r="AO6" s="14"/>
      <c r="AP6" s="14"/>
      <c r="AQ6" s="14"/>
      <c r="AR6" s="17">
        <f t="shared" si="0"/>
        <v>564</v>
      </c>
      <c r="AS6" s="31">
        <f t="shared" si="1"/>
        <v>564</v>
      </c>
    </row>
    <row r="7" spans="2:45" ht="76.5">
      <c r="B7" s="16">
        <v>46178.387499999997</v>
      </c>
      <c r="C7" s="9">
        <v>4</v>
      </c>
      <c r="D7" s="11"/>
      <c r="E7" s="11"/>
      <c r="F7" s="6">
        <v>46178</v>
      </c>
      <c r="G7" s="9" t="s">
        <v>80</v>
      </c>
      <c r="H7" s="9">
        <v>2456</v>
      </c>
      <c r="I7" s="10">
        <v>0.30902777777777779</v>
      </c>
      <c r="J7" s="9">
        <v>4</v>
      </c>
      <c r="K7" s="9" t="s">
        <v>82</v>
      </c>
      <c r="L7" s="11"/>
      <c r="M7" s="11"/>
      <c r="N7" s="9" t="s">
        <v>149</v>
      </c>
      <c r="O7" s="11"/>
      <c r="P7" s="11"/>
      <c r="Q7" s="11"/>
      <c r="R7" s="9" t="s">
        <v>86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9">
        <v>2498</v>
      </c>
      <c r="AF7" s="10">
        <v>0.375</v>
      </c>
      <c r="AG7" s="9" t="s">
        <v>142</v>
      </c>
      <c r="AH7" s="9" t="s">
        <v>43</v>
      </c>
      <c r="AI7" s="9">
        <v>8</v>
      </c>
      <c r="AJ7" s="9" t="s">
        <v>143</v>
      </c>
      <c r="AK7" s="9" t="s">
        <v>144</v>
      </c>
      <c r="AL7" s="11"/>
      <c r="AM7" s="11"/>
      <c r="AN7" s="11"/>
      <c r="AO7" s="11"/>
      <c r="AP7" s="11"/>
      <c r="AQ7" s="11"/>
      <c r="AR7" s="17">
        <f t="shared" si="0"/>
        <v>160</v>
      </c>
      <c r="AS7" s="31">
        <f t="shared" si="1"/>
        <v>160</v>
      </c>
    </row>
    <row r="8" spans="2:45" ht="102">
      <c r="B8" s="18">
        <v>46178.524108796293</v>
      </c>
      <c r="C8" s="12">
        <v>4</v>
      </c>
      <c r="D8" s="14"/>
      <c r="E8" s="14"/>
      <c r="F8" s="7">
        <v>46178</v>
      </c>
      <c r="G8" s="12" t="s">
        <v>80</v>
      </c>
      <c r="H8" s="12">
        <v>0</v>
      </c>
      <c r="I8" s="13">
        <v>0.38194444444444442</v>
      </c>
      <c r="J8" s="12">
        <v>4</v>
      </c>
      <c r="K8" s="12" t="s">
        <v>82</v>
      </c>
      <c r="L8" s="14"/>
      <c r="M8" s="14" t="s">
        <v>181</v>
      </c>
      <c r="N8" s="9" t="s">
        <v>149</v>
      </c>
      <c r="O8" s="14">
        <v>27</v>
      </c>
      <c r="P8" s="14"/>
      <c r="Q8" s="14"/>
      <c r="R8" s="12" t="s">
        <v>86</v>
      </c>
      <c r="S8" s="17"/>
      <c r="T8" s="17"/>
      <c r="U8" s="17"/>
      <c r="V8" s="14"/>
      <c r="W8" s="14"/>
      <c r="X8" s="14"/>
      <c r="Y8" s="14"/>
      <c r="Z8" s="14"/>
      <c r="AA8" s="14"/>
      <c r="AB8" s="14"/>
      <c r="AC8" s="14"/>
      <c r="AD8" s="12">
        <v>75</v>
      </c>
      <c r="AF8" s="13">
        <v>0.48958333333333331</v>
      </c>
      <c r="AG8" s="14"/>
      <c r="AH8" s="12" t="s">
        <v>43</v>
      </c>
      <c r="AI8" s="12">
        <v>0</v>
      </c>
      <c r="AJ8" s="12" t="s">
        <v>145</v>
      </c>
      <c r="AK8" s="12" t="s">
        <v>144</v>
      </c>
      <c r="AL8" s="14"/>
      <c r="AM8" s="14"/>
      <c r="AN8" s="14"/>
      <c r="AO8" s="14"/>
      <c r="AP8" s="14"/>
      <c r="AQ8" s="14"/>
      <c r="AR8" s="17">
        <f t="shared" si="0"/>
        <v>300</v>
      </c>
      <c r="AS8" s="31">
        <f t="shared" si="1"/>
        <v>300</v>
      </c>
    </row>
    <row r="9" spans="2:45" ht="25.5">
      <c r="B9" s="16">
        <v>46178.625902777778</v>
      </c>
      <c r="C9" s="9">
        <v>4</v>
      </c>
      <c r="D9" s="11"/>
      <c r="E9" s="11"/>
      <c r="F9" s="6">
        <v>46178</v>
      </c>
      <c r="G9" s="9" t="s">
        <v>146</v>
      </c>
      <c r="H9" s="9">
        <v>0</v>
      </c>
      <c r="I9" s="11"/>
      <c r="J9" s="9">
        <v>4</v>
      </c>
      <c r="K9" s="11"/>
      <c r="L9" s="11"/>
      <c r="M9" s="9" t="s">
        <v>147</v>
      </c>
      <c r="N9" s="9" t="s">
        <v>149</v>
      </c>
      <c r="O9" s="9" t="s">
        <v>45</v>
      </c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F9" s="11"/>
      <c r="AG9" s="11"/>
      <c r="AH9" s="11"/>
      <c r="AI9" s="11"/>
      <c r="AJ9" s="9" t="s">
        <v>148</v>
      </c>
      <c r="AK9" s="11"/>
      <c r="AL9" s="11"/>
      <c r="AM9" s="11"/>
      <c r="AN9" s="11"/>
      <c r="AO9" s="11"/>
      <c r="AP9" s="11"/>
      <c r="AQ9" s="11"/>
      <c r="AR9" s="17">
        <f t="shared" ref="AR9:AR31" si="2">(AD9-H9)*J9</f>
        <v>0</v>
      </c>
      <c r="AS9" s="31">
        <f t="shared" si="1"/>
        <v>0</v>
      </c>
    </row>
    <row r="10" spans="2:45" ht="25.5">
      <c r="B10" s="18">
        <v>46181.663483796299</v>
      </c>
      <c r="C10" s="12">
        <v>4</v>
      </c>
      <c r="D10" s="14"/>
      <c r="E10" s="14"/>
      <c r="F10" s="7">
        <v>46181</v>
      </c>
      <c r="G10" s="12" t="s">
        <v>146</v>
      </c>
      <c r="H10" s="12">
        <v>0</v>
      </c>
      <c r="I10" s="13">
        <v>0.32291666666666669</v>
      </c>
      <c r="J10" s="12">
        <v>4</v>
      </c>
      <c r="K10" s="12" t="s">
        <v>150</v>
      </c>
      <c r="L10" s="14"/>
      <c r="M10" s="12" t="s">
        <v>151</v>
      </c>
      <c r="N10" s="12" t="s">
        <v>154</v>
      </c>
      <c r="O10" s="12" t="s">
        <v>152</v>
      </c>
      <c r="P10" s="14"/>
      <c r="Q10" s="14"/>
      <c r="R10" s="12" t="s">
        <v>41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2">
        <v>582</v>
      </c>
      <c r="AF10" s="13">
        <v>0.65625</v>
      </c>
      <c r="AG10" s="12" t="s">
        <v>153</v>
      </c>
      <c r="AH10" s="12" t="s">
        <v>43</v>
      </c>
      <c r="AI10" s="12">
        <v>0</v>
      </c>
      <c r="AJ10" s="14"/>
      <c r="AK10" s="12" t="s">
        <v>71</v>
      </c>
      <c r="AL10" s="14"/>
      <c r="AM10" s="14"/>
      <c r="AN10" s="14"/>
      <c r="AO10" s="14"/>
      <c r="AP10" s="14"/>
      <c r="AQ10" s="14"/>
      <c r="AR10" s="17">
        <f t="shared" si="2"/>
        <v>2328</v>
      </c>
      <c r="AS10" s="31">
        <f t="shared" si="1"/>
        <v>2328</v>
      </c>
    </row>
    <row r="11" spans="2:45" ht="25.5">
      <c r="B11" s="16">
        <v>46182.661087962966</v>
      </c>
      <c r="C11" s="9">
        <v>4</v>
      </c>
      <c r="D11" s="11"/>
      <c r="E11" s="11"/>
      <c r="F11" s="6">
        <v>46182</v>
      </c>
      <c r="G11" s="9" t="s">
        <v>146</v>
      </c>
      <c r="H11" s="9">
        <v>582</v>
      </c>
      <c r="I11" s="10">
        <v>0.30902777777777779</v>
      </c>
      <c r="J11" s="9">
        <v>4</v>
      </c>
      <c r="K11" s="9" t="s">
        <v>133</v>
      </c>
      <c r="L11" s="11"/>
      <c r="M11" s="9" t="s">
        <v>147</v>
      </c>
      <c r="N11" s="9" t="s">
        <v>149</v>
      </c>
      <c r="O11" s="9" t="s">
        <v>73</v>
      </c>
      <c r="P11" s="11"/>
      <c r="Q11" s="11"/>
      <c r="R11" s="9" t="s">
        <v>41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9">
        <v>1189</v>
      </c>
      <c r="AF11" s="10">
        <v>0.65625</v>
      </c>
      <c r="AG11" s="9" t="s">
        <v>153</v>
      </c>
      <c r="AH11" s="9" t="s">
        <v>43</v>
      </c>
      <c r="AI11" s="9">
        <v>0</v>
      </c>
      <c r="AJ11" s="11"/>
      <c r="AK11" s="9" t="s">
        <v>112</v>
      </c>
      <c r="AL11" s="11"/>
      <c r="AM11" s="11"/>
      <c r="AN11" s="11"/>
      <c r="AO11" s="11"/>
      <c r="AP11" s="11"/>
      <c r="AQ11" s="11"/>
      <c r="AR11" s="17">
        <f t="shared" si="2"/>
        <v>2428</v>
      </c>
      <c r="AS11" s="31">
        <f t="shared" si="1"/>
        <v>2428</v>
      </c>
    </row>
    <row r="12" spans="2:45" ht="25.5">
      <c r="B12" s="18">
        <v>46183.658900462964</v>
      </c>
      <c r="C12" s="12">
        <v>4</v>
      </c>
      <c r="D12" s="14"/>
      <c r="E12" s="14"/>
      <c r="F12" s="7">
        <v>46183</v>
      </c>
      <c r="G12" s="12" t="s">
        <v>146</v>
      </c>
      <c r="H12" s="12">
        <v>1189</v>
      </c>
      <c r="I12" s="13">
        <v>0.32291666666666669</v>
      </c>
      <c r="J12" s="12">
        <v>4</v>
      </c>
      <c r="K12" s="12" t="s">
        <v>133</v>
      </c>
      <c r="L12" s="14"/>
      <c r="M12" s="12" t="s">
        <v>147</v>
      </c>
      <c r="N12" s="12" t="s">
        <v>149</v>
      </c>
      <c r="O12" s="12" t="s">
        <v>39</v>
      </c>
      <c r="P12" s="14"/>
      <c r="Q12" s="14"/>
      <c r="R12" s="12" t="s">
        <v>41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2">
        <v>1771</v>
      </c>
      <c r="AF12" s="13">
        <v>0.65625</v>
      </c>
      <c r="AG12" s="12" t="s">
        <v>192</v>
      </c>
      <c r="AH12" s="12" t="s">
        <v>43</v>
      </c>
      <c r="AI12" s="12">
        <v>0</v>
      </c>
      <c r="AJ12" s="14"/>
      <c r="AK12" s="12" t="s">
        <v>71</v>
      </c>
      <c r="AL12" s="14"/>
      <c r="AM12" s="14"/>
      <c r="AN12" s="14"/>
      <c r="AO12" s="14"/>
      <c r="AP12" s="14"/>
      <c r="AQ12" s="14"/>
      <c r="AR12" s="17">
        <f t="shared" si="2"/>
        <v>2328</v>
      </c>
      <c r="AS12" s="31">
        <f t="shared" si="1"/>
        <v>2328</v>
      </c>
    </row>
    <row r="13" spans="2:45" ht="25.5">
      <c r="B13" s="43">
        <v>46184.662083333336</v>
      </c>
      <c r="C13" s="44">
        <v>4</v>
      </c>
      <c r="D13" s="45"/>
      <c r="E13" s="45"/>
      <c r="F13" s="46">
        <v>46184</v>
      </c>
      <c r="G13" s="47" t="s">
        <v>146</v>
      </c>
      <c r="H13" s="44">
        <v>1771</v>
      </c>
      <c r="I13" s="48">
        <v>0.30555555555555552</v>
      </c>
      <c r="J13" s="44">
        <v>4</v>
      </c>
      <c r="K13" s="47" t="s">
        <v>190</v>
      </c>
      <c r="L13" s="45"/>
      <c r="M13" s="47" t="s">
        <v>147</v>
      </c>
      <c r="N13" s="47" t="s">
        <v>149</v>
      </c>
      <c r="O13" s="47" t="s">
        <v>39</v>
      </c>
      <c r="P13" s="45"/>
      <c r="Q13" s="45"/>
      <c r="R13" s="47" t="s">
        <v>41</v>
      </c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4">
        <v>2377</v>
      </c>
      <c r="AF13" s="48">
        <v>0.65625</v>
      </c>
      <c r="AG13" s="47" t="s">
        <v>153</v>
      </c>
      <c r="AH13" s="47" t="s">
        <v>43</v>
      </c>
      <c r="AI13" s="44">
        <v>0</v>
      </c>
      <c r="AJ13" s="45"/>
      <c r="AK13" s="47" t="s">
        <v>81</v>
      </c>
      <c r="AL13" s="45"/>
      <c r="AM13" s="45"/>
      <c r="AN13" s="45"/>
      <c r="AO13" s="45"/>
      <c r="AP13" s="44">
        <v>508</v>
      </c>
      <c r="AQ13" s="17"/>
      <c r="AR13" s="17">
        <f t="shared" si="2"/>
        <v>2424</v>
      </c>
      <c r="AS13" s="31">
        <f t="shared" si="1"/>
        <v>1916</v>
      </c>
    </row>
    <row r="14" spans="2:45" ht="25.5">
      <c r="B14" s="50">
        <v>46185.655902777777</v>
      </c>
      <c r="C14" s="51">
        <v>4</v>
      </c>
      <c r="D14" s="52"/>
      <c r="E14" s="52"/>
      <c r="F14" s="53">
        <v>46185</v>
      </c>
      <c r="G14" s="54" t="s">
        <v>146</v>
      </c>
      <c r="H14" s="51">
        <v>2377</v>
      </c>
      <c r="I14" s="55">
        <v>0.32291666666666669</v>
      </c>
      <c r="J14" s="51">
        <v>4</v>
      </c>
      <c r="K14" s="54" t="s">
        <v>133</v>
      </c>
      <c r="L14" s="52"/>
      <c r="M14" s="54" t="s">
        <v>147</v>
      </c>
      <c r="N14" s="54" t="s">
        <v>222</v>
      </c>
      <c r="O14" s="54" t="s">
        <v>45</v>
      </c>
      <c r="P14" s="52"/>
      <c r="Q14" s="52"/>
      <c r="R14" s="54" t="s">
        <v>41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1">
        <v>2950</v>
      </c>
      <c r="AF14" s="55">
        <v>0.64583333333333337</v>
      </c>
      <c r="AG14" s="54" t="s">
        <v>221</v>
      </c>
      <c r="AH14" s="54" t="s">
        <v>43</v>
      </c>
      <c r="AI14" s="51">
        <v>0</v>
      </c>
      <c r="AJ14" s="52"/>
      <c r="AK14" s="54" t="s">
        <v>180</v>
      </c>
      <c r="AL14" s="52"/>
      <c r="AM14" s="52"/>
      <c r="AN14" s="52"/>
      <c r="AO14" s="52"/>
      <c r="AP14" s="51">
        <v>800</v>
      </c>
      <c r="AQ14" s="17">
        <v>508</v>
      </c>
      <c r="AR14" s="17">
        <f t="shared" si="2"/>
        <v>2292</v>
      </c>
      <c r="AS14" s="31">
        <f t="shared" si="1"/>
        <v>2000</v>
      </c>
    </row>
    <row r="15" spans="2:45" ht="25.5">
      <c r="B15" s="43">
        <v>46189.66002314815</v>
      </c>
      <c r="C15" s="44">
        <v>4</v>
      </c>
      <c r="D15" s="45"/>
      <c r="E15" s="45"/>
      <c r="F15" s="46">
        <v>46189</v>
      </c>
      <c r="G15" s="47" t="s">
        <v>146</v>
      </c>
      <c r="H15" s="44">
        <v>2950</v>
      </c>
      <c r="I15" s="48">
        <v>0.30902777777777779</v>
      </c>
      <c r="J15" s="44">
        <v>4</v>
      </c>
      <c r="K15" s="47" t="s">
        <v>190</v>
      </c>
      <c r="L15" s="45"/>
      <c r="M15" s="47" t="s">
        <v>147</v>
      </c>
      <c r="N15" s="47" t="s">
        <v>222</v>
      </c>
      <c r="O15" s="47" t="s">
        <v>39</v>
      </c>
      <c r="P15" s="45"/>
      <c r="Q15" s="45"/>
      <c r="R15" s="47" t="s">
        <v>41</v>
      </c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4">
        <v>3466</v>
      </c>
      <c r="AF15" s="48">
        <v>0.65625</v>
      </c>
      <c r="AG15" s="47" t="s">
        <v>182</v>
      </c>
      <c r="AH15" s="47" t="s">
        <v>43</v>
      </c>
      <c r="AI15" s="44">
        <v>0</v>
      </c>
      <c r="AJ15" s="45"/>
      <c r="AK15" s="47" t="s">
        <v>112</v>
      </c>
      <c r="AL15" s="45"/>
      <c r="AM15" s="45"/>
      <c r="AN15" s="45"/>
      <c r="AO15" s="45"/>
      <c r="AP15" s="44">
        <v>864</v>
      </c>
      <c r="AQ15" s="17">
        <v>800</v>
      </c>
      <c r="AR15" s="17">
        <f t="shared" si="2"/>
        <v>2064</v>
      </c>
      <c r="AS15" s="31">
        <f t="shared" si="1"/>
        <v>2000</v>
      </c>
    </row>
    <row r="16" spans="2:45" ht="25.5">
      <c r="B16" s="50">
        <v>46190.660358796296</v>
      </c>
      <c r="C16" s="51">
        <v>4</v>
      </c>
      <c r="D16" s="52"/>
      <c r="E16" s="52"/>
      <c r="F16" s="53">
        <v>46190</v>
      </c>
      <c r="G16" s="54" t="s">
        <v>146</v>
      </c>
      <c r="H16" s="51">
        <v>3466</v>
      </c>
      <c r="I16" s="55">
        <v>0.30902777777777779</v>
      </c>
      <c r="J16" s="51">
        <v>4</v>
      </c>
      <c r="K16" s="54" t="s">
        <v>266</v>
      </c>
      <c r="L16" s="52"/>
      <c r="M16" s="54" t="s">
        <v>147</v>
      </c>
      <c r="N16" s="54" t="s">
        <v>222</v>
      </c>
      <c r="O16" s="54" t="s">
        <v>39</v>
      </c>
      <c r="P16" s="52"/>
      <c r="Q16" s="52"/>
      <c r="R16" s="54" t="s">
        <v>41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1">
        <v>4065</v>
      </c>
      <c r="AF16" s="55">
        <v>0.65625</v>
      </c>
      <c r="AG16" s="54" t="s">
        <v>267</v>
      </c>
      <c r="AH16" s="54" t="s">
        <v>43</v>
      </c>
      <c r="AI16" s="51">
        <v>0</v>
      </c>
      <c r="AJ16" s="52"/>
      <c r="AK16" s="54" t="s">
        <v>71</v>
      </c>
      <c r="AL16" s="52"/>
      <c r="AM16" s="52"/>
      <c r="AN16" s="52"/>
      <c r="AO16" s="52"/>
      <c r="AP16" s="51">
        <v>260</v>
      </c>
      <c r="AQ16" s="17">
        <v>864</v>
      </c>
      <c r="AR16" s="17">
        <f t="shared" si="2"/>
        <v>2396</v>
      </c>
      <c r="AS16" s="31">
        <f t="shared" si="1"/>
        <v>3000</v>
      </c>
    </row>
    <row r="17" spans="2:45" ht="25.5">
      <c r="B17" s="43">
        <v>46191.66101851852</v>
      </c>
      <c r="C17" s="44">
        <v>4</v>
      </c>
      <c r="D17" s="45"/>
      <c r="E17" s="45"/>
      <c r="F17" s="46">
        <v>46191</v>
      </c>
      <c r="G17" s="47" t="s">
        <v>146</v>
      </c>
      <c r="H17" s="44">
        <v>4065</v>
      </c>
      <c r="I17" s="48">
        <v>0.30555555555555552</v>
      </c>
      <c r="J17" s="44">
        <v>4</v>
      </c>
      <c r="K17" s="47" t="s">
        <v>266</v>
      </c>
      <c r="L17" s="45"/>
      <c r="M17" s="47" t="s">
        <v>147</v>
      </c>
      <c r="N17" s="47" t="s">
        <v>222</v>
      </c>
      <c r="O17" s="47" t="s">
        <v>45</v>
      </c>
      <c r="P17" s="45"/>
      <c r="Q17" s="45"/>
      <c r="R17" s="47" t="s">
        <v>41</v>
      </c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4">
        <v>4665</v>
      </c>
      <c r="AF17" s="48">
        <v>0.65625</v>
      </c>
      <c r="AG17" s="47" t="s">
        <v>153</v>
      </c>
      <c r="AH17" s="47" t="s">
        <v>43</v>
      </c>
      <c r="AI17" s="44">
        <v>0</v>
      </c>
      <c r="AJ17" s="45"/>
      <c r="AK17" s="47" t="s">
        <v>71</v>
      </c>
      <c r="AL17" s="45"/>
      <c r="AM17" s="45"/>
      <c r="AN17" s="45"/>
      <c r="AO17" s="45"/>
      <c r="AP17" s="44">
        <v>660</v>
      </c>
      <c r="AQ17" s="17">
        <v>260</v>
      </c>
      <c r="AR17" s="17">
        <f t="shared" si="2"/>
        <v>2400</v>
      </c>
      <c r="AS17" s="31">
        <f t="shared" si="1"/>
        <v>2000</v>
      </c>
    </row>
    <row r="18" spans="2:45" ht="25.5">
      <c r="B18" s="50">
        <v>46192.634953703702</v>
      </c>
      <c r="C18" s="51">
        <v>4</v>
      </c>
      <c r="D18" s="52"/>
      <c r="E18" s="52"/>
      <c r="F18" s="53">
        <v>46192</v>
      </c>
      <c r="G18" s="54" t="s">
        <v>146</v>
      </c>
      <c r="H18" s="51">
        <v>4665</v>
      </c>
      <c r="I18" s="55">
        <v>0.30555555555555552</v>
      </c>
      <c r="J18" s="51">
        <v>4</v>
      </c>
      <c r="K18" s="54" t="s">
        <v>133</v>
      </c>
      <c r="L18" s="52"/>
      <c r="M18" s="54" t="s">
        <v>147</v>
      </c>
      <c r="N18" s="54" t="s">
        <v>222</v>
      </c>
      <c r="O18" s="54" t="s">
        <v>39</v>
      </c>
      <c r="P18" s="52"/>
      <c r="Q18" s="52"/>
      <c r="R18" s="54" t="s">
        <v>41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1">
        <v>5231</v>
      </c>
      <c r="AF18" s="55">
        <v>0.625</v>
      </c>
      <c r="AG18" s="54" t="s">
        <v>221</v>
      </c>
      <c r="AH18" s="54" t="s">
        <v>43</v>
      </c>
      <c r="AI18" s="51">
        <v>0</v>
      </c>
      <c r="AJ18" s="52"/>
      <c r="AK18" s="54" t="s">
        <v>112</v>
      </c>
      <c r="AL18" s="52"/>
      <c r="AM18" s="52"/>
      <c r="AN18" s="52"/>
      <c r="AO18" s="52"/>
      <c r="AP18" s="51">
        <v>924</v>
      </c>
      <c r="AQ18" s="17">
        <v>660</v>
      </c>
      <c r="AR18" s="17">
        <f t="shared" si="2"/>
        <v>2264</v>
      </c>
      <c r="AS18" s="31">
        <f t="shared" si="1"/>
        <v>2000</v>
      </c>
    </row>
    <row r="19" spans="2:45" ht="25.5">
      <c r="B19" s="43">
        <v>46195.383923611109</v>
      </c>
      <c r="C19" s="44">
        <v>4</v>
      </c>
      <c r="D19" s="45"/>
      <c r="E19" s="45"/>
      <c r="F19" s="46">
        <v>46195</v>
      </c>
      <c r="G19" s="47" t="s">
        <v>146</v>
      </c>
      <c r="H19" s="44">
        <v>5321</v>
      </c>
      <c r="I19" s="48">
        <v>0.30555555555555552</v>
      </c>
      <c r="J19" s="44">
        <v>4</v>
      </c>
      <c r="K19" s="47" t="s">
        <v>133</v>
      </c>
      <c r="L19" s="45"/>
      <c r="M19" s="47" t="s">
        <v>147</v>
      </c>
      <c r="N19" s="47" t="s">
        <v>222</v>
      </c>
      <c r="O19" s="47" t="s">
        <v>39</v>
      </c>
      <c r="P19" s="45"/>
      <c r="Q19" s="45"/>
      <c r="R19" s="47" t="s">
        <v>41</v>
      </c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4">
        <v>5345</v>
      </c>
      <c r="AF19" s="48">
        <v>0.37847222222222227</v>
      </c>
      <c r="AG19" s="47" t="s">
        <v>159</v>
      </c>
      <c r="AH19" s="47" t="s">
        <v>43</v>
      </c>
      <c r="AI19" s="44">
        <v>0</v>
      </c>
      <c r="AJ19" s="45"/>
      <c r="AK19" s="47" t="s">
        <v>71</v>
      </c>
      <c r="AL19" s="45"/>
      <c r="AM19" s="45"/>
      <c r="AN19" s="45"/>
      <c r="AO19" s="45"/>
      <c r="AP19" s="44">
        <v>0</v>
      </c>
      <c r="AQ19" s="17">
        <v>924</v>
      </c>
      <c r="AR19" s="17">
        <f t="shared" si="2"/>
        <v>96</v>
      </c>
      <c r="AS19" s="31">
        <f t="shared" si="1"/>
        <v>1020</v>
      </c>
    </row>
    <row r="20" spans="2:45" ht="38.25">
      <c r="B20" s="73">
        <v>46196.664456018516</v>
      </c>
      <c r="C20" s="74">
        <v>4</v>
      </c>
      <c r="D20" s="75" t="s">
        <v>304</v>
      </c>
      <c r="E20" s="76"/>
      <c r="F20" s="77">
        <v>46196</v>
      </c>
      <c r="G20" s="75" t="s">
        <v>80</v>
      </c>
      <c r="H20" s="74">
        <v>0</v>
      </c>
      <c r="I20" s="78">
        <v>0.59722222222222221</v>
      </c>
      <c r="J20" s="74">
        <v>4</v>
      </c>
      <c r="K20" s="75" t="s">
        <v>82</v>
      </c>
      <c r="L20" s="76"/>
      <c r="M20" s="75" t="s">
        <v>83</v>
      </c>
      <c r="N20" s="75" t="s">
        <v>136</v>
      </c>
      <c r="O20" s="75" t="s">
        <v>45</v>
      </c>
      <c r="P20" s="75" t="s">
        <v>84</v>
      </c>
      <c r="Q20" s="75" t="s">
        <v>85</v>
      </c>
      <c r="R20" s="75" t="s">
        <v>86</v>
      </c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4">
        <v>47</v>
      </c>
      <c r="AF20" s="78">
        <v>0.65625</v>
      </c>
      <c r="AG20" s="75" t="s">
        <v>206</v>
      </c>
      <c r="AH20" s="75" t="s">
        <v>43</v>
      </c>
      <c r="AI20" s="76"/>
      <c r="AJ20" s="75" t="s">
        <v>305</v>
      </c>
      <c r="AK20" s="75" t="s">
        <v>112</v>
      </c>
      <c r="AL20" s="76"/>
      <c r="AM20" s="76"/>
      <c r="AN20" s="76"/>
      <c r="AO20" s="76"/>
      <c r="AP20" s="74">
        <v>188</v>
      </c>
      <c r="AQ20" s="79">
        <v>0</v>
      </c>
      <c r="AR20" s="79">
        <f t="shared" si="2"/>
        <v>188</v>
      </c>
      <c r="AS20" s="80">
        <f t="shared" si="1"/>
        <v>0</v>
      </c>
    </row>
    <row r="21" spans="2:45" ht="25.5">
      <c r="B21" s="43">
        <v>46197.658078703702</v>
      </c>
      <c r="C21" s="44">
        <v>4</v>
      </c>
      <c r="D21" s="45"/>
      <c r="E21" s="45"/>
      <c r="F21" s="46">
        <v>46197</v>
      </c>
      <c r="G21" s="47" t="s">
        <v>80</v>
      </c>
      <c r="H21" s="44">
        <v>47</v>
      </c>
      <c r="I21" s="48">
        <v>0.3125</v>
      </c>
      <c r="J21" s="44">
        <v>4</v>
      </c>
      <c r="K21" s="47" t="s">
        <v>82</v>
      </c>
      <c r="L21" s="45"/>
      <c r="M21" s="47" t="s">
        <v>83</v>
      </c>
      <c r="N21" s="47" t="s">
        <v>136</v>
      </c>
      <c r="O21" s="47" t="s">
        <v>45</v>
      </c>
      <c r="P21" s="47" t="s">
        <v>84</v>
      </c>
      <c r="Q21" s="47" t="s">
        <v>85</v>
      </c>
      <c r="R21" s="47" t="s">
        <v>86</v>
      </c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4">
        <v>268</v>
      </c>
      <c r="AF21" s="48">
        <v>0.65625</v>
      </c>
      <c r="AG21" s="47" t="s">
        <v>105</v>
      </c>
      <c r="AH21" s="47" t="s">
        <v>43</v>
      </c>
      <c r="AI21" s="44">
        <v>0</v>
      </c>
      <c r="AJ21" s="45"/>
      <c r="AK21" s="47" t="s">
        <v>144</v>
      </c>
      <c r="AL21" s="45"/>
      <c r="AM21" s="45"/>
      <c r="AN21" s="45"/>
      <c r="AO21" s="45"/>
      <c r="AP21" s="44">
        <v>72</v>
      </c>
      <c r="AQ21" s="17"/>
      <c r="AR21" s="17">
        <f t="shared" si="2"/>
        <v>884</v>
      </c>
      <c r="AS21" s="31">
        <f t="shared" si="1"/>
        <v>812</v>
      </c>
    </row>
    <row r="22" spans="2:45" ht="26.25" thickBot="1">
      <c r="B22" s="50">
        <v>46198.656840277778</v>
      </c>
      <c r="C22" s="51">
        <v>4</v>
      </c>
      <c r="D22" s="52"/>
      <c r="E22" s="52"/>
      <c r="F22" s="53">
        <v>46198</v>
      </c>
      <c r="G22" s="54" t="s">
        <v>80</v>
      </c>
      <c r="H22" s="51">
        <v>268</v>
      </c>
      <c r="I22" s="55">
        <v>0.30208333333333331</v>
      </c>
      <c r="J22" s="51">
        <v>4</v>
      </c>
      <c r="K22" s="54" t="s">
        <v>82</v>
      </c>
      <c r="L22" s="52"/>
      <c r="M22" s="52"/>
      <c r="N22" s="52"/>
      <c r="O22" s="52"/>
      <c r="P22" s="52"/>
      <c r="Q22" s="52"/>
      <c r="R22" s="54" t="s">
        <v>86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1">
        <v>518</v>
      </c>
      <c r="AF22" s="55">
        <v>0.65625</v>
      </c>
      <c r="AG22" s="54" t="s">
        <v>46</v>
      </c>
      <c r="AH22" s="54" t="s">
        <v>43</v>
      </c>
      <c r="AI22" s="51">
        <v>0</v>
      </c>
      <c r="AJ22" s="52"/>
      <c r="AK22" s="54" t="s">
        <v>89</v>
      </c>
      <c r="AL22" s="52"/>
      <c r="AM22" s="52"/>
      <c r="AN22" s="52"/>
      <c r="AO22" s="52"/>
      <c r="AP22" s="51">
        <v>72</v>
      </c>
      <c r="AQ22" s="17"/>
      <c r="AR22" s="17">
        <f t="shared" si="2"/>
        <v>1000</v>
      </c>
      <c r="AS22" s="31">
        <f t="shared" si="1"/>
        <v>928</v>
      </c>
    </row>
    <row r="23" spans="2:45" ht="26.25" thickBot="1">
      <c r="B23" s="89">
        <v>46199.657557870371</v>
      </c>
      <c r="C23" s="90">
        <v>4</v>
      </c>
      <c r="D23" s="91"/>
      <c r="E23" s="91"/>
      <c r="F23" s="93">
        <v>46199</v>
      </c>
      <c r="G23" s="92" t="s">
        <v>80</v>
      </c>
      <c r="H23" s="90">
        <v>518</v>
      </c>
      <c r="I23" s="94">
        <v>0.30208333333333331</v>
      </c>
      <c r="J23" s="90">
        <v>4</v>
      </c>
      <c r="K23" s="92" t="s">
        <v>82</v>
      </c>
      <c r="L23" s="91"/>
      <c r="M23" s="92" t="s">
        <v>83</v>
      </c>
      <c r="N23" s="92" t="s">
        <v>136</v>
      </c>
      <c r="O23" s="92" t="s">
        <v>45</v>
      </c>
      <c r="P23" s="92" t="s">
        <v>84</v>
      </c>
      <c r="Q23" s="92" t="s">
        <v>85</v>
      </c>
      <c r="R23" s="92" t="s">
        <v>86</v>
      </c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0">
        <v>757</v>
      </c>
      <c r="AF23" s="94">
        <v>0.64583333333333337</v>
      </c>
      <c r="AG23" s="92" t="s">
        <v>219</v>
      </c>
      <c r="AH23" s="92" t="s">
        <v>43</v>
      </c>
      <c r="AI23" s="90">
        <v>0</v>
      </c>
      <c r="AJ23" s="91"/>
      <c r="AK23" s="92" t="s">
        <v>89</v>
      </c>
      <c r="AL23" s="91"/>
      <c r="AM23" s="91"/>
      <c r="AN23" s="91"/>
      <c r="AO23" s="91"/>
      <c r="AP23" s="95">
        <v>28</v>
      </c>
      <c r="AQ23" s="17"/>
      <c r="AR23" s="17">
        <f t="shared" si="2"/>
        <v>956</v>
      </c>
      <c r="AS23" s="31">
        <f t="shared" si="1"/>
        <v>928</v>
      </c>
    </row>
    <row r="24" spans="2:45" ht="26.25" thickBot="1">
      <c r="B24" s="102">
        <v>46202.660775462966</v>
      </c>
      <c r="C24" s="103">
        <v>4</v>
      </c>
      <c r="D24" s="104"/>
      <c r="E24" s="104"/>
      <c r="F24" s="105">
        <v>46202</v>
      </c>
      <c r="G24" s="106" t="s">
        <v>80</v>
      </c>
      <c r="H24" s="103">
        <v>757</v>
      </c>
      <c r="I24" s="107">
        <v>0.30208333333333331</v>
      </c>
      <c r="J24" s="103">
        <v>4</v>
      </c>
      <c r="K24" s="106" t="s">
        <v>82</v>
      </c>
      <c r="L24" s="104"/>
      <c r="M24" s="106" t="s">
        <v>83</v>
      </c>
      <c r="N24" s="106" t="s">
        <v>136</v>
      </c>
      <c r="O24" s="106" t="s">
        <v>45</v>
      </c>
      <c r="P24" s="106" t="s">
        <v>84</v>
      </c>
      <c r="Q24" s="106" t="s">
        <v>85</v>
      </c>
      <c r="R24" s="106" t="s">
        <v>86</v>
      </c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3">
        <v>1004</v>
      </c>
      <c r="AF24" s="107">
        <v>0.65625</v>
      </c>
      <c r="AG24" s="106" t="s">
        <v>219</v>
      </c>
      <c r="AH24" s="106" t="s">
        <v>43</v>
      </c>
      <c r="AI24" s="103">
        <v>0</v>
      </c>
      <c r="AJ24" s="104"/>
      <c r="AK24" s="106" t="s">
        <v>89</v>
      </c>
      <c r="AL24" s="104"/>
      <c r="AM24" s="104"/>
      <c r="AN24" s="104"/>
      <c r="AO24" s="104"/>
      <c r="AP24" s="108">
        <v>16</v>
      </c>
      <c r="AQ24" s="17"/>
      <c r="AR24" s="17">
        <f t="shared" si="2"/>
        <v>988</v>
      </c>
      <c r="AS24" s="31">
        <f t="shared" si="1"/>
        <v>972</v>
      </c>
    </row>
    <row r="25" spans="2:45" ht="26.25" thickBot="1">
      <c r="B25" s="109">
        <v>46203.658506944441</v>
      </c>
      <c r="C25" s="110">
        <v>4</v>
      </c>
      <c r="D25" s="111"/>
      <c r="E25" s="111"/>
      <c r="F25" s="112">
        <v>46203</v>
      </c>
      <c r="G25" s="113" t="s">
        <v>80</v>
      </c>
      <c r="H25" s="110">
        <v>1004</v>
      </c>
      <c r="I25" s="114">
        <v>0.30208333333333331</v>
      </c>
      <c r="J25" s="110">
        <v>4</v>
      </c>
      <c r="K25" s="113" t="s">
        <v>82</v>
      </c>
      <c r="L25" s="111"/>
      <c r="M25" s="113" t="s">
        <v>83</v>
      </c>
      <c r="N25" s="113" t="s">
        <v>136</v>
      </c>
      <c r="O25" s="113" t="s">
        <v>39</v>
      </c>
      <c r="P25" s="113" t="s">
        <v>84</v>
      </c>
      <c r="Q25" s="113" t="s">
        <v>117</v>
      </c>
      <c r="R25" s="113" t="s">
        <v>86</v>
      </c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0">
        <v>1244</v>
      </c>
      <c r="AF25" s="114">
        <v>0.65625</v>
      </c>
      <c r="AG25" s="113" t="s">
        <v>46</v>
      </c>
      <c r="AH25" s="113" t="s">
        <v>43</v>
      </c>
      <c r="AI25" s="110">
        <v>0</v>
      </c>
      <c r="AJ25" s="111"/>
      <c r="AK25" s="113" t="s">
        <v>89</v>
      </c>
      <c r="AL25" s="111"/>
      <c r="AM25" s="111"/>
      <c r="AN25" s="111"/>
      <c r="AO25" s="111"/>
      <c r="AP25" s="115">
        <v>176</v>
      </c>
      <c r="AQ25" s="17"/>
      <c r="AR25" s="17">
        <f t="shared" si="2"/>
        <v>960</v>
      </c>
      <c r="AS25" s="31">
        <f t="shared" si="1"/>
        <v>784</v>
      </c>
    </row>
    <row r="26" spans="2:45" ht="26.25" thickBot="1">
      <c r="B26" s="102">
        <v>46204.663831018515</v>
      </c>
      <c r="C26" s="104"/>
      <c r="D26" s="104"/>
      <c r="E26" s="104"/>
      <c r="F26" s="105">
        <v>46204</v>
      </c>
      <c r="G26" s="106" t="s">
        <v>80</v>
      </c>
      <c r="H26" s="103">
        <v>1244</v>
      </c>
      <c r="I26" s="107">
        <v>0.3125</v>
      </c>
      <c r="J26" s="103">
        <v>4</v>
      </c>
      <c r="K26" s="106" t="s">
        <v>392</v>
      </c>
      <c r="L26" s="104"/>
      <c r="M26" s="106" t="s">
        <v>83</v>
      </c>
      <c r="N26" s="106" t="s">
        <v>394</v>
      </c>
      <c r="O26" s="106" t="s">
        <v>365</v>
      </c>
      <c r="P26" s="106" t="s">
        <v>84</v>
      </c>
      <c r="Q26" s="106" t="s">
        <v>366</v>
      </c>
      <c r="R26" s="106" t="s">
        <v>393</v>
      </c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3">
        <v>1438</v>
      </c>
      <c r="AF26" s="107">
        <v>0.65625</v>
      </c>
      <c r="AG26" s="103">
        <v>3.4</v>
      </c>
      <c r="AH26" s="106" t="s">
        <v>43</v>
      </c>
      <c r="AI26" s="103">
        <v>0</v>
      </c>
      <c r="AJ26" s="104"/>
      <c r="AK26" s="106" t="s">
        <v>89</v>
      </c>
      <c r="AL26" s="104"/>
      <c r="AM26" s="104"/>
      <c r="AN26" s="104"/>
      <c r="AO26" s="104"/>
      <c r="AP26" s="108">
        <v>152</v>
      </c>
      <c r="AQ26" s="17"/>
      <c r="AR26" s="17">
        <f t="shared" si="2"/>
        <v>776</v>
      </c>
      <c r="AS26" s="31">
        <f t="shared" si="1"/>
        <v>624</v>
      </c>
    </row>
    <row r="27" spans="2:45" ht="26.25" thickBot="1">
      <c r="B27" s="138">
        <v>46205.666944444441</v>
      </c>
      <c r="C27" s="142" t="s">
        <v>395</v>
      </c>
      <c r="D27" s="140"/>
      <c r="E27" s="142" t="s">
        <v>372</v>
      </c>
      <c r="F27" s="141">
        <v>46205</v>
      </c>
      <c r="G27" s="142" t="s">
        <v>80</v>
      </c>
      <c r="H27" s="139">
        <v>1438</v>
      </c>
      <c r="I27" s="143">
        <v>0.3125</v>
      </c>
      <c r="J27" s="139">
        <v>4</v>
      </c>
      <c r="K27" s="139">
        <v>120</v>
      </c>
      <c r="L27" s="140"/>
      <c r="M27" s="142" t="s">
        <v>83</v>
      </c>
      <c r="N27" s="142" t="s">
        <v>399</v>
      </c>
      <c r="O27" s="142" t="s">
        <v>396</v>
      </c>
      <c r="P27" s="142" t="s">
        <v>84</v>
      </c>
      <c r="Q27" s="142" t="s">
        <v>397</v>
      </c>
      <c r="R27" s="142" t="s">
        <v>86</v>
      </c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39">
        <v>1674</v>
      </c>
      <c r="AF27" s="143">
        <v>0.65625</v>
      </c>
      <c r="AG27" s="142" t="s">
        <v>398</v>
      </c>
      <c r="AH27" s="142" t="s">
        <v>43</v>
      </c>
      <c r="AI27" s="139">
        <v>0</v>
      </c>
      <c r="AJ27" s="140"/>
      <c r="AK27" s="142" t="s">
        <v>89</v>
      </c>
      <c r="AL27" s="140"/>
      <c r="AM27" s="140"/>
      <c r="AN27" s="140"/>
      <c r="AO27" s="140"/>
      <c r="AP27" s="144">
        <v>96</v>
      </c>
      <c r="AQ27" s="17"/>
      <c r="AR27" s="17">
        <f t="shared" si="2"/>
        <v>944</v>
      </c>
      <c r="AS27" s="31">
        <f t="shared" si="1"/>
        <v>848</v>
      </c>
    </row>
    <row r="28" spans="2:45" ht="26.25" thickBot="1">
      <c r="B28" s="145">
        <v>46206.649756944447</v>
      </c>
      <c r="C28" s="146">
        <v>4</v>
      </c>
      <c r="D28" s="147"/>
      <c r="E28" s="147"/>
      <c r="F28" s="148">
        <v>46206</v>
      </c>
      <c r="G28" s="149" t="s">
        <v>80</v>
      </c>
      <c r="H28" s="146">
        <v>1674</v>
      </c>
      <c r="I28" s="150">
        <v>0.30555555555555552</v>
      </c>
      <c r="J28" s="146">
        <v>4</v>
      </c>
      <c r="K28" s="149" t="s">
        <v>400</v>
      </c>
      <c r="L28" s="147"/>
      <c r="M28" s="149" t="s">
        <v>83</v>
      </c>
      <c r="N28" s="149" t="s">
        <v>136</v>
      </c>
      <c r="O28" s="149" t="s">
        <v>39</v>
      </c>
      <c r="P28" s="149" t="s">
        <v>84</v>
      </c>
      <c r="Q28" s="149" t="s">
        <v>117</v>
      </c>
      <c r="R28" s="149" t="s">
        <v>86</v>
      </c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6">
        <v>1894</v>
      </c>
      <c r="AF28" s="150">
        <v>0.625</v>
      </c>
      <c r="AG28" s="149" t="s">
        <v>105</v>
      </c>
      <c r="AH28" s="149" t="s">
        <v>43</v>
      </c>
      <c r="AI28" s="146">
        <v>0</v>
      </c>
      <c r="AJ28" s="147"/>
      <c r="AK28" s="149" t="s">
        <v>89</v>
      </c>
      <c r="AL28" s="147"/>
      <c r="AM28" s="147"/>
      <c r="AN28" s="147"/>
      <c r="AO28" s="147"/>
      <c r="AP28" s="151">
        <v>176</v>
      </c>
      <c r="AQ28" s="17"/>
      <c r="AR28" s="17">
        <f t="shared" si="2"/>
        <v>880</v>
      </c>
      <c r="AS28" s="31">
        <f t="shared" si="1"/>
        <v>704</v>
      </c>
    </row>
    <row r="29" spans="2:45" ht="26.25" thickBot="1">
      <c r="B29" s="109">
        <v>46209.658564814818</v>
      </c>
      <c r="C29" s="110">
        <v>4</v>
      </c>
      <c r="D29" s="111"/>
      <c r="E29" s="111"/>
      <c r="F29" s="112">
        <v>46209</v>
      </c>
      <c r="G29" s="113" t="s">
        <v>80</v>
      </c>
      <c r="H29" s="110">
        <v>1894</v>
      </c>
      <c r="I29" s="114">
        <v>0.30208333333333331</v>
      </c>
      <c r="J29" s="110">
        <v>4</v>
      </c>
      <c r="K29" s="113" t="s">
        <v>82</v>
      </c>
      <c r="L29" s="111"/>
      <c r="M29" s="113" t="s">
        <v>83</v>
      </c>
      <c r="N29" s="113" t="s">
        <v>136</v>
      </c>
      <c r="O29" s="113" t="s">
        <v>45</v>
      </c>
      <c r="P29" s="113" t="s">
        <v>84</v>
      </c>
      <c r="Q29" s="113" t="s">
        <v>85</v>
      </c>
      <c r="R29" s="113" t="s">
        <v>86</v>
      </c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0">
        <v>2151</v>
      </c>
      <c r="AF29" s="114">
        <v>0.65625</v>
      </c>
      <c r="AG29" s="113" t="s">
        <v>219</v>
      </c>
      <c r="AH29" s="113" t="s">
        <v>43</v>
      </c>
      <c r="AI29" s="110">
        <v>0</v>
      </c>
      <c r="AJ29" s="111"/>
      <c r="AK29" s="113" t="s">
        <v>89</v>
      </c>
      <c r="AL29" s="111"/>
      <c r="AM29" s="111"/>
      <c r="AN29" s="111"/>
      <c r="AO29" s="111"/>
      <c r="AP29" s="115">
        <v>4</v>
      </c>
      <c r="AQ29" s="17"/>
      <c r="AR29" s="17">
        <f t="shared" si="2"/>
        <v>1028</v>
      </c>
      <c r="AS29" s="31">
        <f t="shared" si="1"/>
        <v>1024</v>
      </c>
    </row>
    <row r="30" spans="2:45" ht="26.25" thickBot="1">
      <c r="B30" s="182">
        <v>46210.493981481479</v>
      </c>
      <c r="C30" s="183">
        <v>4</v>
      </c>
      <c r="D30" s="184"/>
      <c r="E30" s="184"/>
      <c r="F30" s="185">
        <v>46210</v>
      </c>
      <c r="G30" s="186" t="s">
        <v>80</v>
      </c>
      <c r="H30" s="183">
        <v>2151</v>
      </c>
      <c r="I30" s="187">
        <v>0.30555555555555552</v>
      </c>
      <c r="J30" s="183">
        <v>4</v>
      </c>
      <c r="K30" s="186" t="s">
        <v>82</v>
      </c>
      <c r="L30" s="184"/>
      <c r="M30" s="184"/>
      <c r="N30" s="184"/>
      <c r="O30" s="184"/>
      <c r="P30" s="184"/>
      <c r="Q30" s="184"/>
      <c r="R30" s="186" t="s">
        <v>86</v>
      </c>
      <c r="S30" s="184"/>
      <c r="T30" s="184"/>
      <c r="U30" s="184"/>
      <c r="V30" s="184"/>
      <c r="W30" s="184"/>
      <c r="X30" s="184"/>
      <c r="Y30" s="184"/>
      <c r="Z30" s="184"/>
      <c r="AA30" s="184"/>
      <c r="AB30" s="184"/>
      <c r="AC30" s="184"/>
      <c r="AD30" s="183">
        <v>2267</v>
      </c>
      <c r="AF30" s="187">
        <v>0.48958333333333331</v>
      </c>
      <c r="AG30" s="186" t="s">
        <v>260</v>
      </c>
      <c r="AH30" s="186" t="s">
        <v>43</v>
      </c>
      <c r="AI30" s="183">
        <v>0</v>
      </c>
      <c r="AJ30" s="184"/>
      <c r="AK30" s="186" t="s">
        <v>144</v>
      </c>
      <c r="AL30" s="184"/>
      <c r="AM30" s="184"/>
      <c r="AN30" s="184"/>
      <c r="AO30" s="184"/>
      <c r="AP30" s="188">
        <v>68</v>
      </c>
      <c r="AQ30" s="17"/>
      <c r="AR30" s="17">
        <f t="shared" si="2"/>
        <v>464</v>
      </c>
      <c r="AS30" s="31">
        <f t="shared" si="1"/>
        <v>396</v>
      </c>
    </row>
    <row r="31" spans="2:45" ht="26.25" thickBot="1">
      <c r="B31" s="182">
        <v>46211.659351851849</v>
      </c>
      <c r="C31" s="183">
        <v>4</v>
      </c>
      <c r="D31" s="184"/>
      <c r="E31" s="184"/>
      <c r="F31" s="185">
        <v>46211</v>
      </c>
      <c r="G31" s="186" t="s">
        <v>80</v>
      </c>
      <c r="H31" s="183">
        <v>2267</v>
      </c>
      <c r="I31" s="187">
        <v>0.30555555555555552</v>
      </c>
      <c r="J31" s="183">
        <v>4</v>
      </c>
      <c r="K31" s="186" t="s">
        <v>82</v>
      </c>
      <c r="L31" s="184"/>
      <c r="M31" s="186" t="s">
        <v>83</v>
      </c>
      <c r="N31" s="186" t="s">
        <v>136</v>
      </c>
      <c r="O31" s="186" t="s">
        <v>45</v>
      </c>
      <c r="P31" s="184"/>
      <c r="Q31" s="186" t="s">
        <v>85</v>
      </c>
      <c r="R31" s="186" t="s">
        <v>86</v>
      </c>
      <c r="S31" s="184"/>
      <c r="T31" s="184"/>
      <c r="U31" s="184"/>
      <c r="V31" s="184"/>
      <c r="W31" s="184"/>
      <c r="X31" s="184"/>
      <c r="Y31" s="184"/>
      <c r="Z31" s="184"/>
      <c r="AA31" s="184"/>
      <c r="AB31" s="184"/>
      <c r="AC31" s="184"/>
      <c r="AD31" s="183">
        <v>2413</v>
      </c>
      <c r="AF31" s="187">
        <v>0.63888888888888895</v>
      </c>
      <c r="AG31" s="186" t="s">
        <v>42</v>
      </c>
      <c r="AH31" s="186" t="s">
        <v>43</v>
      </c>
      <c r="AI31" s="183">
        <v>0</v>
      </c>
      <c r="AJ31" s="184"/>
      <c r="AK31" s="186" t="s">
        <v>81</v>
      </c>
      <c r="AL31" s="184"/>
      <c r="AM31" s="184"/>
      <c r="AN31" s="184"/>
      <c r="AO31" s="184"/>
      <c r="AP31" s="188">
        <v>52</v>
      </c>
      <c r="AQ31" s="17"/>
      <c r="AR31" s="17">
        <f t="shared" si="2"/>
        <v>584</v>
      </c>
      <c r="AS31" s="31">
        <f t="shared" si="1"/>
        <v>532</v>
      </c>
    </row>
    <row r="32" spans="2:45" ht="15.75" thickBot="1">
      <c r="B32" s="201">
        <v>46213.588854166665</v>
      </c>
      <c r="C32" s="202" t="s">
        <v>395</v>
      </c>
      <c r="D32" s="203"/>
      <c r="E32" s="202" t="s">
        <v>352</v>
      </c>
      <c r="F32" s="204">
        <v>46213</v>
      </c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25">
        <f t="shared" ref="AP32:AP43" si="3">AE32</f>
        <v>0</v>
      </c>
      <c r="AQ32" s="226">
        <f t="shared" ref="AQ32:AQ43" si="4">AP31</f>
        <v>52</v>
      </c>
      <c r="AR32" s="227">
        <f t="shared" ref="AR32:AR43" si="5">(AD32-H32)*J32-AI32</f>
        <v>0</v>
      </c>
      <c r="AS32" s="227">
        <f t="shared" ref="AS32:AS43" si="6">AR32+AQ32</f>
        <v>52</v>
      </c>
    </row>
    <row r="33" spans="2:45" ht="15.75" thickBot="1">
      <c r="B33" s="96">
        <v>46216.667962962965</v>
      </c>
      <c r="C33" s="99" t="s">
        <v>395</v>
      </c>
      <c r="D33" s="98"/>
      <c r="E33" s="99" t="s">
        <v>352</v>
      </c>
      <c r="F33" s="100">
        <v>46216</v>
      </c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225">
        <f t="shared" si="3"/>
        <v>0</v>
      </c>
      <c r="AQ33" s="226">
        <f t="shared" si="4"/>
        <v>0</v>
      </c>
      <c r="AR33" s="227">
        <f t="shared" si="5"/>
        <v>0</v>
      </c>
      <c r="AS33" s="227">
        <f t="shared" si="6"/>
        <v>0</v>
      </c>
    </row>
    <row r="34" spans="2:45" ht="15.75" thickBot="1">
      <c r="B34" s="201">
        <v>46217.657800925925</v>
      </c>
      <c r="C34" s="202" t="s">
        <v>395</v>
      </c>
      <c r="D34" s="203"/>
      <c r="E34" s="202" t="s">
        <v>352</v>
      </c>
      <c r="F34" s="204">
        <v>46217</v>
      </c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F34" s="203"/>
      <c r="AG34" s="203"/>
      <c r="AH34" s="203"/>
      <c r="AI34" s="203"/>
      <c r="AJ34" s="203"/>
      <c r="AK34" s="203"/>
      <c r="AL34" s="203"/>
      <c r="AM34" s="203"/>
      <c r="AN34" s="203"/>
      <c r="AO34" s="203"/>
      <c r="AP34" s="225">
        <f t="shared" si="3"/>
        <v>0</v>
      </c>
      <c r="AQ34" s="226">
        <f t="shared" si="4"/>
        <v>0</v>
      </c>
      <c r="AR34" s="227">
        <f t="shared" si="5"/>
        <v>0</v>
      </c>
      <c r="AS34" s="227">
        <f t="shared" si="6"/>
        <v>0</v>
      </c>
    </row>
    <row r="35" spans="2:45" ht="15.75" thickBot="1">
      <c r="B35" s="208">
        <v>46219.30572916667</v>
      </c>
      <c r="C35" s="209">
        <v>3</v>
      </c>
      <c r="D35" s="210"/>
      <c r="E35" s="211" t="s">
        <v>63</v>
      </c>
      <c r="F35" s="212">
        <v>46219</v>
      </c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F35" s="210"/>
      <c r="AG35" s="210"/>
      <c r="AH35" s="210"/>
      <c r="AI35" s="210"/>
      <c r="AJ35" s="210"/>
      <c r="AK35" s="210"/>
      <c r="AL35" s="210"/>
      <c r="AM35" s="210"/>
      <c r="AN35" s="210"/>
      <c r="AO35" s="210"/>
      <c r="AP35" s="225">
        <f t="shared" si="3"/>
        <v>0</v>
      </c>
      <c r="AQ35" s="226">
        <f t="shared" si="4"/>
        <v>0</v>
      </c>
      <c r="AR35" s="227">
        <f t="shared" si="5"/>
        <v>0</v>
      </c>
      <c r="AS35" s="227">
        <f t="shared" si="6"/>
        <v>0</v>
      </c>
    </row>
    <row r="36" spans="2:45" ht="15.75" thickBot="1">
      <c r="B36" s="177">
        <v>46220.465474537035</v>
      </c>
      <c r="C36" s="178">
        <v>4</v>
      </c>
      <c r="D36" s="179"/>
      <c r="E36" s="180" t="s">
        <v>63</v>
      </c>
      <c r="F36" s="181">
        <v>46220</v>
      </c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  <c r="AD36" s="179"/>
      <c r="AF36" s="179"/>
      <c r="AG36" s="179"/>
      <c r="AH36" s="179"/>
      <c r="AI36" s="179"/>
      <c r="AJ36" s="179"/>
      <c r="AK36" s="179"/>
      <c r="AL36" s="179"/>
      <c r="AM36" s="179"/>
      <c r="AN36" s="179"/>
      <c r="AO36" s="179"/>
      <c r="AP36" s="225">
        <f t="shared" si="3"/>
        <v>0</v>
      </c>
      <c r="AQ36" s="226">
        <f t="shared" si="4"/>
        <v>0</v>
      </c>
      <c r="AR36" s="227">
        <f t="shared" si="5"/>
        <v>0</v>
      </c>
      <c r="AS36" s="227">
        <f t="shared" si="6"/>
        <v>0</v>
      </c>
    </row>
    <row r="37" spans="2:45" ht="102.75" thickBot="1">
      <c r="B37" s="138">
        <v>46220.535277777781</v>
      </c>
      <c r="C37" s="139">
        <v>4</v>
      </c>
      <c r="D37" s="140"/>
      <c r="E37" s="140"/>
      <c r="F37" s="141">
        <v>46220</v>
      </c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F37" s="140"/>
      <c r="AG37" s="140"/>
      <c r="AH37" s="140"/>
      <c r="AI37" s="140"/>
      <c r="AJ37" s="142" t="s">
        <v>505</v>
      </c>
      <c r="AK37" s="140"/>
      <c r="AL37" s="140"/>
      <c r="AM37" s="140"/>
      <c r="AN37" s="140"/>
      <c r="AO37" s="140"/>
      <c r="AP37" s="225">
        <f t="shared" si="3"/>
        <v>0</v>
      </c>
      <c r="AQ37" s="226">
        <f t="shared" si="4"/>
        <v>0</v>
      </c>
      <c r="AR37" s="227">
        <f t="shared" si="5"/>
        <v>0</v>
      </c>
      <c r="AS37" s="227">
        <f t="shared" si="6"/>
        <v>0</v>
      </c>
    </row>
    <row r="38" spans="2:45" ht="15.75" thickBot="1">
      <c r="B38" s="177">
        <v>46223.31422453704</v>
      </c>
      <c r="C38" s="178">
        <v>4</v>
      </c>
      <c r="D38" s="179"/>
      <c r="E38" s="180" t="s">
        <v>63</v>
      </c>
      <c r="F38" s="181">
        <v>46223</v>
      </c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225">
        <f t="shared" si="3"/>
        <v>0</v>
      </c>
      <c r="AQ38" s="226">
        <f t="shared" si="4"/>
        <v>0</v>
      </c>
      <c r="AR38" s="227">
        <f t="shared" si="5"/>
        <v>0</v>
      </c>
      <c r="AS38" s="227">
        <f t="shared" si="6"/>
        <v>0</v>
      </c>
    </row>
    <row r="39" spans="2:45" ht="15.75" thickBot="1">
      <c r="B39" s="126">
        <v>46224.299270833333</v>
      </c>
      <c r="C39" s="127">
        <v>4</v>
      </c>
      <c r="D39" s="128"/>
      <c r="E39" s="129" t="s">
        <v>63</v>
      </c>
      <c r="F39" s="130">
        <v>46224</v>
      </c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  <c r="AC39" s="128"/>
      <c r="AD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225">
        <f t="shared" si="3"/>
        <v>0</v>
      </c>
      <c r="AQ39" s="226">
        <f t="shared" si="4"/>
        <v>0</v>
      </c>
      <c r="AR39" s="227">
        <f t="shared" si="5"/>
        <v>0</v>
      </c>
      <c r="AS39" s="227">
        <f t="shared" si="6"/>
        <v>0</v>
      </c>
    </row>
    <row r="40" spans="2:45" ht="15.75" thickBot="1">
      <c r="B40" s="132">
        <v>46225.302199074074</v>
      </c>
      <c r="C40" s="133">
        <v>4</v>
      </c>
      <c r="D40" s="134"/>
      <c r="E40" s="135" t="s">
        <v>63</v>
      </c>
      <c r="F40" s="136">
        <v>46225</v>
      </c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F40" s="134"/>
      <c r="AG40" s="134"/>
      <c r="AH40" s="134"/>
      <c r="AI40" s="134"/>
      <c r="AJ40" s="134"/>
      <c r="AK40" s="134"/>
      <c r="AL40" s="134"/>
      <c r="AM40" s="134"/>
      <c r="AN40" s="134"/>
      <c r="AO40" s="134"/>
      <c r="AP40" s="225">
        <f t="shared" si="3"/>
        <v>0</v>
      </c>
      <c r="AQ40" s="226">
        <f t="shared" si="4"/>
        <v>0</v>
      </c>
      <c r="AR40" s="227">
        <f t="shared" si="5"/>
        <v>0</v>
      </c>
      <c r="AS40" s="227">
        <f t="shared" si="6"/>
        <v>0</v>
      </c>
    </row>
    <row r="41" spans="2:45" ht="15.75" thickBot="1">
      <c r="B41" s="116">
        <v>46226.299201388887</v>
      </c>
      <c r="C41" s="117">
        <v>4</v>
      </c>
      <c r="D41" s="118"/>
      <c r="E41" s="119" t="s">
        <v>63</v>
      </c>
      <c r="F41" s="120">
        <v>46226</v>
      </c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  <c r="AA41" s="118"/>
      <c r="AB41" s="118"/>
      <c r="AC41" s="118"/>
      <c r="AD41" s="118"/>
      <c r="AF41" s="118"/>
      <c r="AG41" s="118"/>
      <c r="AH41" s="118"/>
      <c r="AI41" s="118"/>
      <c r="AJ41" s="118"/>
      <c r="AK41" s="118"/>
      <c r="AL41" s="118"/>
      <c r="AM41" s="118"/>
      <c r="AN41" s="118"/>
      <c r="AO41" s="118"/>
      <c r="AP41" s="225">
        <f t="shared" si="3"/>
        <v>0</v>
      </c>
      <c r="AQ41" s="226">
        <f t="shared" si="4"/>
        <v>0</v>
      </c>
      <c r="AR41" s="227">
        <f t="shared" si="5"/>
        <v>0</v>
      </c>
      <c r="AS41" s="227">
        <f t="shared" si="6"/>
        <v>0</v>
      </c>
    </row>
    <row r="42" spans="2:45" ht="15.75" thickBot="1">
      <c r="B42" s="116">
        <v>46227.30195601852</v>
      </c>
      <c r="C42" s="117">
        <v>4</v>
      </c>
      <c r="D42" s="118"/>
      <c r="E42" s="119" t="s">
        <v>63</v>
      </c>
      <c r="F42" s="120">
        <v>46227</v>
      </c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225">
        <f t="shared" si="3"/>
        <v>0</v>
      </c>
      <c r="AQ42" s="226">
        <f t="shared" si="4"/>
        <v>0</v>
      </c>
      <c r="AR42" s="227">
        <f t="shared" si="5"/>
        <v>0</v>
      </c>
      <c r="AS42" s="227">
        <f t="shared" si="6"/>
        <v>0</v>
      </c>
    </row>
    <row r="43" spans="2:45" ht="15.75" thickBot="1">
      <c r="B43" s="126">
        <v>46230.305995370371</v>
      </c>
      <c r="C43" s="127">
        <v>4</v>
      </c>
      <c r="D43" s="128"/>
      <c r="E43" s="129" t="s">
        <v>63</v>
      </c>
      <c r="F43" s="130">
        <v>46230</v>
      </c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31"/>
      <c r="AP43" s="225">
        <f t="shared" si="3"/>
        <v>0</v>
      </c>
      <c r="AQ43" s="226">
        <f t="shared" si="4"/>
        <v>0</v>
      </c>
      <c r="AR43" s="227">
        <f t="shared" si="5"/>
        <v>0</v>
      </c>
      <c r="AS43" s="227">
        <f t="shared" si="6"/>
        <v>0</v>
      </c>
    </row>
    <row r="44" spans="2:45" ht="15.75" thickBot="1">
      <c r="B44" s="189">
        <v>46231.304988425924</v>
      </c>
      <c r="C44" s="199">
        <v>4</v>
      </c>
      <c r="D44" s="191"/>
      <c r="E44" s="190" t="s">
        <v>63</v>
      </c>
      <c r="F44" s="192">
        <v>46231</v>
      </c>
      <c r="G44" s="191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191"/>
      <c r="AC44" s="191"/>
      <c r="AD44" s="191"/>
      <c r="AE44" s="191"/>
      <c r="AF44" s="191"/>
      <c r="AG44" s="191"/>
      <c r="AH44" s="191"/>
      <c r="AI44" s="191"/>
      <c r="AJ44" s="191"/>
      <c r="AK44" s="191"/>
      <c r="AL44" s="191"/>
      <c r="AM44" s="191"/>
      <c r="AN44" s="191"/>
      <c r="AO44" s="193"/>
      <c r="AP44" s="225">
        <f>AE44</f>
        <v>0</v>
      </c>
      <c r="AQ44" s="226">
        <f>AP43</f>
        <v>0</v>
      </c>
      <c r="AR44" s="227">
        <f>(AD44-H44)*J44-AI44</f>
        <v>0</v>
      </c>
      <c r="AS44" s="227">
        <f>AR44+AQ44</f>
        <v>0</v>
      </c>
    </row>
    <row r="45" spans="2:45" ht="15.75" thickBot="1">
      <c r="B45" s="194">
        <v>46232.309039351851</v>
      </c>
      <c r="C45" s="195">
        <v>4</v>
      </c>
      <c r="D45" s="196"/>
      <c r="E45" s="197" t="s">
        <v>63</v>
      </c>
      <c r="F45" s="198">
        <v>46232</v>
      </c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  <c r="AG45" s="196"/>
      <c r="AH45" s="196"/>
      <c r="AI45" s="196"/>
      <c r="AJ45" s="196"/>
      <c r="AK45" s="196"/>
      <c r="AL45" s="196"/>
      <c r="AM45" s="196"/>
      <c r="AN45" s="196"/>
      <c r="AO45" s="193"/>
      <c r="AP45" s="225">
        <f>AE45</f>
        <v>0</v>
      </c>
      <c r="AQ45" s="226">
        <f>AP44</f>
        <v>0</v>
      </c>
      <c r="AR45" s="227">
        <f>(AD45-H45)*J45-AI45</f>
        <v>0</v>
      </c>
      <c r="AS45" s="227">
        <f>AR45+AQ45</f>
        <v>0</v>
      </c>
    </row>
    <row r="46" spans="2:45" ht="15.75" thickBot="1">
      <c r="B46" s="189">
        <v>46233.300625000003</v>
      </c>
      <c r="C46" s="199">
        <v>4</v>
      </c>
      <c r="D46" s="191"/>
      <c r="E46" s="190" t="s">
        <v>63</v>
      </c>
      <c r="F46" s="192">
        <v>46233</v>
      </c>
      <c r="G46" s="191"/>
      <c r="H46" s="191"/>
      <c r="I46" s="191"/>
      <c r="J46" s="191"/>
      <c r="K46" s="191"/>
      <c r="L46" s="191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191"/>
      <c r="AL46" s="191"/>
      <c r="AM46" s="191"/>
      <c r="AN46" s="191"/>
      <c r="AO46" s="193"/>
      <c r="AP46" s="225">
        <f>AE46</f>
        <v>0</v>
      </c>
      <c r="AQ46" s="226">
        <f>AP45</f>
        <v>0</v>
      </c>
      <c r="AR46" s="227">
        <f>(AD46-H46)*J46-AI46</f>
        <v>0</v>
      </c>
      <c r="AS46" s="227">
        <f>AR46+AQ46</f>
        <v>0</v>
      </c>
    </row>
    <row r="47" spans="2:45" ht="15.75" thickBot="1">
      <c r="B47" s="194">
        <v>46234.312199074076</v>
      </c>
      <c r="C47" s="195">
        <v>4</v>
      </c>
      <c r="D47" s="196"/>
      <c r="E47" s="197" t="s">
        <v>63</v>
      </c>
      <c r="F47" s="198">
        <v>46234</v>
      </c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3"/>
      <c r="AP47" s="225">
        <f>AE47</f>
        <v>0</v>
      </c>
      <c r="AQ47" s="226">
        <f>AP46</f>
        <v>0</v>
      </c>
      <c r="AR47" s="227">
        <f>(AD47-H47)*J47-AI47</f>
        <v>0</v>
      </c>
      <c r="AS47" s="227">
        <f>AR47+AQ47</f>
        <v>0</v>
      </c>
    </row>
    <row r="48" spans="2:45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224"/>
      <c r="AP48" s="225">
        <f>AE48</f>
        <v>0</v>
      </c>
      <c r="AQ48" s="226">
        <f>AP47</f>
        <v>0</v>
      </c>
      <c r="AR48" s="227">
        <f>(AD48-H48)*J48-AI48</f>
        <v>0</v>
      </c>
      <c r="AS48" s="227">
        <f>AR48+AQ48</f>
        <v>0</v>
      </c>
    </row>
    <row r="49" spans="2:45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224"/>
    </row>
    <row r="50" spans="2:45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224"/>
    </row>
    <row r="51" spans="2:45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2:45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2:45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2:45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2:45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2:45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2:45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2:45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2:45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2:45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2:45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2:45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2:45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2:45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2:45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2:45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2:45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2:45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2:45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2:45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2:45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2:45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2:45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2:45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2:45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2:45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2:45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2:45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2:45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2:45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2:45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2:45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2:45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2:45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  <row r="85" spans="2:45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</row>
    <row r="86" spans="2:45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</row>
    <row r="87" spans="2:45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</row>
    <row r="88" spans="2:45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</row>
    <row r="89" spans="2:45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</row>
    <row r="90" spans="2:45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</row>
    <row r="91" spans="2:45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</row>
    <row r="92" spans="2:45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</row>
    <row r="93" spans="2:45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</row>
    <row r="94" spans="2:45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</row>
    <row r="95" spans="2:45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</row>
    <row r="96" spans="2:45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</row>
    <row r="97" spans="2:45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</row>
    <row r="98" spans="2:45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</row>
    <row r="99" spans="2:45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</row>
    <row r="100" spans="2:45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</row>
    <row r="101" spans="2:45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</row>
    <row r="102" spans="2:45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</row>
    <row r="103" spans="2:45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</row>
    <row r="104" spans="2:45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</row>
    <row r="105" spans="2:45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</row>
    <row r="106" spans="2:45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</row>
    <row r="107" spans="2:45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</row>
    <row r="108" spans="2:45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</row>
    <row r="109" spans="2:45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</row>
    <row r="110" spans="2:45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</row>
    <row r="111" spans="2:45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</row>
    <row r="112" spans="2:45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</row>
    <row r="113" spans="2:45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</row>
    <row r="114" spans="2:45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</row>
    <row r="115" spans="2:45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</row>
    <row r="116" spans="2:45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</row>
    <row r="117" spans="2:45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</row>
    <row r="118" spans="2:45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</row>
    <row r="119" spans="2:45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</row>
    <row r="120" spans="2:45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</row>
    <row r="121" spans="2:45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</row>
    <row r="122" spans="2:45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</row>
    <row r="123" spans="2:45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</row>
    <row r="124" spans="2:45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</row>
    <row r="125" spans="2:45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</row>
    <row r="126" spans="2:45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</row>
    <row r="127" spans="2:45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</row>
    <row r="128" spans="2:45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</row>
    <row r="129" spans="2:45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</row>
    <row r="130" spans="2:45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</row>
    <row r="131" spans="2:45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</row>
    <row r="132" spans="2:45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</row>
    <row r="133" spans="2:45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</row>
    <row r="134" spans="2:45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</row>
    <row r="135" spans="2:45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</row>
    <row r="136" spans="2:45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</row>
    <row r="137" spans="2:45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</row>
    <row r="138" spans="2:45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</row>
    <row r="139" spans="2:45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</row>
    <row r="140" spans="2:45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</row>
    <row r="141" spans="2:45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</row>
    <row r="142" spans="2:45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</row>
    <row r="143" spans="2:45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</row>
    <row r="144" spans="2:45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</row>
    <row r="145" spans="2:45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</row>
    <row r="146" spans="2:45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</row>
    <row r="147" spans="2:45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</row>
    <row r="148" spans="2:45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</row>
    <row r="149" spans="2:45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</row>
    <row r="150" spans="2:45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</row>
    <row r="151" spans="2:45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</row>
    <row r="152" spans="2:45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</row>
    <row r="153" spans="2:45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</row>
    <row r="154" spans="2:45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</row>
    <row r="155" spans="2:45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</row>
    <row r="156" spans="2:45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</row>
    <row r="157" spans="2:45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</row>
    <row r="158" spans="2:45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</row>
    <row r="159" spans="2:45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</row>
    <row r="160" spans="2:45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</row>
    <row r="161" spans="2:45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</row>
    <row r="162" spans="2:45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</row>
    <row r="163" spans="2:45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</row>
    <row r="164" spans="2:45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</row>
    <row r="165" spans="2:45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</row>
    <row r="166" spans="2:45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</row>
    <row r="167" spans="2:45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</row>
    <row r="168" spans="2:45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</row>
    <row r="169" spans="2:45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</row>
    <row r="170" spans="2:45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</row>
    <row r="171" spans="2:45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</row>
    <row r="172" spans="2:45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</row>
    <row r="173" spans="2:45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</row>
    <row r="174" spans="2:45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</row>
    <row r="175" spans="2:45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</row>
    <row r="176" spans="2:45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</row>
    <row r="177" spans="2:45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</row>
    <row r="178" spans="2:45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</row>
    <row r="179" spans="2:45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</row>
    <row r="180" spans="2:45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</row>
    <row r="181" spans="2:45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</row>
    <row r="182" spans="2:45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</row>
    <row r="183" spans="2:45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</row>
    <row r="184" spans="2:45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</row>
    <row r="185" spans="2:45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</row>
    <row r="186" spans="2:45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</row>
    <row r="187" spans="2:45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</row>
    <row r="188" spans="2:45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</row>
    <row r="189" spans="2:45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</row>
    <row r="190" spans="2:45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</row>
    <row r="191" spans="2:45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</row>
    <row r="192" spans="2:45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</row>
    <row r="193" spans="2:45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</row>
    <row r="194" spans="2:45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</row>
    <row r="195" spans="2:45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</row>
    <row r="196" spans="2:45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</row>
    <row r="197" spans="2:45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</row>
    <row r="198" spans="2:45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</row>
    <row r="199" spans="2:45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</row>
    <row r="200" spans="2:45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</row>
    <row r="201" spans="2:45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</row>
    <row r="202" spans="2:45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</row>
    <row r="203" spans="2:45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</row>
    <row r="204" spans="2:45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</row>
    <row r="205" spans="2:45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</row>
    <row r="206" spans="2:45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</row>
    <row r="207" spans="2:45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</row>
    <row r="208" spans="2:45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</row>
    <row r="209" spans="2:45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</row>
    <row r="210" spans="2:45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</row>
    <row r="211" spans="2:45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</row>
    <row r="212" spans="2:45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</row>
    <row r="213" spans="2:45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</row>
    <row r="214" spans="2:45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</row>
    <row r="215" spans="2:45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</row>
    <row r="216" spans="2:45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</row>
    <row r="217" spans="2:45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</row>
    <row r="218" spans="2:45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</row>
    <row r="219" spans="2:45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</row>
    <row r="220" spans="2:45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</row>
    <row r="221" spans="2:45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</row>
    <row r="222" spans="2:45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</row>
    <row r="223" spans="2:45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</row>
    <row r="224" spans="2:45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</row>
    <row r="225" spans="2:45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 spans="2:45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</row>
    <row r="227" spans="2:45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</row>
    <row r="228" spans="2:45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</row>
    <row r="229" spans="2:45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</row>
    <row r="230" spans="2:45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</row>
    <row r="231" spans="2:45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</row>
    <row r="232" spans="2:45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</row>
    <row r="233" spans="2:45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</row>
    <row r="234" spans="2:45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</row>
    <row r="235" spans="2:45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</row>
    <row r="236" spans="2:45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</row>
    <row r="237" spans="2:45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</row>
    <row r="238" spans="2:45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</row>
    <row r="239" spans="2:45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</row>
    <row r="240" spans="2:45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</row>
    <row r="241" spans="2:45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</row>
    <row r="242" spans="2:45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</row>
    <row r="243" spans="2:45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</row>
    <row r="244" spans="2:45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</row>
    <row r="245" spans="2:45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</row>
    <row r="246" spans="2:45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</row>
    <row r="247" spans="2:45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</row>
    <row r="248" spans="2:45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</row>
    <row r="249" spans="2:45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</row>
    <row r="250" spans="2:45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</row>
    <row r="251" spans="2:45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</row>
    <row r="252" spans="2:45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</row>
    <row r="253" spans="2:45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</row>
    <row r="254" spans="2:45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</row>
    <row r="255" spans="2:45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</row>
    <row r="256" spans="2:45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</row>
    <row r="257" spans="2:45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</row>
    <row r="258" spans="2:45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</row>
    <row r="259" spans="2:45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</row>
    <row r="260" spans="2:45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</row>
    <row r="261" spans="2:45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</row>
    <row r="262" spans="2:45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</row>
    <row r="263" spans="2:45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</row>
    <row r="264" spans="2:45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</row>
    <row r="265" spans="2:45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</row>
    <row r="266" spans="2:45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</row>
    <row r="267" spans="2:45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</row>
    <row r="268" spans="2:45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</row>
    <row r="269" spans="2:45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</row>
    <row r="270" spans="2:45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</row>
    <row r="271" spans="2:45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</row>
    <row r="272" spans="2:45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</row>
    <row r="273" spans="2:45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</row>
    <row r="274" spans="2:45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</row>
    <row r="275" spans="2:45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</row>
    <row r="276" spans="2:45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</row>
    <row r="277" spans="2:45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</row>
    <row r="278" spans="2:45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</row>
    <row r="279" spans="2:45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</row>
    <row r="280" spans="2:45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</row>
    <row r="281" spans="2:45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</row>
    <row r="282" spans="2:45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</row>
    <row r="283" spans="2:45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</row>
    <row r="284" spans="2:45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</row>
    <row r="285" spans="2:45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</row>
    <row r="286" spans="2:45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</row>
    <row r="287" spans="2:45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</row>
    <row r="288" spans="2:45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</row>
    <row r="289" spans="2:45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</row>
    <row r="290" spans="2:45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</row>
    <row r="291" spans="2:45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</row>
    <row r="292" spans="2:45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</row>
    <row r="293" spans="2:45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</row>
    <row r="294" spans="2:45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</row>
    <row r="295" spans="2:45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</row>
    <row r="296" spans="2:45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</row>
    <row r="297" spans="2:45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</row>
    <row r="298" spans="2:45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</row>
    <row r="299" spans="2:45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</row>
    <row r="300" spans="2:45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</row>
    <row r="301" spans="2:45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</row>
    <row r="302" spans="2:45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</row>
    <row r="303" spans="2:45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</row>
    <row r="304" spans="2:45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</row>
    <row r="305" spans="2:45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</row>
    <row r="306" spans="2:45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</row>
    <row r="307" spans="2:45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</row>
    <row r="308" spans="2:45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</row>
    <row r="309" spans="2:45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</row>
    <row r="310" spans="2:45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</row>
    <row r="311" spans="2:45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</row>
    <row r="312" spans="2:45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</row>
    <row r="313" spans="2:45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</row>
    <row r="314" spans="2:45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</row>
    <row r="315" spans="2:45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</row>
    <row r="316" spans="2:45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</row>
    <row r="317" spans="2:45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</row>
    <row r="318" spans="2:45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</row>
    <row r="319" spans="2:45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</row>
    <row r="320" spans="2:45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</row>
    <row r="321" spans="2:45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</row>
    <row r="322" spans="2:45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</row>
    <row r="323" spans="2:45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</row>
    <row r="324" spans="2:45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</row>
    <row r="325" spans="2:45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</row>
    <row r="326" spans="2:45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</row>
    <row r="327" spans="2:45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</row>
    <row r="328" spans="2:45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</row>
    <row r="329" spans="2:45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</row>
    <row r="330" spans="2:45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</row>
    <row r="331" spans="2:45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</row>
    <row r="332" spans="2:45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</row>
    <row r="333" spans="2:45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</row>
    <row r="334" spans="2:45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</row>
    <row r="335" spans="2:45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</row>
    <row r="336" spans="2:45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</row>
    <row r="337" spans="2:45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</row>
    <row r="338" spans="2:45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</row>
    <row r="339" spans="2:45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</row>
    <row r="340" spans="2:45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</row>
    <row r="341" spans="2:45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</row>
    <row r="342" spans="2:45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</row>
    <row r="343" spans="2:45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</row>
    <row r="344" spans="2:45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</row>
    <row r="345" spans="2:45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</row>
    <row r="346" spans="2:45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</row>
    <row r="347" spans="2:45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</row>
    <row r="348" spans="2:45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</row>
    <row r="349" spans="2:45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</row>
    <row r="350" spans="2:45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</row>
    <row r="351" spans="2:45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</row>
    <row r="352" spans="2:45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</row>
    <row r="353" spans="2:45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</row>
    <row r="354" spans="2:45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</row>
    <row r="355" spans="2:45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</row>
    <row r="356" spans="2:45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</row>
    <row r="357" spans="2:45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</row>
    <row r="358" spans="2:45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</row>
    <row r="359" spans="2:45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</row>
    <row r="360" spans="2:45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</row>
    <row r="361" spans="2:45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</row>
    <row r="362" spans="2:45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</row>
    <row r="363" spans="2:45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</row>
    <row r="364" spans="2:45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</row>
    <row r="365" spans="2:45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</row>
    <row r="366" spans="2:45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</row>
    <row r="367" spans="2:45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</row>
    <row r="368" spans="2:45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</row>
    <row r="369" spans="2:45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</row>
    <row r="370" spans="2:45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</row>
    <row r="371" spans="2:45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</row>
    <row r="372" spans="2:45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</row>
    <row r="373" spans="2:45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</row>
    <row r="374" spans="2:45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</row>
    <row r="375" spans="2:45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</row>
    <row r="376" spans="2:45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</row>
    <row r="377" spans="2:45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</row>
    <row r="378" spans="2:45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</row>
    <row r="379" spans="2:45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</row>
    <row r="380" spans="2:45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</row>
    <row r="381" spans="2:45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</row>
    <row r="382" spans="2:45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</row>
    <row r="383" spans="2:45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</row>
    <row r="384" spans="2:45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</row>
    <row r="385" spans="2:45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</row>
    <row r="386" spans="2:45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</row>
    <row r="387" spans="2:45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</row>
    <row r="388" spans="2:45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</row>
    <row r="389" spans="2:45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</row>
    <row r="390" spans="2:45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</row>
    <row r="391" spans="2:45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</row>
    <row r="392" spans="2:45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</row>
    <row r="393" spans="2:45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</row>
    <row r="394" spans="2:45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</row>
    <row r="395" spans="2:45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</row>
    <row r="396" spans="2:45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</row>
    <row r="397" spans="2:45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</row>
    <row r="398" spans="2:45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</row>
    <row r="399" spans="2:45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</row>
    <row r="400" spans="2:45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</row>
    <row r="401" spans="2:45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</row>
    <row r="402" spans="2:45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</row>
    <row r="403" spans="2:45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</row>
    <row r="404" spans="2:45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</row>
    <row r="405" spans="2:45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</row>
    <row r="406" spans="2:45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</row>
    <row r="407" spans="2:45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</row>
    <row r="408" spans="2:45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</row>
    <row r="409" spans="2:45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</row>
    <row r="410" spans="2:45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</row>
    <row r="411" spans="2:45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</row>
    <row r="412" spans="2:45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</row>
    <row r="413" spans="2:45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</row>
    <row r="414" spans="2:45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</row>
    <row r="415" spans="2:45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</row>
    <row r="416" spans="2:45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</row>
    <row r="417" spans="2:45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</row>
    <row r="418" spans="2:45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</row>
    <row r="419" spans="2:45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</row>
    <row r="420" spans="2:45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</row>
    <row r="421" spans="2:45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</row>
    <row r="422" spans="2:45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</row>
    <row r="423" spans="2:45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</row>
    <row r="424" spans="2:45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</row>
    <row r="425" spans="2:45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</row>
    <row r="426" spans="2:45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</row>
    <row r="427" spans="2:45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</row>
    <row r="428" spans="2:45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</row>
    <row r="429" spans="2:45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</row>
    <row r="430" spans="2:45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</row>
    <row r="431" spans="2:45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</row>
    <row r="432" spans="2:45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</row>
    <row r="433" spans="2:45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</row>
    <row r="434" spans="2:45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</row>
    <row r="435" spans="2:45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</row>
    <row r="436" spans="2:45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</row>
    <row r="437" spans="2:45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</row>
    <row r="438" spans="2:45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</row>
    <row r="439" spans="2:45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</row>
    <row r="440" spans="2:45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</row>
    <row r="441" spans="2:45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</row>
    <row r="442" spans="2:45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</row>
    <row r="443" spans="2:45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</row>
    <row r="444" spans="2:45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</row>
    <row r="445" spans="2:45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</row>
    <row r="446" spans="2:45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</row>
    <row r="447" spans="2:45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</row>
    <row r="448" spans="2:45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</row>
    <row r="449" spans="2:45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</row>
    <row r="450" spans="2:45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</row>
    <row r="451" spans="2:45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</row>
    <row r="452" spans="2:45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</row>
    <row r="453" spans="2:45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</row>
    <row r="454" spans="2:45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</row>
    <row r="455" spans="2:45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</row>
    <row r="456" spans="2:45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</row>
    <row r="457" spans="2:45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</row>
    <row r="458" spans="2:45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</row>
    <row r="459" spans="2:45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</row>
    <row r="460" spans="2:45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</row>
    <row r="461" spans="2:45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</row>
    <row r="462" spans="2:45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</row>
    <row r="463" spans="2:45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</row>
    <row r="464" spans="2:45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</row>
    <row r="465" spans="2:45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</row>
    <row r="466" spans="2:45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</row>
    <row r="467" spans="2:45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</row>
    <row r="468" spans="2:45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</row>
    <row r="469" spans="2:45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</row>
    <row r="470" spans="2:45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</row>
    <row r="471" spans="2:45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</row>
    <row r="472" spans="2:45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</row>
    <row r="473" spans="2:45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</row>
    <row r="474" spans="2:45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</row>
    <row r="475" spans="2:45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</row>
    <row r="476" spans="2:45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</row>
    <row r="477" spans="2:45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</row>
    <row r="478" spans="2:45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</row>
    <row r="479" spans="2:45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</row>
    <row r="480" spans="2:45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</row>
    <row r="481" spans="2:45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</row>
    <row r="482" spans="2:45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</row>
    <row r="483" spans="2:45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</row>
    <row r="484" spans="2:45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</row>
    <row r="485" spans="2:45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</row>
    <row r="486" spans="2:45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</row>
    <row r="487" spans="2:45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</row>
    <row r="488" spans="2:45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</row>
    <row r="489" spans="2:45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</row>
    <row r="490" spans="2:45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</row>
    <row r="491" spans="2:45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</row>
    <row r="492" spans="2:45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</row>
    <row r="493" spans="2:45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</row>
    <row r="494" spans="2:45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</row>
    <row r="495" spans="2:45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</row>
    <row r="496" spans="2:45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</row>
    <row r="497" spans="2:45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</row>
    <row r="498" spans="2:45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</row>
    <row r="499" spans="2:45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</row>
    <row r="500" spans="2:45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</row>
    <row r="501" spans="2:45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</row>
    <row r="502" spans="2:45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</row>
    <row r="503" spans="2:45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</row>
    <row r="504" spans="2:45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</row>
    <row r="505" spans="2:45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</row>
    <row r="506" spans="2:45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</row>
    <row r="507" spans="2:45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</row>
    <row r="508" spans="2:45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</row>
    <row r="509" spans="2:45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</row>
    <row r="510" spans="2:45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</row>
    <row r="511" spans="2:45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</row>
    <row r="512" spans="2:45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</row>
    <row r="513" spans="2:45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</row>
    <row r="514" spans="2:45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</row>
    <row r="515" spans="2:45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</row>
    <row r="516" spans="2:45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</row>
    <row r="517" spans="2:45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</row>
    <row r="518" spans="2:45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</row>
    <row r="519" spans="2:45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</row>
    <row r="520" spans="2:45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</row>
    <row r="521" spans="2:45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</row>
    <row r="522" spans="2:45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</row>
    <row r="523" spans="2:45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</row>
    <row r="524" spans="2:45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</row>
    <row r="525" spans="2:45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</row>
    <row r="526" spans="2:45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</row>
    <row r="527" spans="2:45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</row>
    <row r="528" spans="2:45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</row>
    <row r="529" spans="2:45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</row>
    <row r="530" spans="2:45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</row>
    <row r="531" spans="2:45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</row>
    <row r="532" spans="2:45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</row>
    <row r="533" spans="2:45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</row>
    <row r="534" spans="2:45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</row>
    <row r="535" spans="2:45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</row>
    <row r="536" spans="2:45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</row>
    <row r="537" spans="2:45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</row>
    <row r="538" spans="2:45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</row>
    <row r="539" spans="2:45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</row>
    <row r="540" spans="2:45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</row>
    <row r="541" spans="2:45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</row>
    <row r="542" spans="2:45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</row>
    <row r="543" spans="2:45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</row>
    <row r="544" spans="2:45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</row>
    <row r="545" spans="2:45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</row>
    <row r="546" spans="2:45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</row>
    <row r="547" spans="2:45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</row>
    <row r="548" spans="2:45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</row>
    <row r="549" spans="2:45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</row>
    <row r="550" spans="2:45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</row>
    <row r="551" spans="2:45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</row>
    <row r="552" spans="2:45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</row>
    <row r="553" spans="2:45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</row>
    <row r="554" spans="2:45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</row>
    <row r="555" spans="2:45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</row>
    <row r="556" spans="2:45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</row>
    <row r="557" spans="2:45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</row>
    <row r="558" spans="2:45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</row>
    <row r="559" spans="2:45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</row>
    <row r="560" spans="2:45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</row>
    <row r="561" spans="2:45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</row>
    <row r="562" spans="2:45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</row>
    <row r="563" spans="2:45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</row>
    <row r="564" spans="2:45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</row>
    <row r="565" spans="2:45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</row>
    <row r="566" spans="2:45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</row>
    <row r="567" spans="2:45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</row>
    <row r="568" spans="2:45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</row>
    <row r="569" spans="2:45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</row>
    <row r="570" spans="2:45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</row>
    <row r="571" spans="2:45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</row>
    <row r="572" spans="2:45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</row>
    <row r="573" spans="2:45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</row>
    <row r="574" spans="2:45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</row>
    <row r="575" spans="2:45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</row>
    <row r="576" spans="2:45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</row>
    <row r="577" spans="2:45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</row>
    <row r="578" spans="2:45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</row>
    <row r="579" spans="2:45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</row>
    <row r="580" spans="2:45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</row>
    <row r="581" spans="2:45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</row>
    <row r="582" spans="2:45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</row>
    <row r="583" spans="2:45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</row>
    <row r="584" spans="2:45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</row>
    <row r="585" spans="2:45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</row>
    <row r="586" spans="2:45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</row>
    <row r="587" spans="2:45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</row>
    <row r="588" spans="2:45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</row>
    <row r="589" spans="2:45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</row>
    <row r="590" spans="2:45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</row>
    <row r="591" spans="2:45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</row>
    <row r="592" spans="2:45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</row>
    <row r="593" spans="2:45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</row>
    <row r="594" spans="2:45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</row>
    <row r="595" spans="2:45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</row>
    <row r="596" spans="2:45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</row>
    <row r="597" spans="2:45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</row>
    <row r="598" spans="2:45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</row>
    <row r="599" spans="2:45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</row>
    <row r="600" spans="2:45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</row>
    <row r="601" spans="2:45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</row>
    <row r="602" spans="2:45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</row>
    <row r="603" spans="2:45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</row>
    <row r="604" spans="2:45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</row>
    <row r="605" spans="2:45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</row>
    <row r="606" spans="2:45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</row>
    <row r="607" spans="2:45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</row>
    <row r="608" spans="2:45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</row>
    <row r="609" spans="2:45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</row>
    <row r="610" spans="2:45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</row>
    <row r="611" spans="2:45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</row>
    <row r="612" spans="2:45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</row>
    <row r="613" spans="2:45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</row>
    <row r="614" spans="2:45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</row>
    <row r="615" spans="2:45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</row>
    <row r="616" spans="2:45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</row>
    <row r="617" spans="2:45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</row>
    <row r="618" spans="2:45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</row>
    <row r="619" spans="2:45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</row>
    <row r="620" spans="2:45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</row>
    <row r="621" spans="2:45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</row>
    <row r="622" spans="2:45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</row>
    <row r="623" spans="2:45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</row>
    <row r="624" spans="2:45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</row>
    <row r="625" spans="2:45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</row>
    <row r="626" spans="2:45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</row>
    <row r="627" spans="2:45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</row>
    <row r="628" spans="2:45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</row>
    <row r="629" spans="2:45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</row>
    <row r="630" spans="2:45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</row>
    <row r="631" spans="2:45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</row>
    <row r="632" spans="2:45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</row>
    <row r="633" spans="2:45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</row>
    <row r="634" spans="2:45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</row>
    <row r="635" spans="2:45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</row>
    <row r="636" spans="2:45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</row>
    <row r="637" spans="2:45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</row>
    <row r="638" spans="2:45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</row>
    <row r="639" spans="2:45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</row>
    <row r="640" spans="2:45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</row>
    <row r="641" spans="2:45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</row>
    <row r="642" spans="2:45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</row>
    <row r="643" spans="2:45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</row>
    <row r="644" spans="2:45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</row>
    <row r="645" spans="2:45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</row>
    <row r="646" spans="2:45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</row>
    <row r="647" spans="2:45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</row>
    <row r="648" spans="2:45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</row>
    <row r="649" spans="2:45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</row>
    <row r="650" spans="2:45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</row>
    <row r="651" spans="2:45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</row>
    <row r="652" spans="2:45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</row>
    <row r="653" spans="2:45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</row>
    <row r="654" spans="2:45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</row>
    <row r="655" spans="2:45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</row>
    <row r="656" spans="2:45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</row>
    <row r="657" spans="2:45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</row>
    <row r="658" spans="2:45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</row>
    <row r="659" spans="2:45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</row>
    <row r="660" spans="2:45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</row>
    <row r="661" spans="2:45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</row>
    <row r="662" spans="2:45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</row>
    <row r="663" spans="2:45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</row>
    <row r="664" spans="2:45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</row>
    <row r="665" spans="2:45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</row>
    <row r="666" spans="2:45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</row>
    <row r="667" spans="2:45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</row>
    <row r="668" spans="2:45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</row>
    <row r="669" spans="2:45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</row>
    <row r="670" spans="2:45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</row>
    <row r="671" spans="2:45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</row>
    <row r="672" spans="2:45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</row>
    <row r="673" spans="2:45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</row>
    <row r="674" spans="2:45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</row>
    <row r="675" spans="2:45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</row>
    <row r="676" spans="2:45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</row>
    <row r="677" spans="2:45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</row>
    <row r="678" spans="2:45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</row>
    <row r="679" spans="2:45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</row>
    <row r="680" spans="2:45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</row>
    <row r="681" spans="2:45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</row>
    <row r="682" spans="2:45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</row>
    <row r="683" spans="2:45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</row>
    <row r="684" spans="2:45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</row>
    <row r="685" spans="2:45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</row>
    <row r="686" spans="2:45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</row>
    <row r="687" spans="2:45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</row>
    <row r="688" spans="2:45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</row>
    <row r="689" spans="2:45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</row>
    <row r="690" spans="2:45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</row>
    <row r="691" spans="2:45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</row>
    <row r="692" spans="2:45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</row>
    <row r="693" spans="2:45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</row>
    <row r="694" spans="2:45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</row>
    <row r="695" spans="2:45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</row>
    <row r="696" spans="2:45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</row>
    <row r="697" spans="2:45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</row>
    <row r="698" spans="2:45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</row>
    <row r="699" spans="2:45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</row>
    <row r="700" spans="2:45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</row>
    <row r="701" spans="2:45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</row>
    <row r="702" spans="2:45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</row>
    <row r="703" spans="2:45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</row>
    <row r="704" spans="2:45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</row>
    <row r="705" spans="2:45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</row>
    <row r="706" spans="2:45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</row>
    <row r="707" spans="2:45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</row>
    <row r="708" spans="2:45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</row>
    <row r="709" spans="2:45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</row>
    <row r="710" spans="2:45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</row>
    <row r="711" spans="2:45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</row>
    <row r="712" spans="2:45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</row>
    <row r="713" spans="2:45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</row>
    <row r="714" spans="2:45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</row>
    <row r="715" spans="2:45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</row>
    <row r="716" spans="2:45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</row>
    <row r="717" spans="2:45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</row>
    <row r="718" spans="2:45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</row>
    <row r="719" spans="2:45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</row>
    <row r="720" spans="2:45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</row>
    <row r="721" spans="2:45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</row>
    <row r="722" spans="2:45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</row>
    <row r="723" spans="2:45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</row>
    <row r="724" spans="2:45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</row>
    <row r="725" spans="2:45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</row>
    <row r="726" spans="2:45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</row>
    <row r="727" spans="2:45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</row>
    <row r="728" spans="2:45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</row>
    <row r="729" spans="2:45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</row>
    <row r="730" spans="2:45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</row>
    <row r="731" spans="2:45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</row>
    <row r="732" spans="2:45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</row>
    <row r="733" spans="2:45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</row>
    <row r="734" spans="2:45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</row>
    <row r="735" spans="2:45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</row>
    <row r="736" spans="2:45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</row>
    <row r="737" spans="2:45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</row>
    <row r="738" spans="2:45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</row>
    <row r="739" spans="2:45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</row>
    <row r="740" spans="2:45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</row>
    <row r="741" spans="2:45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</row>
    <row r="742" spans="2:45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</row>
    <row r="743" spans="2:45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</row>
    <row r="744" spans="2:45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</row>
    <row r="745" spans="2:45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</row>
    <row r="746" spans="2:45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</row>
    <row r="747" spans="2:45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</row>
    <row r="748" spans="2:45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</row>
    <row r="749" spans="2:45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</row>
    <row r="750" spans="2:45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</row>
    <row r="751" spans="2:45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</row>
    <row r="752" spans="2:45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</row>
    <row r="753" spans="2:45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</row>
    <row r="754" spans="2:45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</row>
    <row r="755" spans="2:45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</row>
    <row r="756" spans="2:45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</row>
    <row r="757" spans="2:45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</row>
    <row r="758" spans="2:45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</row>
    <row r="759" spans="2:45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</row>
    <row r="760" spans="2:45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</row>
    <row r="761" spans="2:45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</row>
    <row r="762" spans="2:45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</row>
    <row r="763" spans="2:45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</row>
    <row r="764" spans="2:45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</row>
    <row r="765" spans="2:45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</row>
    <row r="766" spans="2:45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</row>
    <row r="767" spans="2:45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</row>
    <row r="768" spans="2:45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</row>
    <row r="769" spans="2:45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</row>
    <row r="770" spans="2:45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</row>
    <row r="771" spans="2:45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</row>
    <row r="772" spans="2:45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</row>
    <row r="773" spans="2:45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</row>
    <row r="774" spans="2:45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</row>
    <row r="775" spans="2:45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</row>
    <row r="776" spans="2:45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</row>
    <row r="777" spans="2:45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</row>
    <row r="778" spans="2:45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</row>
    <row r="779" spans="2:45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</row>
    <row r="780" spans="2:45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</row>
    <row r="781" spans="2:45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</row>
    <row r="782" spans="2:45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</row>
    <row r="783" spans="2:45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</row>
    <row r="784" spans="2:45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</row>
    <row r="785" spans="2:45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</row>
    <row r="786" spans="2:45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</row>
    <row r="787" spans="2:45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</row>
    <row r="788" spans="2:45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</row>
    <row r="789" spans="2:45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</row>
    <row r="790" spans="2:45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</row>
    <row r="791" spans="2:45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</row>
    <row r="792" spans="2:45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</row>
    <row r="793" spans="2:45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</row>
    <row r="794" spans="2:45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</row>
    <row r="795" spans="2:45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</row>
    <row r="796" spans="2:45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</row>
    <row r="797" spans="2:45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</row>
    <row r="798" spans="2:45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</row>
    <row r="799" spans="2:45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</row>
    <row r="800" spans="2:45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</row>
    <row r="801" spans="2:45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</row>
    <row r="802" spans="2:45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</row>
    <row r="803" spans="2:45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</row>
    <row r="804" spans="2:45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</row>
    <row r="805" spans="2:45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</row>
    <row r="806" spans="2:45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</row>
    <row r="807" spans="2:45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</row>
    <row r="808" spans="2:45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</row>
    <row r="809" spans="2:45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</row>
    <row r="810" spans="2:45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</row>
    <row r="811" spans="2:45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</row>
    <row r="812" spans="2:45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</row>
    <row r="813" spans="2:45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</row>
    <row r="814" spans="2:45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</row>
    <row r="815" spans="2:45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</row>
    <row r="816" spans="2:45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</row>
    <row r="817" spans="2:45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</row>
    <row r="818" spans="2:45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</row>
    <row r="819" spans="2:45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</row>
    <row r="820" spans="2:45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</row>
    <row r="821" spans="2:45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</row>
    <row r="822" spans="2:45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</row>
    <row r="823" spans="2:45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</row>
    <row r="824" spans="2:45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</row>
    <row r="825" spans="2:45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</row>
    <row r="826" spans="2:45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</row>
    <row r="827" spans="2:45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</row>
    <row r="828" spans="2:45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</row>
    <row r="829" spans="2:45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</row>
    <row r="830" spans="2:45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</row>
    <row r="831" spans="2:45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</row>
    <row r="832" spans="2:45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</row>
    <row r="833" spans="2:45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</row>
    <row r="834" spans="2:45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</row>
    <row r="835" spans="2:45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</row>
    <row r="836" spans="2:45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</row>
    <row r="837" spans="2:45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</row>
    <row r="838" spans="2:45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</row>
    <row r="839" spans="2:45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</row>
    <row r="840" spans="2:45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</row>
    <row r="841" spans="2:45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</row>
    <row r="842" spans="2:45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</row>
    <row r="843" spans="2:45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</row>
    <row r="844" spans="2:45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</row>
    <row r="845" spans="2:45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</row>
    <row r="846" spans="2:45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</row>
    <row r="847" spans="2:45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</row>
    <row r="848" spans="2:45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</row>
    <row r="849" spans="2:45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</row>
    <row r="850" spans="2:45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</row>
    <row r="851" spans="2:45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</row>
    <row r="852" spans="2:45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</row>
    <row r="853" spans="2:45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</row>
    <row r="854" spans="2:45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</row>
    <row r="855" spans="2:45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</row>
    <row r="856" spans="2:45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</row>
    <row r="857" spans="2:45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</row>
    <row r="858" spans="2:45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</row>
    <row r="859" spans="2:45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</row>
    <row r="860" spans="2:45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</row>
    <row r="861" spans="2:45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</row>
    <row r="862" spans="2:45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</row>
    <row r="863" spans="2:45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</row>
    <row r="864" spans="2:45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</row>
    <row r="865" spans="2:45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</row>
    <row r="866" spans="2:45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</row>
    <row r="867" spans="2:45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</row>
    <row r="868" spans="2:45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</row>
    <row r="869" spans="2:45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</row>
    <row r="870" spans="2:45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</row>
    <row r="871" spans="2:45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</row>
    <row r="872" spans="2:45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</row>
    <row r="873" spans="2:45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</row>
    <row r="874" spans="2:45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</row>
    <row r="875" spans="2:45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</row>
    <row r="876" spans="2:45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</row>
    <row r="877" spans="2:45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</row>
    <row r="878" spans="2:45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</row>
    <row r="879" spans="2:45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</row>
    <row r="880" spans="2:45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</row>
    <row r="881" spans="2:45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</row>
    <row r="882" spans="2:45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</row>
    <row r="883" spans="2:45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</row>
    <row r="884" spans="2:45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</row>
    <row r="885" spans="2:45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</row>
    <row r="886" spans="2:45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</row>
    <row r="887" spans="2:45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</row>
    <row r="888" spans="2:45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</row>
    <row r="889" spans="2:45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</row>
    <row r="890" spans="2:45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</row>
    <row r="891" spans="2:45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</row>
    <row r="892" spans="2:45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</row>
    <row r="893" spans="2:45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</row>
    <row r="894" spans="2:45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</row>
    <row r="895" spans="2:45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</row>
    <row r="896" spans="2:45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</row>
    <row r="897" spans="2:45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</row>
    <row r="898" spans="2:45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</row>
    <row r="899" spans="2:45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</row>
    <row r="900" spans="2:45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</row>
    <row r="901" spans="2:45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</row>
    <row r="902" spans="2:45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</row>
    <row r="903" spans="2:45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</row>
    <row r="904" spans="2:45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</row>
    <row r="905" spans="2:45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</row>
    <row r="906" spans="2:45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</row>
    <row r="907" spans="2:45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</row>
    <row r="908" spans="2:45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</row>
    <row r="909" spans="2:45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</row>
    <row r="910" spans="2:45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</row>
    <row r="911" spans="2:45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</row>
    <row r="912" spans="2:45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</row>
    <row r="913" spans="2:45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</row>
    <row r="914" spans="2:45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</row>
    <row r="915" spans="2:45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</row>
    <row r="916" spans="2:45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</row>
    <row r="917" spans="2:45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</row>
    <row r="918" spans="2:45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</row>
    <row r="919" spans="2:45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</row>
    <row r="920" spans="2:45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</row>
    <row r="921" spans="2:45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</row>
    <row r="922" spans="2:45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</row>
    <row r="923" spans="2:45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</row>
    <row r="924" spans="2:45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</row>
    <row r="925" spans="2:45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</row>
    <row r="926" spans="2:45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</row>
    <row r="927" spans="2:45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</row>
    <row r="928" spans="2:45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</row>
    <row r="929" spans="2:45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</row>
    <row r="930" spans="2:45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</row>
    <row r="931" spans="2:45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</row>
    <row r="932" spans="2:45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</row>
    <row r="933" spans="2:45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</row>
    <row r="934" spans="2:45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</row>
    <row r="935" spans="2:45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</row>
    <row r="936" spans="2:45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</row>
    <row r="937" spans="2:45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</row>
    <row r="938" spans="2:45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</row>
    <row r="939" spans="2:45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</row>
    <row r="940" spans="2:45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</row>
    <row r="941" spans="2:45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</row>
    <row r="942" spans="2:45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</row>
    <row r="943" spans="2:45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</row>
    <row r="944" spans="2:45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</row>
    <row r="945" spans="2:45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</row>
    <row r="946" spans="2:45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</row>
    <row r="947" spans="2:45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</row>
    <row r="948" spans="2:45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</row>
    <row r="949" spans="2:45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</row>
    <row r="950" spans="2:45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</row>
    <row r="951" spans="2:45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</row>
    <row r="952" spans="2:45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</row>
    <row r="953" spans="2:45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</row>
    <row r="954" spans="2:45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</row>
  </sheetData>
  <autoFilter ref="B2:AS954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W2710"/>
  <sheetViews>
    <sheetView topLeftCell="AK1" workbookViewId="0">
      <pane ySplit="3" topLeftCell="A62" activePane="bottomLeft" state="frozen"/>
      <selection pane="bottomLeft" activeCell="B3" sqref="B3:AS63"/>
    </sheetView>
  </sheetViews>
  <sheetFormatPr baseColWidth="10" defaultRowHeight="15"/>
  <cols>
    <col min="1" max="1" width="2.42578125" customWidth="1"/>
    <col min="2" max="2" width="20.28515625" customWidth="1"/>
    <col min="3" max="3" width="13.42578125" customWidth="1"/>
    <col min="4" max="4" width="19.42578125" customWidth="1"/>
    <col min="5" max="5" width="14.140625" customWidth="1"/>
    <col min="6" max="6" width="21" customWidth="1"/>
    <col min="7" max="7" width="16.28515625" customWidth="1"/>
    <col min="8" max="8" width="13.85546875" customWidth="1"/>
    <col min="9" max="9" width="14.28515625" customWidth="1"/>
    <col min="10" max="10" width="15" customWidth="1"/>
    <col min="12" max="12" width="14.5703125" customWidth="1"/>
    <col min="15" max="15" width="16.140625" customWidth="1"/>
    <col min="17" max="17" width="16.85546875" customWidth="1"/>
    <col min="36" max="36" width="72.140625" customWidth="1"/>
    <col min="42" max="42" width="57.42578125" customWidth="1"/>
    <col min="43" max="43" width="20.5703125" customWidth="1"/>
    <col min="44" max="44" width="22.140625" customWidth="1"/>
  </cols>
  <sheetData>
    <row r="2" spans="2:45" ht="15.75" thickBot="1"/>
    <row r="3" spans="2:45" ht="39" thickBot="1">
      <c r="B3" s="22" t="s">
        <v>0</v>
      </c>
      <c r="C3" s="23" t="s">
        <v>1</v>
      </c>
      <c r="D3" s="23" t="s">
        <v>48</v>
      </c>
      <c r="E3" s="23" t="s">
        <v>2</v>
      </c>
      <c r="F3" s="23" t="s">
        <v>3</v>
      </c>
      <c r="G3" s="23" t="s">
        <v>64</v>
      </c>
      <c r="H3" s="23" t="s">
        <v>51</v>
      </c>
      <c r="I3" s="23" t="s">
        <v>6</v>
      </c>
      <c r="J3" s="23" t="s">
        <v>91</v>
      </c>
      <c r="K3" s="23" t="s">
        <v>53</v>
      </c>
      <c r="L3" s="23" t="s">
        <v>9</v>
      </c>
      <c r="M3" s="23" t="s">
        <v>10</v>
      </c>
      <c r="N3" s="221" t="s">
        <v>32</v>
      </c>
      <c r="O3" s="23" t="s">
        <v>11</v>
      </c>
      <c r="P3" s="23" t="s">
        <v>12</v>
      </c>
      <c r="Q3" s="23" t="s">
        <v>13</v>
      </c>
      <c r="R3" s="23" t="s">
        <v>14</v>
      </c>
      <c r="S3" s="23" t="s">
        <v>15</v>
      </c>
      <c r="T3" s="221" t="s">
        <v>33</v>
      </c>
      <c r="U3" s="23" t="s">
        <v>16</v>
      </c>
      <c r="V3" s="23" t="s">
        <v>17</v>
      </c>
      <c r="W3" s="221" t="s">
        <v>34</v>
      </c>
      <c r="X3" s="23" t="s">
        <v>58</v>
      </c>
      <c r="Y3" s="23" t="s">
        <v>19</v>
      </c>
      <c r="Z3" s="221" t="s">
        <v>35</v>
      </c>
      <c r="AA3" s="23" t="s">
        <v>92</v>
      </c>
      <c r="AB3" s="23" t="s">
        <v>21</v>
      </c>
      <c r="AC3" s="23" t="s">
        <v>22</v>
      </c>
      <c r="AD3" s="23" t="s">
        <v>23</v>
      </c>
      <c r="AE3" s="221" t="s">
        <v>548</v>
      </c>
      <c r="AF3" s="23" t="s">
        <v>24</v>
      </c>
      <c r="AG3" s="23" t="s">
        <v>93</v>
      </c>
      <c r="AH3" s="23" t="s">
        <v>26</v>
      </c>
      <c r="AI3" s="23" t="s">
        <v>27</v>
      </c>
      <c r="AJ3" s="23" t="s">
        <v>28</v>
      </c>
      <c r="AK3" s="23" t="s">
        <v>60</v>
      </c>
      <c r="AL3" s="23" t="s">
        <v>30</v>
      </c>
      <c r="AM3" s="23" t="s">
        <v>22</v>
      </c>
      <c r="AN3" s="23" t="s">
        <v>31</v>
      </c>
      <c r="AO3" s="23" t="s">
        <v>94</v>
      </c>
      <c r="AP3" s="25" t="s">
        <v>198</v>
      </c>
      <c r="AQ3" s="25" t="s">
        <v>202</v>
      </c>
      <c r="AR3" s="25" t="s">
        <v>103</v>
      </c>
      <c r="AS3" s="25" t="s">
        <v>199</v>
      </c>
    </row>
    <row r="4" spans="2:45">
      <c r="B4" s="19">
        <v>46174.536064814813</v>
      </c>
      <c r="C4" s="20">
        <v>5</v>
      </c>
      <c r="D4" s="21"/>
      <c r="E4" s="20" t="s">
        <v>63</v>
      </c>
      <c r="F4" s="8">
        <v>46174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7"/>
      <c r="AS4" s="33"/>
    </row>
    <row r="5" spans="2:45">
      <c r="B5" s="19">
        <v>46175.523912037039</v>
      </c>
      <c r="C5" s="20">
        <v>5</v>
      </c>
      <c r="D5" s="21"/>
      <c r="E5" s="20" t="s">
        <v>63</v>
      </c>
      <c r="F5" s="8">
        <v>46175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7"/>
      <c r="AS5" s="33"/>
    </row>
    <row r="6" spans="2:45" ht="63.75">
      <c r="B6" s="16">
        <v>46176.457731481481</v>
      </c>
      <c r="C6" s="9">
        <v>5</v>
      </c>
      <c r="D6" s="11"/>
      <c r="E6" s="11"/>
      <c r="F6" s="6">
        <v>46176</v>
      </c>
      <c r="G6" s="9" t="s">
        <v>119</v>
      </c>
      <c r="H6" s="9">
        <v>3314</v>
      </c>
      <c r="I6" s="10">
        <v>0.3298611111111111</v>
      </c>
      <c r="J6" s="9">
        <v>2</v>
      </c>
      <c r="K6" s="9" t="s">
        <v>120</v>
      </c>
      <c r="L6" s="11"/>
      <c r="M6" s="9" t="s">
        <v>83</v>
      </c>
      <c r="N6" s="9" t="s">
        <v>122</v>
      </c>
      <c r="O6" s="9" t="s">
        <v>45</v>
      </c>
      <c r="P6" s="9" t="s">
        <v>121</v>
      </c>
      <c r="Q6" s="9" t="s">
        <v>85</v>
      </c>
      <c r="R6" s="9" t="s">
        <v>41</v>
      </c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2">
        <v>3750</v>
      </c>
      <c r="AE6" s="12"/>
      <c r="AF6" s="13">
        <v>0.65625</v>
      </c>
      <c r="AG6" s="12" t="s">
        <v>123</v>
      </c>
      <c r="AH6" s="9" t="s">
        <v>43</v>
      </c>
      <c r="AI6" s="11">
        <v>0</v>
      </c>
      <c r="AJ6" s="11"/>
      <c r="AK6" s="9" t="s">
        <v>112</v>
      </c>
      <c r="AL6" s="11"/>
      <c r="AM6" s="11"/>
      <c r="AN6" s="11"/>
      <c r="AO6" s="11"/>
      <c r="AP6" s="11"/>
      <c r="AQ6" s="11"/>
      <c r="AR6" s="17">
        <f t="shared" ref="AR6:AR21" si="0">(AD6-H6)*J6</f>
        <v>872</v>
      </c>
      <c r="AS6" s="34">
        <f>AR6-AP6+AQ6</f>
        <v>872</v>
      </c>
    </row>
    <row r="7" spans="2:45">
      <c r="B7" s="19">
        <v>46177.30673611111</v>
      </c>
      <c r="C7" s="20">
        <v>5</v>
      </c>
      <c r="D7" s="21"/>
      <c r="E7" s="20" t="s">
        <v>63</v>
      </c>
      <c r="F7" s="8">
        <v>46177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17">
        <f t="shared" si="0"/>
        <v>0</v>
      </c>
      <c r="AS7" s="34">
        <f t="shared" ref="AS7:AW69" si="1">AR7-AP7+AQ7</f>
        <v>0</v>
      </c>
    </row>
    <row r="8" spans="2:45" ht="51">
      <c r="B8" s="18">
        <v>46178.303206018521</v>
      </c>
      <c r="C8" s="12">
        <v>5</v>
      </c>
      <c r="D8" s="14"/>
      <c r="E8" s="12" t="s">
        <v>63</v>
      </c>
      <c r="F8" s="7">
        <v>46178</v>
      </c>
      <c r="G8" s="14"/>
      <c r="H8" s="14"/>
      <c r="I8" s="14"/>
      <c r="J8" s="14"/>
      <c r="K8" s="14"/>
      <c r="L8" s="14"/>
      <c r="M8" s="14"/>
      <c r="N8" s="9" t="s">
        <v>155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7">
        <f t="shared" si="0"/>
        <v>0</v>
      </c>
      <c r="AS8" s="34">
        <f t="shared" si="1"/>
        <v>0</v>
      </c>
    </row>
    <row r="9" spans="2:45" ht="63.75">
      <c r="B9" s="16">
        <v>46181.663611111115</v>
      </c>
      <c r="C9" s="9">
        <v>5</v>
      </c>
      <c r="D9" s="11"/>
      <c r="E9" s="11"/>
      <c r="F9" s="6">
        <v>46181</v>
      </c>
      <c r="G9" s="9" t="s">
        <v>119</v>
      </c>
      <c r="H9" s="9">
        <v>3750</v>
      </c>
      <c r="I9" s="10">
        <v>0.3298611111111111</v>
      </c>
      <c r="J9" s="9">
        <v>2</v>
      </c>
      <c r="K9" s="9" t="s">
        <v>120</v>
      </c>
      <c r="L9" s="11"/>
      <c r="M9" s="9" t="s">
        <v>83</v>
      </c>
      <c r="N9" s="9" t="s">
        <v>155</v>
      </c>
      <c r="O9" s="9" t="s">
        <v>45</v>
      </c>
      <c r="P9" s="9" t="s">
        <v>121</v>
      </c>
      <c r="Q9" s="9" t="s">
        <v>85</v>
      </c>
      <c r="R9" s="9" t="s">
        <v>41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9">
        <v>4257</v>
      </c>
      <c r="AE9" s="9"/>
      <c r="AF9" s="10">
        <v>0.65625</v>
      </c>
      <c r="AG9" s="9" t="s">
        <v>106</v>
      </c>
      <c r="AH9" s="9" t="s">
        <v>43</v>
      </c>
      <c r="AI9" s="9">
        <v>0</v>
      </c>
      <c r="AJ9" s="11"/>
      <c r="AK9" s="9" t="s">
        <v>71</v>
      </c>
      <c r="AL9" s="11"/>
      <c r="AM9" s="11"/>
      <c r="AN9" s="11"/>
      <c r="AO9" s="11"/>
      <c r="AP9" s="11"/>
      <c r="AQ9" s="11"/>
      <c r="AR9" s="17">
        <f t="shared" si="0"/>
        <v>1014</v>
      </c>
      <c r="AS9" s="34">
        <f t="shared" si="1"/>
        <v>1014</v>
      </c>
    </row>
    <row r="10" spans="2:45" ht="63.75">
      <c r="B10" s="18">
        <v>46182.661215277774</v>
      </c>
      <c r="C10" s="12">
        <v>5</v>
      </c>
      <c r="D10" s="14"/>
      <c r="E10" s="14"/>
      <c r="F10" s="7">
        <v>46182</v>
      </c>
      <c r="G10" s="12" t="s">
        <v>119</v>
      </c>
      <c r="H10" s="12">
        <v>4247</v>
      </c>
      <c r="I10" s="13">
        <v>0.3263888888888889</v>
      </c>
      <c r="J10" s="12">
        <v>2</v>
      </c>
      <c r="K10" s="12" t="s">
        <v>120</v>
      </c>
      <c r="L10" s="14"/>
      <c r="M10" s="12" t="s">
        <v>83</v>
      </c>
      <c r="N10" s="12" t="s">
        <v>183</v>
      </c>
      <c r="O10" s="12" t="s">
        <v>45</v>
      </c>
      <c r="P10" s="12" t="s">
        <v>121</v>
      </c>
      <c r="Q10" s="12" t="s">
        <v>85</v>
      </c>
      <c r="R10" s="12" t="s">
        <v>41</v>
      </c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2">
        <v>4726</v>
      </c>
      <c r="AE10" s="12"/>
      <c r="AF10" s="13">
        <v>0.65625</v>
      </c>
      <c r="AG10" s="12" t="s">
        <v>42</v>
      </c>
      <c r="AH10" s="12" t="s">
        <v>43</v>
      </c>
      <c r="AI10" s="12">
        <v>5</v>
      </c>
      <c r="AJ10" s="14"/>
      <c r="AK10" s="12" t="s">
        <v>112</v>
      </c>
      <c r="AL10" s="14"/>
      <c r="AM10" s="14"/>
      <c r="AN10" s="14"/>
      <c r="AO10" s="14"/>
      <c r="AP10" s="14"/>
      <c r="AQ10" s="14"/>
      <c r="AR10" s="17">
        <f t="shared" si="0"/>
        <v>958</v>
      </c>
      <c r="AS10" s="34">
        <f t="shared" si="1"/>
        <v>958</v>
      </c>
    </row>
    <row r="11" spans="2:45" ht="63.75">
      <c r="B11" s="16">
        <v>46183.65824074074</v>
      </c>
      <c r="C11" s="9">
        <v>5</v>
      </c>
      <c r="D11" s="11"/>
      <c r="E11" s="11"/>
      <c r="F11" s="6">
        <v>46183</v>
      </c>
      <c r="G11" s="9" t="s">
        <v>119</v>
      </c>
      <c r="H11" s="9">
        <v>4726</v>
      </c>
      <c r="I11" s="10">
        <v>0.3125</v>
      </c>
      <c r="J11" s="9">
        <v>2</v>
      </c>
      <c r="K11" s="9" t="s">
        <v>120</v>
      </c>
      <c r="L11" s="11"/>
      <c r="M11" s="9" t="s">
        <v>83</v>
      </c>
      <c r="N11" s="9" t="s">
        <v>155</v>
      </c>
      <c r="O11" s="9" t="s">
        <v>39</v>
      </c>
      <c r="P11" s="9" t="s">
        <v>121</v>
      </c>
      <c r="Q11" s="9" t="s">
        <v>117</v>
      </c>
      <c r="R11" s="9" t="s">
        <v>41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9">
        <v>5197</v>
      </c>
      <c r="AE11" s="9"/>
      <c r="AF11" s="10">
        <v>0.65625</v>
      </c>
      <c r="AG11" s="9" t="s">
        <v>132</v>
      </c>
      <c r="AH11" s="9" t="s">
        <v>43</v>
      </c>
      <c r="AI11" s="9">
        <v>8</v>
      </c>
      <c r="AJ11" s="11"/>
      <c r="AK11" s="9" t="s">
        <v>71</v>
      </c>
      <c r="AL11" s="11"/>
      <c r="AM11" s="11"/>
      <c r="AN11" s="11"/>
      <c r="AO11" s="11"/>
      <c r="AP11" s="11"/>
      <c r="AQ11" s="11"/>
      <c r="AR11" s="17">
        <f t="shared" si="0"/>
        <v>942</v>
      </c>
      <c r="AS11" s="34">
        <f t="shared" si="1"/>
        <v>942</v>
      </c>
    </row>
    <row r="12" spans="2:45" ht="38.25">
      <c r="B12" s="50">
        <v>46184.609675925924</v>
      </c>
      <c r="C12" s="51">
        <v>5</v>
      </c>
      <c r="D12" s="52"/>
      <c r="E12" s="52"/>
      <c r="F12" s="53">
        <v>46184</v>
      </c>
      <c r="G12" s="54" t="s">
        <v>119</v>
      </c>
      <c r="H12" s="51">
        <v>5197</v>
      </c>
      <c r="I12" s="55">
        <v>0.30902777777777779</v>
      </c>
      <c r="J12" s="51">
        <v>2</v>
      </c>
      <c r="K12" s="54" t="s">
        <v>120</v>
      </c>
      <c r="L12" s="52"/>
      <c r="M12" s="52"/>
      <c r="N12" s="52"/>
      <c r="O12" s="52"/>
      <c r="P12" s="52"/>
      <c r="Q12" s="52"/>
      <c r="R12" s="54" t="s">
        <v>41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1">
        <v>5619</v>
      </c>
      <c r="AE12" s="51"/>
      <c r="AF12" s="55">
        <v>0.59722222222222221</v>
      </c>
      <c r="AG12" s="54" t="s">
        <v>132</v>
      </c>
      <c r="AH12" s="54" t="s">
        <v>43</v>
      </c>
      <c r="AI12" s="51">
        <v>0</v>
      </c>
      <c r="AJ12" s="52"/>
      <c r="AK12" s="54" t="s">
        <v>81</v>
      </c>
      <c r="AL12" s="52"/>
      <c r="AM12" s="52"/>
      <c r="AN12" s="52"/>
      <c r="AO12" s="52"/>
      <c r="AP12" s="51">
        <v>0</v>
      </c>
      <c r="AQ12" s="52"/>
      <c r="AR12" s="17">
        <f t="shared" si="0"/>
        <v>844</v>
      </c>
      <c r="AS12" s="34">
        <f t="shared" si="1"/>
        <v>844</v>
      </c>
    </row>
    <row r="13" spans="2:45">
      <c r="B13" s="43">
        <v>46185.304791666669</v>
      </c>
      <c r="C13" s="44">
        <v>5</v>
      </c>
      <c r="D13" s="45"/>
      <c r="E13" s="47" t="s">
        <v>63</v>
      </c>
      <c r="F13" s="46">
        <v>46185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17">
        <f t="shared" si="0"/>
        <v>0</v>
      </c>
      <c r="AS13" s="34">
        <f t="shared" si="1"/>
        <v>0</v>
      </c>
    </row>
    <row r="14" spans="2:45" ht="63.75">
      <c r="B14" s="50">
        <v>46185.656111111108</v>
      </c>
      <c r="C14" s="51">
        <v>5</v>
      </c>
      <c r="D14" s="52"/>
      <c r="E14" s="52"/>
      <c r="F14" s="53">
        <v>46185</v>
      </c>
      <c r="G14" s="54" t="s">
        <v>223</v>
      </c>
      <c r="H14" s="51">
        <v>0</v>
      </c>
      <c r="I14" s="55">
        <v>0.45833333333333331</v>
      </c>
      <c r="J14" s="51">
        <v>4</v>
      </c>
      <c r="K14" s="54" t="s">
        <v>224</v>
      </c>
      <c r="L14" s="52"/>
      <c r="M14" s="54" t="s">
        <v>210</v>
      </c>
      <c r="N14" s="54" t="s">
        <v>226</v>
      </c>
      <c r="O14" s="54" t="s">
        <v>211</v>
      </c>
      <c r="P14" s="54" t="s">
        <v>84</v>
      </c>
      <c r="Q14" s="54" t="s">
        <v>212</v>
      </c>
      <c r="R14" s="54" t="s">
        <v>41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1">
        <v>240</v>
      </c>
      <c r="AE14" s="51"/>
      <c r="AF14" s="55">
        <v>0.64583333333333337</v>
      </c>
      <c r="AG14" s="54" t="s">
        <v>42</v>
      </c>
      <c r="AH14" s="54" t="s">
        <v>43</v>
      </c>
      <c r="AI14" s="51">
        <v>0</v>
      </c>
      <c r="AJ14" s="54" t="s">
        <v>225</v>
      </c>
      <c r="AK14" s="54" t="s">
        <v>180</v>
      </c>
      <c r="AL14" s="52"/>
      <c r="AM14" s="52"/>
      <c r="AN14" s="52"/>
      <c r="AO14" s="52"/>
      <c r="AP14" s="51">
        <v>60</v>
      </c>
      <c r="AQ14" s="52">
        <v>0</v>
      </c>
      <c r="AR14" s="17">
        <f t="shared" si="0"/>
        <v>960</v>
      </c>
      <c r="AS14" s="34">
        <f t="shared" si="1"/>
        <v>900</v>
      </c>
    </row>
    <row r="15" spans="2:45" ht="38.25">
      <c r="B15" s="43">
        <v>46189.657847222225</v>
      </c>
      <c r="C15" s="44">
        <v>5</v>
      </c>
      <c r="D15" s="45"/>
      <c r="E15" s="45"/>
      <c r="F15" s="46">
        <v>46189</v>
      </c>
      <c r="G15" s="47" t="s">
        <v>223</v>
      </c>
      <c r="H15" s="44">
        <v>240</v>
      </c>
      <c r="I15" s="48">
        <v>0.30555555555555552</v>
      </c>
      <c r="J15" s="44">
        <v>4</v>
      </c>
      <c r="K15" s="47" t="s">
        <v>224</v>
      </c>
      <c r="L15" s="45"/>
      <c r="M15" s="45"/>
      <c r="N15" s="45"/>
      <c r="O15" s="45"/>
      <c r="P15" s="45"/>
      <c r="Q15" s="45"/>
      <c r="R15" s="47" t="s">
        <v>41</v>
      </c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4">
        <v>679</v>
      </c>
      <c r="AE15" s="44"/>
      <c r="AF15" s="48">
        <v>0.65625</v>
      </c>
      <c r="AG15" s="47" t="s">
        <v>114</v>
      </c>
      <c r="AH15" s="47" t="s">
        <v>43</v>
      </c>
      <c r="AI15" s="44">
        <v>4</v>
      </c>
      <c r="AJ15" s="45"/>
      <c r="AK15" s="47" t="s">
        <v>81</v>
      </c>
      <c r="AL15" s="45"/>
      <c r="AM15" s="45"/>
      <c r="AN15" s="45"/>
      <c r="AO15" s="45"/>
      <c r="AP15" s="44">
        <v>16</v>
      </c>
      <c r="AQ15" s="45">
        <v>60</v>
      </c>
      <c r="AR15" s="17">
        <f t="shared" si="0"/>
        <v>1756</v>
      </c>
      <c r="AS15" s="34">
        <f t="shared" si="1"/>
        <v>1800</v>
      </c>
    </row>
    <row r="16" spans="2:45" ht="63.75">
      <c r="B16" s="50">
        <v>46190.661643518521</v>
      </c>
      <c r="C16" s="51">
        <v>5</v>
      </c>
      <c r="D16" s="52"/>
      <c r="E16" s="52"/>
      <c r="F16" s="53">
        <v>46190</v>
      </c>
      <c r="G16" s="54" t="s">
        <v>223</v>
      </c>
      <c r="H16" s="51">
        <v>679</v>
      </c>
      <c r="I16" s="55">
        <v>0.31944444444444448</v>
      </c>
      <c r="J16" s="51">
        <v>4</v>
      </c>
      <c r="K16" s="54" t="s">
        <v>268</v>
      </c>
      <c r="L16" s="52"/>
      <c r="M16" s="54" t="s">
        <v>210</v>
      </c>
      <c r="N16" s="54" t="s">
        <v>226</v>
      </c>
      <c r="O16" s="54" t="s">
        <v>211</v>
      </c>
      <c r="P16" s="54" t="s">
        <v>84</v>
      </c>
      <c r="Q16" s="54" t="s">
        <v>212</v>
      </c>
      <c r="R16" s="54" t="s">
        <v>41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1">
        <v>1096</v>
      </c>
      <c r="AE16" s="51"/>
      <c r="AF16" s="55">
        <v>0.65625</v>
      </c>
      <c r="AG16" s="54" t="s">
        <v>114</v>
      </c>
      <c r="AH16" s="54" t="s">
        <v>43</v>
      </c>
      <c r="AI16" s="51">
        <v>3</v>
      </c>
      <c r="AJ16" s="54" t="s">
        <v>269</v>
      </c>
      <c r="AK16" s="54" t="s">
        <v>112</v>
      </c>
      <c r="AL16" s="52"/>
      <c r="AM16" s="52"/>
      <c r="AN16" s="52"/>
      <c r="AO16" s="52"/>
      <c r="AP16" s="51">
        <v>184</v>
      </c>
      <c r="AQ16" s="52">
        <v>16</v>
      </c>
      <c r="AR16" s="17">
        <f t="shared" si="0"/>
        <v>1668</v>
      </c>
      <c r="AS16" s="34">
        <f t="shared" si="1"/>
        <v>1500</v>
      </c>
    </row>
    <row r="17" spans="2:45" ht="38.25">
      <c r="B17" s="43">
        <v>46191.613564814812</v>
      </c>
      <c r="C17" s="44">
        <v>5</v>
      </c>
      <c r="D17" s="45"/>
      <c r="E17" s="45"/>
      <c r="F17" s="46">
        <v>46191</v>
      </c>
      <c r="G17" s="47" t="s">
        <v>223</v>
      </c>
      <c r="H17" s="44">
        <v>1096</v>
      </c>
      <c r="I17" s="48">
        <v>0.30902777777777779</v>
      </c>
      <c r="J17" s="44">
        <v>4</v>
      </c>
      <c r="K17" s="47" t="s">
        <v>282</v>
      </c>
      <c r="L17" s="45"/>
      <c r="M17" s="45"/>
      <c r="N17" s="45"/>
      <c r="O17" s="45"/>
      <c r="P17" s="45"/>
      <c r="Q17" s="45"/>
      <c r="R17" s="47" t="s">
        <v>41</v>
      </c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4">
        <v>1408</v>
      </c>
      <c r="AE17" s="44"/>
      <c r="AF17" s="48">
        <v>0.59027777777777779</v>
      </c>
      <c r="AG17" s="47" t="s">
        <v>46</v>
      </c>
      <c r="AH17" s="47" t="s">
        <v>43</v>
      </c>
      <c r="AI17" s="44">
        <v>11</v>
      </c>
      <c r="AJ17" s="45"/>
      <c r="AK17" s="47" t="s">
        <v>71</v>
      </c>
      <c r="AL17" s="45"/>
      <c r="AM17" s="45"/>
      <c r="AN17" s="45"/>
      <c r="AO17" s="45"/>
      <c r="AP17" s="44">
        <v>0</v>
      </c>
      <c r="AQ17" s="45">
        <v>184</v>
      </c>
      <c r="AR17" s="17">
        <f t="shared" si="0"/>
        <v>1248</v>
      </c>
      <c r="AS17" s="34">
        <f t="shared" si="1"/>
        <v>1432</v>
      </c>
    </row>
    <row r="18" spans="2:45" ht="89.25">
      <c r="B18" s="50">
        <v>46192.469675925924</v>
      </c>
      <c r="C18" s="51">
        <v>5</v>
      </c>
      <c r="D18" s="52"/>
      <c r="E18" s="52"/>
      <c r="F18" s="53">
        <v>46192</v>
      </c>
      <c r="G18" s="52"/>
      <c r="H18" s="51">
        <v>0</v>
      </c>
      <c r="I18" s="55">
        <v>0.39583333333333331</v>
      </c>
      <c r="J18" s="51">
        <v>2</v>
      </c>
      <c r="K18" s="54" t="s">
        <v>273</v>
      </c>
      <c r="L18" s="52"/>
      <c r="M18" s="52"/>
      <c r="N18" s="52"/>
      <c r="O18" s="52"/>
      <c r="P18" s="52"/>
      <c r="Q18" s="52"/>
      <c r="R18" s="54" t="s">
        <v>86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1">
        <v>54</v>
      </c>
      <c r="AE18" s="51"/>
      <c r="AF18" s="55">
        <v>0.45833333333333331</v>
      </c>
      <c r="AG18" s="54" t="s">
        <v>283</v>
      </c>
      <c r="AH18" s="54" t="s">
        <v>43</v>
      </c>
      <c r="AI18" s="51">
        <v>0</v>
      </c>
      <c r="AJ18" s="54" t="s">
        <v>284</v>
      </c>
      <c r="AK18" s="54" t="s">
        <v>81</v>
      </c>
      <c r="AL18" s="52"/>
      <c r="AM18" s="52"/>
      <c r="AN18" s="52"/>
      <c r="AO18" s="52"/>
      <c r="AP18" s="51">
        <v>0</v>
      </c>
      <c r="AQ18" s="52">
        <v>0</v>
      </c>
      <c r="AR18" s="17">
        <f t="shared" si="0"/>
        <v>108</v>
      </c>
      <c r="AS18" s="34">
        <f t="shared" si="1"/>
        <v>108</v>
      </c>
    </row>
    <row r="19" spans="2:45">
      <c r="B19" s="62">
        <v>46195.307303240741</v>
      </c>
      <c r="C19" s="63">
        <v>5</v>
      </c>
      <c r="D19" s="2"/>
      <c r="E19" s="3" t="s">
        <v>63</v>
      </c>
      <c r="F19" s="64">
        <v>46195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7">
        <f t="shared" si="0"/>
        <v>0</v>
      </c>
      <c r="AS19" s="34">
        <f t="shared" si="1"/>
        <v>0</v>
      </c>
    </row>
    <row r="20" spans="2:45" ht="114.75">
      <c r="B20" s="50">
        <v>46196.600844907407</v>
      </c>
      <c r="C20" s="51">
        <v>5</v>
      </c>
      <c r="D20" s="52"/>
      <c r="E20" s="52"/>
      <c r="F20" s="53">
        <v>46196</v>
      </c>
      <c r="G20" s="52"/>
      <c r="H20" s="51">
        <v>0</v>
      </c>
      <c r="I20" s="55">
        <v>0.375</v>
      </c>
      <c r="J20" s="51">
        <v>2</v>
      </c>
      <c r="K20" s="54" t="s">
        <v>168</v>
      </c>
      <c r="L20" s="52"/>
      <c r="M20" s="52"/>
      <c r="N20" s="52"/>
      <c r="O20" s="52"/>
      <c r="P20" s="52"/>
      <c r="Q20" s="52"/>
      <c r="R20" s="54" t="s">
        <v>86</v>
      </c>
      <c r="S20" s="52"/>
      <c r="T20" s="52"/>
      <c r="U20" s="52"/>
      <c r="V20" s="52"/>
      <c r="W20" s="52"/>
      <c r="X20" s="52"/>
      <c r="Y20" s="52"/>
      <c r="Z20" s="52"/>
      <c r="AA20" s="52"/>
      <c r="AB20" s="54" t="s">
        <v>306</v>
      </c>
      <c r="AC20" s="54" t="s">
        <v>294</v>
      </c>
      <c r="AD20" s="51">
        <v>241</v>
      </c>
      <c r="AE20" s="51"/>
      <c r="AF20" s="55">
        <v>0.58333333333333337</v>
      </c>
      <c r="AG20" s="54" t="s">
        <v>307</v>
      </c>
      <c r="AH20" s="54" t="s">
        <v>43</v>
      </c>
      <c r="AI20" s="51">
        <v>57</v>
      </c>
      <c r="AJ20" s="54" t="s">
        <v>308</v>
      </c>
      <c r="AK20" s="54" t="s">
        <v>112</v>
      </c>
      <c r="AL20" s="52"/>
      <c r="AM20" s="52"/>
      <c r="AN20" s="52"/>
      <c r="AO20" s="52"/>
      <c r="AP20" s="52"/>
      <c r="AQ20" s="52"/>
      <c r="AR20" s="17">
        <f t="shared" si="0"/>
        <v>482</v>
      </c>
      <c r="AS20" s="34">
        <f t="shared" si="1"/>
        <v>482</v>
      </c>
    </row>
    <row r="21" spans="2:45" ht="15.75" thickBot="1">
      <c r="B21" s="62">
        <v>46197.313344907408</v>
      </c>
      <c r="C21" s="63">
        <v>5</v>
      </c>
      <c r="D21" s="2"/>
      <c r="E21" s="3" t="s">
        <v>63</v>
      </c>
      <c r="F21" s="64">
        <v>46197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7">
        <f t="shared" si="0"/>
        <v>0</v>
      </c>
      <c r="AS21" s="33">
        <f t="shared" si="1"/>
        <v>0</v>
      </c>
    </row>
    <row r="22" spans="2:45" ht="77.25" thickBot="1">
      <c r="B22" s="102">
        <v>46198.621562499997</v>
      </c>
      <c r="C22" s="103">
        <v>5</v>
      </c>
      <c r="D22" s="104"/>
      <c r="E22" s="104"/>
      <c r="F22" s="105">
        <v>46198</v>
      </c>
      <c r="G22" s="104"/>
      <c r="H22" s="103">
        <v>0</v>
      </c>
      <c r="I22" s="107">
        <v>0.375</v>
      </c>
      <c r="J22" s="103">
        <v>1</v>
      </c>
      <c r="K22" s="106" t="s">
        <v>168</v>
      </c>
      <c r="L22" s="104"/>
      <c r="M22" s="104"/>
      <c r="N22" s="104"/>
      <c r="O22" s="104"/>
      <c r="P22" s="104"/>
      <c r="Q22" s="104"/>
      <c r="R22" s="106" t="s">
        <v>86</v>
      </c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3">
        <v>177</v>
      </c>
      <c r="AE22" s="103"/>
      <c r="AF22" s="107">
        <v>0.59375</v>
      </c>
      <c r="AG22" s="106" t="s">
        <v>46</v>
      </c>
      <c r="AH22" s="106" t="s">
        <v>43</v>
      </c>
      <c r="AI22" s="103">
        <v>18</v>
      </c>
      <c r="AJ22" s="106" t="s">
        <v>344</v>
      </c>
      <c r="AK22" s="106" t="s">
        <v>345</v>
      </c>
      <c r="AL22" s="104"/>
      <c r="AM22" s="104"/>
      <c r="AN22" s="104"/>
      <c r="AO22" s="104"/>
      <c r="AP22" s="104"/>
      <c r="AQ22" s="154"/>
      <c r="AR22" s="17"/>
      <c r="AS22" s="34"/>
    </row>
    <row r="23" spans="2:45" ht="51.75" thickBot="1">
      <c r="B23" s="138">
        <v>46199.555949074071</v>
      </c>
      <c r="C23" s="139">
        <v>5</v>
      </c>
      <c r="D23" s="140"/>
      <c r="E23" s="140"/>
      <c r="F23" s="141">
        <v>46199</v>
      </c>
      <c r="G23" s="140"/>
      <c r="H23" s="139">
        <v>0</v>
      </c>
      <c r="I23" s="143">
        <v>0.41666666666666669</v>
      </c>
      <c r="J23" s="139">
        <v>2</v>
      </c>
      <c r="K23" s="142" t="s">
        <v>168</v>
      </c>
      <c r="L23" s="140"/>
      <c r="M23" s="140"/>
      <c r="N23" s="140"/>
      <c r="O23" s="140"/>
      <c r="P23" s="140"/>
      <c r="Q23" s="140"/>
      <c r="R23" s="142" t="s">
        <v>86</v>
      </c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3">
        <v>0</v>
      </c>
      <c r="AG23" s="142" t="s">
        <v>105</v>
      </c>
      <c r="AH23" s="142" t="s">
        <v>43</v>
      </c>
      <c r="AI23" s="139">
        <v>0</v>
      </c>
      <c r="AJ23" s="142" t="s">
        <v>346</v>
      </c>
      <c r="AK23" s="142" t="s">
        <v>345</v>
      </c>
      <c r="AL23" s="140"/>
      <c r="AM23" s="140"/>
      <c r="AN23" s="140"/>
      <c r="AO23" s="140"/>
      <c r="AP23" s="140"/>
      <c r="AQ23" s="155"/>
      <c r="AR23" s="17"/>
      <c r="AS23" s="34"/>
    </row>
    <row r="24" spans="2:45" ht="39" thickBot="1">
      <c r="B24" s="145">
        <v>46199.647939814815</v>
      </c>
      <c r="C24" s="146">
        <v>5</v>
      </c>
      <c r="D24" s="147"/>
      <c r="E24" s="147"/>
      <c r="F24" s="148">
        <v>46199</v>
      </c>
      <c r="G24" s="147"/>
      <c r="H24" s="146">
        <v>0</v>
      </c>
      <c r="I24" s="150">
        <v>0.59722222222222221</v>
      </c>
      <c r="J24" s="146">
        <v>4</v>
      </c>
      <c r="K24" s="149" t="s">
        <v>347</v>
      </c>
      <c r="L24" s="147"/>
      <c r="M24" s="147"/>
      <c r="N24" s="147"/>
      <c r="O24" s="147"/>
      <c r="P24" s="147"/>
      <c r="Q24" s="147"/>
      <c r="R24" s="149" t="s">
        <v>41</v>
      </c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6">
        <v>44</v>
      </c>
      <c r="AE24" s="146"/>
      <c r="AF24" s="150">
        <v>0.625</v>
      </c>
      <c r="AG24" s="147"/>
      <c r="AH24" s="149" t="s">
        <v>43</v>
      </c>
      <c r="AI24" s="146">
        <v>0</v>
      </c>
      <c r="AJ24" s="149" t="s">
        <v>348</v>
      </c>
      <c r="AK24" s="149" t="s">
        <v>345</v>
      </c>
      <c r="AL24" s="147"/>
      <c r="AM24" s="147"/>
      <c r="AN24" s="147"/>
      <c r="AO24" s="147"/>
      <c r="AP24" s="147"/>
      <c r="AQ24" s="156"/>
      <c r="AR24" s="17"/>
      <c r="AS24" s="34"/>
    </row>
    <row r="25" spans="2:45" ht="39" thickBot="1">
      <c r="B25" s="138">
        <v>46202.658356481479</v>
      </c>
      <c r="C25" s="139">
        <v>5</v>
      </c>
      <c r="D25" s="140"/>
      <c r="E25" s="140"/>
      <c r="F25" s="141">
        <v>46202</v>
      </c>
      <c r="G25" s="140"/>
      <c r="H25" s="139">
        <v>0</v>
      </c>
      <c r="I25" s="143">
        <v>0.54166666666666663</v>
      </c>
      <c r="J25" s="139">
        <v>4</v>
      </c>
      <c r="K25" s="142" t="s">
        <v>347</v>
      </c>
      <c r="L25" s="140"/>
      <c r="M25" s="140"/>
      <c r="N25" s="140"/>
      <c r="O25" s="140"/>
      <c r="P25" s="140"/>
      <c r="Q25" s="140"/>
      <c r="R25" s="142" t="s">
        <v>86</v>
      </c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39">
        <v>230</v>
      </c>
      <c r="AE25" s="139"/>
      <c r="AF25" s="143">
        <v>0.65277777777777779</v>
      </c>
      <c r="AG25" s="142" t="s">
        <v>106</v>
      </c>
      <c r="AH25" s="142" t="s">
        <v>43</v>
      </c>
      <c r="AI25" s="139">
        <v>0</v>
      </c>
      <c r="AJ25" s="142" t="s">
        <v>349</v>
      </c>
      <c r="AK25" s="142" t="s">
        <v>81</v>
      </c>
      <c r="AL25" s="140"/>
      <c r="AM25" s="140"/>
      <c r="AN25" s="140"/>
      <c r="AO25" s="140"/>
      <c r="AP25" s="140"/>
      <c r="AQ25" s="155"/>
      <c r="AR25" s="17"/>
      <c r="AS25" s="34"/>
    </row>
    <row r="26" spans="2:45" ht="127.5">
      <c r="B26" s="167">
        <v>46203.657951388886</v>
      </c>
      <c r="C26" s="168">
        <v>5</v>
      </c>
      <c r="D26" s="169" t="s">
        <v>350</v>
      </c>
      <c r="E26" s="170"/>
      <c r="F26" s="171">
        <v>46203</v>
      </c>
      <c r="G26" s="170"/>
      <c r="H26" s="168">
        <v>0</v>
      </c>
      <c r="I26" s="172">
        <v>0.35416666666666669</v>
      </c>
      <c r="J26" s="168">
        <v>4</v>
      </c>
      <c r="K26" s="169" t="s">
        <v>347</v>
      </c>
      <c r="L26" s="170"/>
      <c r="M26" s="170"/>
      <c r="N26" s="170"/>
      <c r="O26" s="170"/>
      <c r="P26" s="170"/>
      <c r="Q26" s="170"/>
      <c r="R26" s="169" t="s">
        <v>41</v>
      </c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68">
        <v>246</v>
      </c>
      <c r="AE26" s="168"/>
      <c r="AF26" s="172">
        <v>0.65277777777777779</v>
      </c>
      <c r="AG26" s="169" t="s">
        <v>140</v>
      </c>
      <c r="AH26" s="169" t="s">
        <v>43</v>
      </c>
      <c r="AI26" s="170"/>
      <c r="AJ26" s="169" t="s">
        <v>351</v>
      </c>
      <c r="AK26" s="169" t="s">
        <v>144</v>
      </c>
      <c r="AL26" s="170"/>
      <c r="AM26" s="170"/>
      <c r="AN26" s="170"/>
      <c r="AO26" s="170"/>
      <c r="AP26" s="170"/>
      <c r="AQ26" s="173"/>
      <c r="AR26" s="17"/>
      <c r="AS26" s="34"/>
    </row>
    <row r="27" spans="2:45" ht="51">
      <c r="B27" s="43">
        <v>46204.604942129627</v>
      </c>
      <c r="C27" s="45"/>
      <c r="D27" s="45"/>
      <c r="E27" s="45"/>
      <c r="F27" s="46">
        <v>46204</v>
      </c>
      <c r="G27" s="45"/>
      <c r="H27" s="44">
        <v>0</v>
      </c>
      <c r="I27" s="48">
        <v>0.47222222222222227</v>
      </c>
      <c r="J27" s="44">
        <v>2</v>
      </c>
      <c r="K27" s="47" t="s">
        <v>150</v>
      </c>
      <c r="L27" s="45"/>
      <c r="M27" s="47" t="s">
        <v>157</v>
      </c>
      <c r="N27" s="47" t="s">
        <v>406</v>
      </c>
      <c r="O27" s="47" t="s">
        <v>401</v>
      </c>
      <c r="P27" s="47" t="s">
        <v>402</v>
      </c>
      <c r="Q27" s="47" t="s">
        <v>403</v>
      </c>
      <c r="R27" s="47" t="s">
        <v>359</v>
      </c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4">
        <v>44</v>
      </c>
      <c r="AE27" s="44"/>
      <c r="AF27" s="48">
        <v>0.49305555555555558</v>
      </c>
      <c r="AG27" s="47" t="s">
        <v>404</v>
      </c>
      <c r="AH27" s="47" t="s">
        <v>43</v>
      </c>
      <c r="AI27" s="44">
        <v>2</v>
      </c>
      <c r="AJ27" s="47" t="s">
        <v>405</v>
      </c>
      <c r="AK27" s="47" t="s">
        <v>112</v>
      </c>
      <c r="AL27" s="45"/>
      <c r="AM27" s="45"/>
      <c r="AN27" s="45"/>
      <c r="AO27" s="45"/>
      <c r="AP27" s="45"/>
      <c r="AQ27" s="45"/>
      <c r="AR27" s="49"/>
      <c r="AS27" s="34"/>
    </row>
    <row r="28" spans="2:45">
      <c r="B28" s="50">
        <v>46205.475590277776</v>
      </c>
      <c r="C28" s="52"/>
      <c r="D28" s="52"/>
      <c r="E28" s="54" t="s">
        <v>352</v>
      </c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49">
        <f t="shared" ref="AR28:AR57" si="2">(AD28-H28)*J28</f>
        <v>0</v>
      </c>
      <c r="AS28" s="34">
        <f t="shared" si="1"/>
        <v>0</v>
      </c>
    </row>
    <row r="29" spans="2:45">
      <c r="B29" s="43">
        <v>46205.484247685185</v>
      </c>
      <c r="C29" s="47" t="s">
        <v>407</v>
      </c>
      <c r="D29" s="45"/>
      <c r="E29" s="47" t="s">
        <v>352</v>
      </c>
      <c r="F29" s="46">
        <v>46204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9">
        <f t="shared" si="2"/>
        <v>0</v>
      </c>
      <c r="AS29" s="34">
        <f t="shared" si="1"/>
        <v>0</v>
      </c>
    </row>
    <row r="30" spans="2:45" ht="51">
      <c r="B30" s="50">
        <v>46205.666828703703</v>
      </c>
      <c r="C30" s="54" t="s">
        <v>407</v>
      </c>
      <c r="D30" s="52"/>
      <c r="E30" s="54" t="s">
        <v>372</v>
      </c>
      <c r="F30" s="53">
        <v>46205</v>
      </c>
      <c r="G30" s="52"/>
      <c r="H30" s="51">
        <v>0</v>
      </c>
      <c r="I30" s="55">
        <v>0.54166666666666663</v>
      </c>
      <c r="J30" s="51">
        <v>2</v>
      </c>
      <c r="K30" s="54" t="s">
        <v>408</v>
      </c>
      <c r="L30" s="52"/>
      <c r="M30" s="54" t="s">
        <v>157</v>
      </c>
      <c r="N30" s="54" t="s">
        <v>406</v>
      </c>
      <c r="O30" s="54" t="s">
        <v>357</v>
      </c>
      <c r="P30" s="54" t="s">
        <v>402</v>
      </c>
      <c r="Q30" s="54" t="s">
        <v>355</v>
      </c>
      <c r="R30" s="54" t="s">
        <v>41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1">
        <v>153</v>
      </c>
      <c r="AE30" s="51"/>
      <c r="AF30" s="55">
        <v>0.65625</v>
      </c>
      <c r="AG30" s="54" t="s">
        <v>409</v>
      </c>
      <c r="AH30" s="54" t="s">
        <v>43</v>
      </c>
      <c r="AI30" s="51">
        <v>2</v>
      </c>
      <c r="AJ30" s="54" t="s">
        <v>410</v>
      </c>
      <c r="AK30" s="54" t="s">
        <v>81</v>
      </c>
      <c r="AL30" s="52"/>
      <c r="AM30" s="52"/>
      <c r="AN30" s="52"/>
      <c r="AO30" s="52"/>
      <c r="AP30" s="51">
        <v>68</v>
      </c>
      <c r="AQ30" s="52"/>
      <c r="AR30" s="49">
        <f t="shared" si="2"/>
        <v>306</v>
      </c>
      <c r="AS30" s="34">
        <f t="shared" si="1"/>
        <v>238</v>
      </c>
    </row>
    <row r="31" spans="2:45" ht="38.25">
      <c r="B31" s="43">
        <v>46206.394062500003</v>
      </c>
      <c r="C31" s="44">
        <v>5</v>
      </c>
      <c r="D31" s="45"/>
      <c r="E31" s="45"/>
      <c r="F31" s="46">
        <v>46206</v>
      </c>
      <c r="G31" s="45"/>
      <c r="H31" s="44">
        <v>153</v>
      </c>
      <c r="I31" s="48">
        <v>0.30555555555555552</v>
      </c>
      <c r="J31" s="44">
        <v>2</v>
      </c>
      <c r="K31" s="47" t="s">
        <v>408</v>
      </c>
      <c r="L31" s="45"/>
      <c r="M31" s="45"/>
      <c r="N31" s="45"/>
      <c r="O31" s="45"/>
      <c r="P31" s="45"/>
      <c r="Q31" s="45"/>
      <c r="R31" s="47" t="s">
        <v>41</v>
      </c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4">
        <v>263</v>
      </c>
      <c r="AE31" s="44"/>
      <c r="AF31" s="48">
        <v>0.3888888888888889</v>
      </c>
      <c r="AG31" s="47" t="s">
        <v>140</v>
      </c>
      <c r="AH31" s="47" t="s">
        <v>43</v>
      </c>
      <c r="AI31" s="44">
        <v>0</v>
      </c>
      <c r="AJ31" s="47" t="s">
        <v>411</v>
      </c>
      <c r="AK31" s="47" t="s">
        <v>81</v>
      </c>
      <c r="AL31" s="45"/>
      <c r="AM31" s="45"/>
      <c r="AN31" s="45"/>
      <c r="AO31" s="45"/>
      <c r="AP31" s="45"/>
      <c r="AQ31" s="45"/>
      <c r="AR31" s="49">
        <f t="shared" si="2"/>
        <v>220</v>
      </c>
      <c r="AS31" s="34">
        <f t="shared" si="1"/>
        <v>220</v>
      </c>
    </row>
    <row r="32" spans="2:45" ht="38.25">
      <c r="B32" s="50">
        <v>46206.652025462965</v>
      </c>
      <c r="C32" s="51">
        <v>5</v>
      </c>
      <c r="D32" s="52"/>
      <c r="E32" s="52"/>
      <c r="F32" s="53">
        <v>46206</v>
      </c>
      <c r="G32" s="52"/>
      <c r="H32" s="51">
        <v>0</v>
      </c>
      <c r="I32" s="55">
        <v>0.55555555555555558</v>
      </c>
      <c r="J32" s="51">
        <v>2</v>
      </c>
      <c r="K32" s="54" t="s">
        <v>412</v>
      </c>
      <c r="L32" s="52"/>
      <c r="M32" s="52"/>
      <c r="N32" s="52"/>
      <c r="O32" s="52"/>
      <c r="P32" s="52"/>
      <c r="Q32" s="52"/>
      <c r="R32" s="54" t="s">
        <v>41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1">
        <v>89</v>
      </c>
      <c r="AE32" s="51"/>
      <c r="AF32" s="55">
        <v>0.625</v>
      </c>
      <c r="AG32" s="54" t="s">
        <v>106</v>
      </c>
      <c r="AH32" s="54" t="s">
        <v>43</v>
      </c>
      <c r="AI32" s="51">
        <v>0</v>
      </c>
      <c r="AJ32" s="54" t="s">
        <v>413</v>
      </c>
      <c r="AK32" s="54" t="s">
        <v>81</v>
      </c>
      <c r="AL32" s="52"/>
      <c r="AM32" s="52"/>
      <c r="AN32" s="52"/>
      <c r="AO32" s="52"/>
      <c r="AP32" s="52"/>
      <c r="AQ32" s="52"/>
      <c r="AR32" s="49">
        <f t="shared" si="2"/>
        <v>178</v>
      </c>
      <c r="AS32" s="34">
        <f t="shared" si="1"/>
        <v>178</v>
      </c>
    </row>
    <row r="33" spans="2:45" ht="38.25">
      <c r="B33" s="43">
        <v>46209.365532407406</v>
      </c>
      <c r="C33" s="44">
        <v>5</v>
      </c>
      <c r="D33" s="45"/>
      <c r="E33" s="45"/>
      <c r="F33" s="46">
        <v>46209</v>
      </c>
      <c r="G33" s="45"/>
      <c r="H33" s="44">
        <v>89</v>
      </c>
      <c r="I33" s="48">
        <v>0.30208333333333331</v>
      </c>
      <c r="J33" s="44">
        <v>2</v>
      </c>
      <c r="K33" s="47" t="s">
        <v>414</v>
      </c>
      <c r="L33" s="45"/>
      <c r="M33" s="45"/>
      <c r="N33" s="45"/>
      <c r="O33" s="45"/>
      <c r="P33" s="45"/>
      <c r="Q33" s="45"/>
      <c r="R33" s="47" t="s">
        <v>41</v>
      </c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4">
        <v>165</v>
      </c>
      <c r="AE33" s="44"/>
      <c r="AF33" s="48">
        <v>0.3611111111111111</v>
      </c>
      <c r="AG33" s="47" t="s">
        <v>42</v>
      </c>
      <c r="AH33" s="47" t="s">
        <v>43</v>
      </c>
      <c r="AI33" s="44">
        <v>0</v>
      </c>
      <c r="AJ33" s="47" t="s">
        <v>415</v>
      </c>
      <c r="AK33" s="47" t="s">
        <v>81</v>
      </c>
      <c r="AL33" s="45"/>
      <c r="AM33" s="45"/>
      <c r="AN33" s="45"/>
      <c r="AO33" s="45"/>
      <c r="AP33" s="45"/>
      <c r="AQ33" s="45"/>
      <c r="AR33" s="49">
        <f t="shared" si="2"/>
        <v>152</v>
      </c>
      <c r="AS33" s="34">
        <f t="shared" si="1"/>
        <v>152</v>
      </c>
    </row>
    <row r="34" spans="2:45" ht="38.25">
      <c r="B34" s="50">
        <v>46209.482557870368</v>
      </c>
      <c r="C34" s="51">
        <v>5</v>
      </c>
      <c r="D34" s="52"/>
      <c r="E34" s="52"/>
      <c r="F34" s="53">
        <v>46209</v>
      </c>
      <c r="G34" s="52"/>
      <c r="H34" s="51">
        <v>0</v>
      </c>
      <c r="I34" s="52"/>
      <c r="J34" s="51">
        <v>2</v>
      </c>
      <c r="K34" s="54" t="s">
        <v>416</v>
      </c>
      <c r="L34" s="52"/>
      <c r="M34" s="52"/>
      <c r="N34" s="52"/>
      <c r="O34" s="52"/>
      <c r="P34" s="52"/>
      <c r="Q34" s="52"/>
      <c r="R34" s="54" t="s">
        <v>41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1">
        <v>143</v>
      </c>
      <c r="AE34" s="51"/>
      <c r="AF34" s="55">
        <v>0.47916666666666669</v>
      </c>
      <c r="AG34" s="54" t="s">
        <v>215</v>
      </c>
      <c r="AH34" s="54" t="s">
        <v>43</v>
      </c>
      <c r="AI34" s="51">
        <v>0</v>
      </c>
      <c r="AJ34" s="54" t="s">
        <v>417</v>
      </c>
      <c r="AK34" s="54" t="s">
        <v>81</v>
      </c>
      <c r="AL34" s="52"/>
      <c r="AM34" s="52"/>
      <c r="AN34" s="52"/>
      <c r="AO34" s="52"/>
      <c r="AP34" s="52"/>
      <c r="AQ34" s="52"/>
      <c r="AR34" s="49">
        <f t="shared" si="2"/>
        <v>286</v>
      </c>
      <c r="AS34" s="34">
        <f t="shared" si="1"/>
        <v>286</v>
      </c>
    </row>
    <row r="35" spans="2:45" ht="38.25">
      <c r="B35" s="43">
        <v>46209.611956018518</v>
      </c>
      <c r="C35" s="44">
        <v>5</v>
      </c>
      <c r="D35" s="45"/>
      <c r="E35" s="45"/>
      <c r="F35" s="46">
        <v>46209</v>
      </c>
      <c r="G35" s="45"/>
      <c r="H35" s="44">
        <v>0</v>
      </c>
      <c r="I35" s="48">
        <v>0.4861111111111111</v>
      </c>
      <c r="J35" s="44">
        <v>2</v>
      </c>
      <c r="K35" s="47" t="s">
        <v>190</v>
      </c>
      <c r="L35" s="45"/>
      <c r="M35" s="45"/>
      <c r="N35" s="45"/>
      <c r="O35" s="45"/>
      <c r="P35" s="45"/>
      <c r="Q35" s="45"/>
      <c r="R35" s="47" t="s">
        <v>41</v>
      </c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4">
        <v>21</v>
      </c>
      <c r="AE35" s="44"/>
      <c r="AF35" s="48">
        <v>0.54861111111111105</v>
      </c>
      <c r="AG35" s="47" t="s">
        <v>206</v>
      </c>
      <c r="AH35" s="47" t="s">
        <v>43</v>
      </c>
      <c r="AI35" s="44">
        <v>0</v>
      </c>
      <c r="AJ35" s="47" t="s">
        <v>418</v>
      </c>
      <c r="AK35" s="47" t="s">
        <v>81</v>
      </c>
      <c r="AL35" s="45"/>
      <c r="AM35" s="45"/>
      <c r="AN35" s="45"/>
      <c r="AO35" s="45"/>
      <c r="AP35" s="45"/>
      <c r="AQ35" s="45"/>
      <c r="AR35" s="49">
        <f t="shared" si="2"/>
        <v>42</v>
      </c>
      <c r="AS35" s="34">
        <f t="shared" si="1"/>
        <v>42</v>
      </c>
    </row>
    <row r="36" spans="2:45" ht="38.25">
      <c r="B36" s="50">
        <v>46209.616608796299</v>
      </c>
      <c r="C36" s="51">
        <v>5</v>
      </c>
      <c r="D36" s="52"/>
      <c r="E36" s="52"/>
      <c r="F36" s="53">
        <v>46209</v>
      </c>
      <c r="G36" s="52"/>
      <c r="H36" s="51">
        <v>0</v>
      </c>
      <c r="I36" s="55">
        <v>0.58680555555555558</v>
      </c>
      <c r="J36" s="51">
        <v>2</v>
      </c>
      <c r="K36" s="54" t="s">
        <v>419</v>
      </c>
      <c r="L36" s="52"/>
      <c r="M36" s="52"/>
      <c r="N36" s="52"/>
      <c r="O36" s="52"/>
      <c r="P36" s="52"/>
      <c r="Q36" s="52"/>
      <c r="R36" s="54" t="s">
        <v>41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1">
        <v>26</v>
      </c>
      <c r="AE36" s="51"/>
      <c r="AF36" s="55">
        <v>0.60416666666666663</v>
      </c>
      <c r="AG36" s="54" t="s">
        <v>260</v>
      </c>
      <c r="AH36" s="54" t="s">
        <v>43</v>
      </c>
      <c r="AI36" s="51">
        <v>0</v>
      </c>
      <c r="AJ36" s="54" t="s">
        <v>420</v>
      </c>
      <c r="AK36" s="54" t="s">
        <v>81</v>
      </c>
      <c r="AL36" s="52"/>
      <c r="AM36" s="52"/>
      <c r="AN36" s="52"/>
      <c r="AO36" s="52"/>
      <c r="AP36" s="52"/>
      <c r="AQ36" s="52"/>
      <c r="AR36" s="49">
        <f t="shared" si="2"/>
        <v>52</v>
      </c>
      <c r="AS36" s="34">
        <f t="shared" si="1"/>
        <v>52</v>
      </c>
    </row>
    <row r="37" spans="2:45" ht="39" thickBot="1">
      <c r="B37" s="43">
        <v>46209.641898148147</v>
      </c>
      <c r="C37" s="44">
        <v>5</v>
      </c>
      <c r="D37" s="45"/>
      <c r="E37" s="45"/>
      <c r="F37" s="46">
        <v>46209</v>
      </c>
      <c r="G37" s="45"/>
      <c r="H37" s="44">
        <v>0</v>
      </c>
      <c r="I37" s="48">
        <v>0.625</v>
      </c>
      <c r="J37" s="44">
        <v>2</v>
      </c>
      <c r="K37" s="47" t="s">
        <v>419</v>
      </c>
      <c r="L37" s="45"/>
      <c r="M37" s="45"/>
      <c r="N37" s="45"/>
      <c r="O37" s="45"/>
      <c r="P37" s="45"/>
      <c r="Q37" s="45"/>
      <c r="R37" s="47" t="s">
        <v>41</v>
      </c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4">
        <v>19</v>
      </c>
      <c r="AE37" s="44"/>
      <c r="AF37" s="48">
        <v>0.63888888888888895</v>
      </c>
      <c r="AG37" s="47" t="s">
        <v>142</v>
      </c>
      <c r="AH37" s="47" t="s">
        <v>43</v>
      </c>
      <c r="AI37" s="44">
        <v>0</v>
      </c>
      <c r="AJ37" s="47" t="s">
        <v>421</v>
      </c>
      <c r="AK37" s="47" t="s">
        <v>81</v>
      </c>
      <c r="AL37" s="45"/>
      <c r="AM37" s="45"/>
      <c r="AN37" s="45"/>
      <c r="AO37" s="45"/>
      <c r="AP37" s="45"/>
      <c r="AQ37" s="45"/>
      <c r="AR37" s="49">
        <f t="shared" si="2"/>
        <v>38</v>
      </c>
      <c r="AS37" s="34">
        <f t="shared" si="1"/>
        <v>38</v>
      </c>
    </row>
    <row r="38" spans="2:45" ht="51.75" thickBot="1">
      <c r="B38" s="102">
        <v>46210.41982638889</v>
      </c>
      <c r="C38" s="103">
        <v>5</v>
      </c>
      <c r="D38" s="104"/>
      <c r="E38" s="104"/>
      <c r="F38" s="105">
        <v>46210</v>
      </c>
      <c r="G38" s="104"/>
      <c r="H38" s="103">
        <v>0</v>
      </c>
      <c r="I38" s="107">
        <v>0.38194444444444442</v>
      </c>
      <c r="J38" s="103">
        <v>5</v>
      </c>
      <c r="K38" s="106" t="s">
        <v>440</v>
      </c>
      <c r="L38" s="104"/>
      <c r="M38" s="104"/>
      <c r="N38" s="104"/>
      <c r="O38" s="104"/>
      <c r="P38" s="104"/>
      <c r="Q38" s="104"/>
      <c r="R38" s="106" t="s">
        <v>41</v>
      </c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3">
        <v>27</v>
      </c>
      <c r="AE38" s="103"/>
      <c r="AF38" s="107">
        <v>0.40625</v>
      </c>
      <c r="AG38" s="106" t="s">
        <v>138</v>
      </c>
      <c r="AH38" s="106" t="s">
        <v>43</v>
      </c>
      <c r="AI38" s="103">
        <v>0</v>
      </c>
      <c r="AJ38" s="106" t="s">
        <v>441</v>
      </c>
      <c r="AK38" s="106" t="s">
        <v>71</v>
      </c>
      <c r="AL38" s="104"/>
      <c r="AM38" s="104"/>
      <c r="AN38" s="104"/>
      <c r="AO38" s="104"/>
      <c r="AP38" s="104"/>
      <c r="AQ38" s="154"/>
      <c r="AR38" s="17">
        <f t="shared" si="2"/>
        <v>135</v>
      </c>
      <c r="AS38" s="34">
        <f t="shared" si="1"/>
        <v>135</v>
      </c>
    </row>
    <row r="39" spans="2:45" ht="39" thickBot="1">
      <c r="B39" s="138">
        <v>46210.439143518517</v>
      </c>
      <c r="C39" s="139">
        <v>5</v>
      </c>
      <c r="D39" s="140"/>
      <c r="E39" s="140"/>
      <c r="F39" s="141">
        <v>46210</v>
      </c>
      <c r="G39" s="140"/>
      <c r="H39" s="139">
        <v>0</v>
      </c>
      <c r="I39" s="143">
        <v>0.41666666666666669</v>
      </c>
      <c r="J39" s="139">
        <v>2</v>
      </c>
      <c r="K39" s="142" t="s">
        <v>440</v>
      </c>
      <c r="L39" s="140"/>
      <c r="M39" s="140"/>
      <c r="N39" s="140"/>
      <c r="O39" s="140"/>
      <c r="P39" s="140"/>
      <c r="Q39" s="140"/>
      <c r="R39" s="142" t="s">
        <v>41</v>
      </c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39">
        <v>21</v>
      </c>
      <c r="AE39" s="139"/>
      <c r="AF39" s="143">
        <v>0.43055555555555558</v>
      </c>
      <c r="AG39" s="142" t="s">
        <v>46</v>
      </c>
      <c r="AH39" s="142" t="s">
        <v>43</v>
      </c>
      <c r="AI39" s="139">
        <v>0</v>
      </c>
      <c r="AJ39" s="142" t="s">
        <v>442</v>
      </c>
      <c r="AK39" s="142" t="s">
        <v>71</v>
      </c>
      <c r="AL39" s="140"/>
      <c r="AM39" s="140"/>
      <c r="AN39" s="140"/>
      <c r="AO39" s="140"/>
      <c r="AP39" s="140"/>
      <c r="AQ39" s="155"/>
      <c r="AR39" s="17">
        <f t="shared" si="2"/>
        <v>42</v>
      </c>
      <c r="AS39" s="34">
        <f t="shared" si="1"/>
        <v>42</v>
      </c>
    </row>
    <row r="40" spans="2:45" ht="39" thickBot="1">
      <c r="B40" s="145">
        <v>46210.461238425924</v>
      </c>
      <c r="C40" s="146">
        <v>5</v>
      </c>
      <c r="D40" s="147"/>
      <c r="E40" s="147"/>
      <c r="F40" s="148">
        <v>46210</v>
      </c>
      <c r="G40" s="147"/>
      <c r="H40" s="146">
        <v>0</v>
      </c>
      <c r="I40" s="150">
        <v>0.44097222222222227</v>
      </c>
      <c r="J40" s="146">
        <v>2</v>
      </c>
      <c r="K40" s="149" t="s">
        <v>443</v>
      </c>
      <c r="L40" s="147"/>
      <c r="M40" s="147"/>
      <c r="N40" s="147"/>
      <c r="O40" s="147"/>
      <c r="P40" s="147"/>
      <c r="Q40" s="147"/>
      <c r="R40" s="149" t="s">
        <v>41</v>
      </c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6">
        <v>22</v>
      </c>
      <c r="AE40" s="146"/>
      <c r="AF40" s="150">
        <v>0.45833333333333331</v>
      </c>
      <c r="AG40" s="149" t="s">
        <v>46</v>
      </c>
      <c r="AH40" s="149" t="s">
        <v>43</v>
      </c>
      <c r="AI40" s="146">
        <v>0</v>
      </c>
      <c r="AJ40" s="149" t="s">
        <v>444</v>
      </c>
      <c r="AK40" s="149" t="s">
        <v>71</v>
      </c>
      <c r="AL40" s="147"/>
      <c r="AM40" s="147"/>
      <c r="AN40" s="147"/>
      <c r="AO40" s="147"/>
      <c r="AP40" s="147"/>
      <c r="AQ40" s="156"/>
      <c r="AR40" s="17">
        <f t="shared" si="2"/>
        <v>44</v>
      </c>
      <c r="AS40" s="34">
        <f t="shared" si="1"/>
        <v>44</v>
      </c>
    </row>
    <row r="41" spans="2:45" ht="39" thickBot="1">
      <c r="B41" s="138">
        <v>46210.484351851854</v>
      </c>
      <c r="C41" s="139">
        <v>5</v>
      </c>
      <c r="D41" s="140"/>
      <c r="E41" s="140"/>
      <c r="F41" s="141">
        <v>46210</v>
      </c>
      <c r="G41" s="140"/>
      <c r="H41" s="139">
        <v>0</v>
      </c>
      <c r="I41" s="143">
        <v>0.46527777777777773</v>
      </c>
      <c r="J41" s="139">
        <v>2</v>
      </c>
      <c r="K41" s="142" t="s">
        <v>443</v>
      </c>
      <c r="L41" s="140"/>
      <c r="M41" s="140"/>
      <c r="N41" s="140"/>
      <c r="O41" s="140"/>
      <c r="P41" s="140"/>
      <c r="Q41" s="140"/>
      <c r="R41" s="142" t="s">
        <v>41</v>
      </c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39">
        <v>21</v>
      </c>
      <c r="AE41" s="139"/>
      <c r="AF41" s="143">
        <v>0.47916666666666669</v>
      </c>
      <c r="AG41" s="142" t="s">
        <v>106</v>
      </c>
      <c r="AH41" s="142" t="s">
        <v>43</v>
      </c>
      <c r="AI41" s="139">
        <v>0</v>
      </c>
      <c r="AJ41" s="142" t="s">
        <v>445</v>
      </c>
      <c r="AK41" s="142" t="s">
        <v>71</v>
      </c>
      <c r="AL41" s="140"/>
      <c r="AM41" s="140"/>
      <c r="AN41" s="140"/>
      <c r="AO41" s="140"/>
      <c r="AP41" s="140"/>
      <c r="AQ41" s="155"/>
      <c r="AR41" s="17">
        <f t="shared" si="2"/>
        <v>42</v>
      </c>
      <c r="AS41" s="34">
        <f t="shared" si="1"/>
        <v>42</v>
      </c>
    </row>
    <row r="42" spans="2:45" ht="15.75" thickBot="1">
      <c r="B42" s="96">
        <v>46211.306516203702</v>
      </c>
      <c r="C42" s="97">
        <v>5</v>
      </c>
      <c r="D42" s="98"/>
      <c r="E42" s="99" t="s">
        <v>63</v>
      </c>
      <c r="F42" s="100">
        <v>46211</v>
      </c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101"/>
      <c r="AR42" s="27">
        <f t="shared" si="2"/>
        <v>0</v>
      </c>
      <c r="AS42" s="33">
        <f t="shared" si="1"/>
        <v>0</v>
      </c>
    </row>
    <row r="43" spans="2:45" ht="15.75" thickBot="1">
      <c r="B43" s="201">
        <v>46213.588750000003</v>
      </c>
      <c r="C43" s="202" t="s">
        <v>407</v>
      </c>
      <c r="D43" s="203"/>
      <c r="E43" s="202" t="s">
        <v>352</v>
      </c>
      <c r="F43" s="204">
        <v>46213</v>
      </c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101"/>
      <c r="AR43" s="27">
        <f t="shared" si="2"/>
        <v>0</v>
      </c>
      <c r="AS43" s="33">
        <f t="shared" si="1"/>
        <v>0</v>
      </c>
    </row>
    <row r="44" spans="2:45" ht="39" thickBot="1">
      <c r="B44" s="182">
        <v>46216.667731481481</v>
      </c>
      <c r="C44" s="186" t="s">
        <v>407</v>
      </c>
      <c r="D44" s="184"/>
      <c r="E44" s="186" t="s">
        <v>372</v>
      </c>
      <c r="F44" s="185">
        <v>46216</v>
      </c>
      <c r="G44" s="186" t="s">
        <v>468</v>
      </c>
      <c r="H44" s="183">
        <v>0</v>
      </c>
      <c r="I44" s="187">
        <v>0.55555555555555558</v>
      </c>
      <c r="J44" s="183">
        <v>4</v>
      </c>
      <c r="K44" s="183">
        <v>38</v>
      </c>
      <c r="L44" s="184"/>
      <c r="M44" s="186" t="s">
        <v>157</v>
      </c>
      <c r="N44" s="184"/>
      <c r="O44" s="186" t="s">
        <v>45</v>
      </c>
      <c r="P44" s="184"/>
      <c r="Q44" s="184"/>
      <c r="R44" s="186" t="s">
        <v>359</v>
      </c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3">
        <v>1372</v>
      </c>
      <c r="AE44" s="183"/>
      <c r="AF44" s="187">
        <v>0.65625</v>
      </c>
      <c r="AG44" s="186" t="s">
        <v>469</v>
      </c>
      <c r="AH44" s="186" t="s">
        <v>43</v>
      </c>
      <c r="AI44" s="184"/>
      <c r="AJ44" s="186" t="s">
        <v>470</v>
      </c>
      <c r="AK44" s="186" t="s">
        <v>71</v>
      </c>
      <c r="AL44" s="184"/>
      <c r="AM44" s="184"/>
      <c r="AN44" s="184"/>
      <c r="AO44" s="184"/>
      <c r="AP44" s="183">
        <v>1488</v>
      </c>
      <c r="AQ44" s="200"/>
      <c r="AR44" s="17">
        <f t="shared" si="2"/>
        <v>5488</v>
      </c>
      <c r="AS44" s="34">
        <f t="shared" si="1"/>
        <v>4000</v>
      </c>
    </row>
    <row r="45" spans="2:45" ht="51.75" thickBot="1">
      <c r="B45" s="89">
        <v>46217.664629629631</v>
      </c>
      <c r="C45" s="92" t="s">
        <v>407</v>
      </c>
      <c r="D45" s="91"/>
      <c r="E45" s="92" t="s">
        <v>372</v>
      </c>
      <c r="F45" s="93">
        <v>46217</v>
      </c>
      <c r="G45" s="92" t="s">
        <v>468</v>
      </c>
      <c r="H45" s="90">
        <v>20</v>
      </c>
      <c r="I45" s="94">
        <v>0.30555555555555552</v>
      </c>
      <c r="J45" s="90">
        <v>4</v>
      </c>
      <c r="K45" s="92" t="s">
        <v>479</v>
      </c>
      <c r="L45" s="91"/>
      <c r="M45" s="92" t="s">
        <v>157</v>
      </c>
      <c r="N45" s="91"/>
      <c r="O45" s="91"/>
      <c r="P45" s="91"/>
      <c r="Q45" s="91"/>
      <c r="R45" s="92" t="s">
        <v>41</v>
      </c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4">
        <v>0.65625</v>
      </c>
      <c r="AG45" s="91"/>
      <c r="AH45" s="92" t="s">
        <v>43</v>
      </c>
      <c r="AI45" s="91"/>
      <c r="AJ45" s="92" t="s">
        <v>480</v>
      </c>
      <c r="AK45" s="92" t="s">
        <v>71</v>
      </c>
      <c r="AL45" s="91"/>
      <c r="AM45" s="91"/>
      <c r="AN45" s="91"/>
      <c r="AO45" s="91"/>
      <c r="AP45" s="91"/>
      <c r="AQ45" s="206"/>
      <c r="AR45" s="17">
        <f t="shared" si="2"/>
        <v>-80</v>
      </c>
      <c r="AS45" s="34">
        <f t="shared" si="1"/>
        <v>-80</v>
      </c>
    </row>
    <row r="46" spans="2:45" ht="39" thickBot="1">
      <c r="B46" s="102">
        <v>46218.587754629632</v>
      </c>
      <c r="C46" s="106" t="s">
        <v>407</v>
      </c>
      <c r="D46" s="104"/>
      <c r="E46" s="106" t="s">
        <v>372</v>
      </c>
      <c r="F46" s="105">
        <v>46218</v>
      </c>
      <c r="G46" s="106" t="s">
        <v>468</v>
      </c>
      <c r="H46" s="104"/>
      <c r="I46" s="107">
        <v>0.3263888888888889</v>
      </c>
      <c r="J46" s="103">
        <v>4</v>
      </c>
      <c r="K46" s="103">
        <v>36.700000000000003</v>
      </c>
      <c r="L46" s="104"/>
      <c r="M46" s="106" t="s">
        <v>157</v>
      </c>
      <c r="N46" s="104"/>
      <c r="O46" s="104"/>
      <c r="P46" s="104"/>
      <c r="Q46" s="104"/>
      <c r="R46" s="106" t="s">
        <v>359</v>
      </c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7">
        <v>0.57291666666666663</v>
      </c>
      <c r="AG46" s="106" t="s">
        <v>493</v>
      </c>
      <c r="AH46" s="106" t="s">
        <v>43</v>
      </c>
      <c r="AI46" s="104"/>
      <c r="AJ46" s="106" t="s">
        <v>495</v>
      </c>
      <c r="AK46" s="106" t="s">
        <v>89</v>
      </c>
      <c r="AL46" s="104"/>
      <c r="AM46" s="104"/>
      <c r="AN46" s="104"/>
      <c r="AO46" s="104"/>
      <c r="AP46" s="104"/>
      <c r="AQ46" s="154"/>
      <c r="AR46" s="17">
        <f t="shared" si="2"/>
        <v>0</v>
      </c>
      <c r="AS46" s="34">
        <f t="shared" si="1"/>
        <v>0</v>
      </c>
    </row>
    <row r="47" spans="2:45" ht="15.75" thickBot="1">
      <c r="B47" s="126">
        <v>46219.305972222224</v>
      </c>
      <c r="C47" s="127">
        <v>5</v>
      </c>
      <c r="D47" s="128"/>
      <c r="E47" s="129" t="s">
        <v>63</v>
      </c>
      <c r="F47" s="130">
        <v>46219</v>
      </c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31"/>
      <c r="AR47" s="27">
        <f t="shared" si="2"/>
        <v>0</v>
      </c>
      <c r="AS47" s="33">
        <f t="shared" si="1"/>
        <v>0</v>
      </c>
    </row>
    <row r="48" spans="2:45" ht="15.75" thickBot="1">
      <c r="B48" s="177">
        <v>46220.465648148151</v>
      </c>
      <c r="C48" s="178">
        <v>5</v>
      </c>
      <c r="D48" s="179"/>
      <c r="E48" s="180" t="s">
        <v>63</v>
      </c>
      <c r="F48" s="181">
        <v>46220</v>
      </c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79"/>
      <c r="AQ48" s="131"/>
      <c r="AR48" s="27">
        <f t="shared" si="2"/>
        <v>0</v>
      </c>
      <c r="AS48" s="33">
        <f t="shared" si="1"/>
        <v>0</v>
      </c>
    </row>
    <row r="49" spans="2:48" ht="39" thickBot="1">
      <c r="B49" s="138">
        <v>46220.532905092594</v>
      </c>
      <c r="C49" s="139">
        <v>5</v>
      </c>
      <c r="D49" s="140"/>
      <c r="E49" s="140"/>
      <c r="F49" s="141">
        <v>46220</v>
      </c>
      <c r="G49" s="142" t="s">
        <v>506</v>
      </c>
      <c r="H49" s="139">
        <v>0</v>
      </c>
      <c r="I49" s="143">
        <v>0.40277777777777773</v>
      </c>
      <c r="J49" s="139">
        <v>4</v>
      </c>
      <c r="K49" s="142" t="s">
        <v>507</v>
      </c>
      <c r="L49" s="140"/>
      <c r="M49" s="140"/>
      <c r="N49" s="140"/>
      <c r="O49" s="140"/>
      <c r="P49" s="140"/>
      <c r="Q49" s="140"/>
      <c r="R49" s="142" t="s">
        <v>41</v>
      </c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39">
        <v>77</v>
      </c>
      <c r="AE49" s="139"/>
      <c r="AF49" s="143">
        <v>0.4375</v>
      </c>
      <c r="AG49" s="142" t="s">
        <v>142</v>
      </c>
      <c r="AH49" s="142" t="s">
        <v>43</v>
      </c>
      <c r="AI49" s="139">
        <v>0</v>
      </c>
      <c r="AJ49" s="142" t="s">
        <v>508</v>
      </c>
      <c r="AK49" s="142" t="s">
        <v>345</v>
      </c>
      <c r="AL49" s="140"/>
      <c r="AM49" s="140"/>
      <c r="AN49" s="140"/>
      <c r="AO49" s="140"/>
      <c r="AP49" s="140"/>
      <c r="AQ49" s="155"/>
      <c r="AR49" s="17">
        <f t="shared" si="2"/>
        <v>308</v>
      </c>
      <c r="AS49" s="34">
        <f t="shared" si="1"/>
        <v>308</v>
      </c>
    </row>
    <row r="50" spans="2:48" ht="64.5" thickBot="1">
      <c r="B50" s="121">
        <v>46220.640428240738</v>
      </c>
      <c r="C50" s="122">
        <v>5</v>
      </c>
      <c r="D50" s="123"/>
      <c r="E50" s="123"/>
      <c r="F50" s="125">
        <v>46220</v>
      </c>
      <c r="G50" s="124" t="s">
        <v>509</v>
      </c>
      <c r="H50" s="122">
        <v>0</v>
      </c>
      <c r="I50" s="123"/>
      <c r="J50" s="122">
        <v>8</v>
      </c>
      <c r="K50" s="123"/>
      <c r="L50" s="123"/>
      <c r="M50" s="124" t="s">
        <v>83</v>
      </c>
      <c r="N50" s="124" t="s">
        <v>513</v>
      </c>
      <c r="O50" s="124" t="s">
        <v>211</v>
      </c>
      <c r="P50" s="124" t="s">
        <v>510</v>
      </c>
      <c r="Q50" s="124" t="s">
        <v>511</v>
      </c>
      <c r="R50" s="124" t="s">
        <v>41</v>
      </c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23"/>
      <c r="AD50" s="123"/>
      <c r="AE50" s="123"/>
      <c r="AF50" s="123"/>
      <c r="AG50" s="123"/>
      <c r="AH50" s="124" t="s">
        <v>263</v>
      </c>
      <c r="AI50" s="123"/>
      <c r="AJ50" s="124" t="s">
        <v>512</v>
      </c>
      <c r="AK50" s="123"/>
      <c r="AL50" s="123"/>
      <c r="AM50" s="123"/>
      <c r="AN50" s="123"/>
      <c r="AO50" s="123"/>
      <c r="AP50" s="123"/>
      <c r="AQ50" s="157"/>
      <c r="AR50" s="17">
        <f t="shared" si="2"/>
        <v>0</v>
      </c>
      <c r="AS50" s="34">
        <f t="shared" si="1"/>
        <v>0</v>
      </c>
    </row>
    <row r="51" spans="2:48" ht="39" thickBot="1">
      <c r="B51" s="89">
        <v>46223.657881944448</v>
      </c>
      <c r="C51" s="90">
        <v>5</v>
      </c>
      <c r="D51" s="91"/>
      <c r="E51" s="91"/>
      <c r="F51" s="93">
        <v>46223</v>
      </c>
      <c r="G51" s="92" t="s">
        <v>509</v>
      </c>
      <c r="H51" s="90">
        <v>0</v>
      </c>
      <c r="I51" s="94">
        <v>0.31597222222222221</v>
      </c>
      <c r="J51" s="90">
        <v>8</v>
      </c>
      <c r="K51" s="92" t="s">
        <v>518</v>
      </c>
      <c r="L51" s="91"/>
      <c r="M51" s="91"/>
      <c r="N51" s="91"/>
      <c r="O51" s="91"/>
      <c r="P51" s="91"/>
      <c r="Q51" s="91"/>
      <c r="R51" s="92" t="s">
        <v>41</v>
      </c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0">
        <v>325</v>
      </c>
      <c r="AE51" s="90"/>
      <c r="AF51" s="94">
        <v>0.65625</v>
      </c>
      <c r="AG51" s="92" t="s">
        <v>519</v>
      </c>
      <c r="AH51" s="92" t="s">
        <v>263</v>
      </c>
      <c r="AI51" s="90">
        <v>0</v>
      </c>
      <c r="AJ51" s="91"/>
      <c r="AK51" s="92" t="s">
        <v>144</v>
      </c>
      <c r="AL51" s="91"/>
      <c r="AM51" s="91"/>
      <c r="AN51" s="91"/>
      <c r="AO51" s="91"/>
      <c r="AP51" s="90">
        <v>200</v>
      </c>
      <c r="AQ51" s="206"/>
      <c r="AR51" s="17">
        <f t="shared" si="2"/>
        <v>2600</v>
      </c>
      <c r="AS51" s="34">
        <f t="shared" si="1"/>
        <v>2400</v>
      </c>
    </row>
    <row r="52" spans="2:48" ht="64.5" thickBot="1">
      <c r="B52" s="102">
        <v>46224.658043981479</v>
      </c>
      <c r="C52" s="103">
        <v>5</v>
      </c>
      <c r="D52" s="104"/>
      <c r="E52" s="104"/>
      <c r="F52" s="105">
        <v>46224</v>
      </c>
      <c r="G52" s="106" t="s">
        <v>509</v>
      </c>
      <c r="H52" s="103">
        <v>325</v>
      </c>
      <c r="I52" s="107">
        <v>0.30555555555555552</v>
      </c>
      <c r="J52" s="103">
        <v>8</v>
      </c>
      <c r="K52" s="106" t="s">
        <v>521</v>
      </c>
      <c r="L52" s="104"/>
      <c r="M52" s="106" t="s">
        <v>83</v>
      </c>
      <c r="N52" s="106" t="s">
        <v>513</v>
      </c>
      <c r="O52" s="106" t="s">
        <v>73</v>
      </c>
      <c r="P52" s="106" t="s">
        <v>510</v>
      </c>
      <c r="Q52" s="106" t="s">
        <v>212</v>
      </c>
      <c r="R52" s="106" t="s">
        <v>41</v>
      </c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3">
        <v>593</v>
      </c>
      <c r="AE52" s="103"/>
      <c r="AF52" s="107">
        <v>0.65625</v>
      </c>
      <c r="AG52" s="106" t="s">
        <v>221</v>
      </c>
      <c r="AH52" s="106" t="s">
        <v>263</v>
      </c>
      <c r="AI52" s="103">
        <v>0</v>
      </c>
      <c r="AJ52" s="104"/>
      <c r="AK52" s="106" t="s">
        <v>81</v>
      </c>
      <c r="AL52" s="104"/>
      <c r="AM52" s="104"/>
      <c r="AN52" s="104"/>
      <c r="AO52" s="104"/>
      <c r="AP52" s="103">
        <v>544</v>
      </c>
      <c r="AQ52" s="154"/>
      <c r="AR52" s="17">
        <f t="shared" si="2"/>
        <v>2144</v>
      </c>
      <c r="AS52" s="34">
        <f t="shared" si="1"/>
        <v>1600</v>
      </c>
    </row>
    <row r="53" spans="2:48" ht="15.75" thickBot="1">
      <c r="B53" s="213">
        <v>46225.302337962959</v>
      </c>
      <c r="C53" s="214">
        <v>5</v>
      </c>
      <c r="D53" s="215"/>
      <c r="E53" s="216" t="s">
        <v>63</v>
      </c>
      <c r="F53" s="217">
        <v>46225</v>
      </c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215"/>
      <c r="AQ53" s="137"/>
      <c r="AR53" s="27">
        <f t="shared" si="2"/>
        <v>0</v>
      </c>
      <c r="AS53" s="33">
        <f t="shared" si="1"/>
        <v>0</v>
      </c>
    </row>
    <row r="54" spans="2:48" ht="26.25" thickBot="1">
      <c r="B54" s="177">
        <v>46226.314837962964</v>
      </c>
      <c r="C54" s="178">
        <v>5</v>
      </c>
      <c r="D54" s="179"/>
      <c r="E54" s="180" t="s">
        <v>63</v>
      </c>
      <c r="F54" s="181">
        <v>46226</v>
      </c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80" t="s">
        <v>543</v>
      </c>
      <c r="AK54" s="179"/>
      <c r="AL54" s="179"/>
      <c r="AM54" s="179"/>
      <c r="AN54" s="179"/>
      <c r="AO54" s="179"/>
      <c r="AP54" s="179"/>
      <c r="AQ54" s="131"/>
      <c r="AR54" s="27">
        <f t="shared" si="2"/>
        <v>0</v>
      </c>
      <c r="AS54" s="33">
        <f t="shared" si="1"/>
        <v>0</v>
      </c>
    </row>
    <row r="55" spans="2:48" ht="64.5" thickBot="1">
      <c r="B55" s="109">
        <v>46226.658761574072</v>
      </c>
      <c r="C55" s="110">
        <v>5</v>
      </c>
      <c r="D55" s="111"/>
      <c r="E55" s="111"/>
      <c r="F55" s="112">
        <v>46226</v>
      </c>
      <c r="G55" s="113" t="s">
        <v>509</v>
      </c>
      <c r="H55" s="110">
        <v>593</v>
      </c>
      <c r="I55" s="114">
        <v>0.44444444444444442</v>
      </c>
      <c r="J55" s="110">
        <v>8</v>
      </c>
      <c r="K55" s="113" t="s">
        <v>544</v>
      </c>
      <c r="L55" s="111"/>
      <c r="M55" s="113" t="s">
        <v>83</v>
      </c>
      <c r="N55" s="113" t="s">
        <v>513</v>
      </c>
      <c r="O55" s="113" t="s">
        <v>211</v>
      </c>
      <c r="P55" s="113" t="s">
        <v>510</v>
      </c>
      <c r="Q55" s="113" t="s">
        <v>170</v>
      </c>
      <c r="R55" s="113" t="s">
        <v>41</v>
      </c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0">
        <v>772</v>
      </c>
      <c r="AE55" s="110"/>
      <c r="AF55" s="114">
        <v>0.65625</v>
      </c>
      <c r="AG55" s="113" t="s">
        <v>215</v>
      </c>
      <c r="AH55" s="113" t="s">
        <v>263</v>
      </c>
      <c r="AI55" s="110">
        <v>0</v>
      </c>
      <c r="AJ55" s="111"/>
      <c r="AK55" s="113" t="s">
        <v>89</v>
      </c>
      <c r="AL55" s="111"/>
      <c r="AM55" s="111"/>
      <c r="AN55" s="111"/>
      <c r="AO55" s="111"/>
      <c r="AP55" s="110">
        <v>176</v>
      </c>
      <c r="AQ55" s="166"/>
      <c r="AR55" s="17">
        <f t="shared" si="2"/>
        <v>1432</v>
      </c>
      <c r="AS55" s="34">
        <f t="shared" si="1"/>
        <v>1256</v>
      </c>
    </row>
    <row r="56" spans="2:48" ht="26.25" thickBot="1">
      <c r="B56" s="116">
        <v>46227.661770833336</v>
      </c>
      <c r="C56" s="117">
        <v>5</v>
      </c>
      <c r="D56" s="118"/>
      <c r="E56" s="118"/>
      <c r="F56" s="120">
        <v>46227</v>
      </c>
      <c r="G56" s="119" t="s">
        <v>509</v>
      </c>
      <c r="H56" s="117">
        <v>772</v>
      </c>
      <c r="I56" s="152">
        <v>0.3125</v>
      </c>
      <c r="J56" s="117">
        <v>8</v>
      </c>
      <c r="K56" s="119" t="s">
        <v>285</v>
      </c>
      <c r="L56" s="118"/>
      <c r="M56" s="118"/>
      <c r="O56" s="118"/>
      <c r="P56" s="118"/>
      <c r="Q56" s="118"/>
      <c r="R56" s="119" t="s">
        <v>41</v>
      </c>
      <c r="U56" s="118"/>
      <c r="V56" s="118"/>
      <c r="W56" s="118"/>
      <c r="X56" s="118"/>
      <c r="Y56" s="118"/>
      <c r="Z56" s="118"/>
      <c r="AA56" s="118"/>
      <c r="AB56" s="118"/>
      <c r="AC56" s="118"/>
      <c r="AD56" s="118">
        <v>1090</v>
      </c>
      <c r="AE56" s="118"/>
      <c r="AF56" s="152">
        <v>0.64583333333333337</v>
      </c>
      <c r="AG56" s="119" t="s">
        <v>545</v>
      </c>
      <c r="AH56" s="119" t="s">
        <v>263</v>
      </c>
      <c r="AI56" s="117">
        <v>8</v>
      </c>
      <c r="AJ56" s="118"/>
      <c r="AK56" s="119" t="s">
        <v>112</v>
      </c>
      <c r="AP56" s="207">
        <v>320</v>
      </c>
      <c r="AQ56" s="17">
        <v>176</v>
      </c>
      <c r="AR56" s="17">
        <f t="shared" si="2"/>
        <v>2544</v>
      </c>
      <c r="AS56" s="34">
        <f t="shared" si="1"/>
        <v>2400</v>
      </c>
    </row>
    <row r="57" spans="2:48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>
        <f t="shared" si="2"/>
        <v>0</v>
      </c>
      <c r="AS57" s="34">
        <f t="shared" si="1"/>
        <v>0</v>
      </c>
    </row>
    <row r="58" spans="2:48" ht="15.75" thickBot="1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224"/>
      <c r="AP58" s="226">
        <v>320</v>
      </c>
      <c r="AQ58" s="226" t="e">
        <f>#REF!</f>
        <v>#REF!</v>
      </c>
      <c r="AR58" s="227">
        <f t="shared" ref="AR58:AR63" si="3">(AD58-H58)*J58-AI58</f>
        <v>0</v>
      </c>
      <c r="AS58" s="227" t="e">
        <f t="shared" ref="AS58:AS63" si="4">AR58+AQ58</f>
        <v>#REF!</v>
      </c>
    </row>
    <row r="59" spans="2:48" ht="27" thickBot="1">
      <c r="B59" s="228">
        <v>46230.65797453704</v>
      </c>
      <c r="C59" s="229">
        <v>5</v>
      </c>
      <c r="D59" s="230"/>
      <c r="E59" s="230"/>
      <c r="F59" s="231">
        <v>46230</v>
      </c>
      <c r="G59" s="230" t="s">
        <v>509</v>
      </c>
      <c r="H59" s="229">
        <v>1090</v>
      </c>
      <c r="I59" s="229" t="s">
        <v>563</v>
      </c>
      <c r="J59" s="229">
        <v>8</v>
      </c>
      <c r="K59" s="230" t="s">
        <v>544</v>
      </c>
      <c r="L59" s="230"/>
      <c r="M59" s="230"/>
      <c r="N59" s="230"/>
      <c r="O59" s="230"/>
      <c r="P59" s="230"/>
      <c r="Q59" s="230"/>
      <c r="R59" s="230" t="s">
        <v>41</v>
      </c>
      <c r="S59" s="230"/>
      <c r="T59" s="230"/>
      <c r="U59" s="230"/>
      <c r="V59" s="230"/>
      <c r="W59" s="230"/>
      <c r="X59" s="230"/>
      <c r="Y59" s="230"/>
      <c r="Z59" s="230"/>
      <c r="AA59" s="230"/>
      <c r="AB59" s="230"/>
      <c r="AC59" s="230"/>
      <c r="AD59" s="229">
        <v>1396</v>
      </c>
      <c r="AE59" s="230">
        <v>368</v>
      </c>
      <c r="AF59" s="229" t="s">
        <v>559</v>
      </c>
      <c r="AG59" s="230" t="s">
        <v>267</v>
      </c>
      <c r="AH59" s="230" t="s">
        <v>263</v>
      </c>
      <c r="AI59" s="229">
        <v>0</v>
      </c>
      <c r="AJ59" s="230"/>
      <c r="AK59" s="233" t="s">
        <v>81</v>
      </c>
      <c r="AL59" s="230"/>
      <c r="AM59" s="230"/>
      <c r="AN59" s="230"/>
      <c r="AO59" s="230"/>
      <c r="AP59" s="226">
        <f>AE59</f>
        <v>368</v>
      </c>
      <c r="AQ59" s="226">
        <f>AP58</f>
        <v>320</v>
      </c>
      <c r="AR59" s="227">
        <f t="shared" si="3"/>
        <v>2448</v>
      </c>
      <c r="AS59" s="227">
        <f t="shared" si="4"/>
        <v>2768</v>
      </c>
    </row>
    <row r="60" spans="2:48" ht="65.25" thickBot="1">
      <c r="B60" s="228">
        <v>46231.659062500003</v>
      </c>
      <c r="C60" s="229">
        <v>5</v>
      </c>
      <c r="D60" s="230"/>
      <c r="E60" s="230"/>
      <c r="F60" s="231">
        <v>46231</v>
      </c>
      <c r="G60" s="230" t="s">
        <v>509</v>
      </c>
      <c r="H60" s="229">
        <v>1396</v>
      </c>
      <c r="I60" s="229" t="s">
        <v>563</v>
      </c>
      <c r="J60" s="229">
        <v>8</v>
      </c>
      <c r="K60" s="230" t="s">
        <v>544</v>
      </c>
      <c r="L60" s="230"/>
      <c r="M60" s="230" t="s">
        <v>83</v>
      </c>
      <c r="N60" s="230" t="s">
        <v>513</v>
      </c>
      <c r="O60" s="230" t="s">
        <v>73</v>
      </c>
      <c r="P60" s="230" t="s">
        <v>510</v>
      </c>
      <c r="Q60" s="230" t="s">
        <v>232</v>
      </c>
      <c r="R60" s="230" t="s">
        <v>41</v>
      </c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29">
        <v>1642</v>
      </c>
      <c r="AE60" s="230">
        <v>536</v>
      </c>
      <c r="AF60" s="229" t="s">
        <v>559</v>
      </c>
      <c r="AG60" s="230" t="s">
        <v>182</v>
      </c>
      <c r="AH60" s="230" t="s">
        <v>263</v>
      </c>
      <c r="AI60" s="229">
        <v>0</v>
      </c>
      <c r="AJ60" s="230"/>
      <c r="AK60" s="230" t="s">
        <v>71</v>
      </c>
      <c r="AL60" s="230"/>
      <c r="AM60" s="230"/>
      <c r="AN60" s="230"/>
      <c r="AO60" s="230"/>
      <c r="AP60" s="226">
        <f>AE60</f>
        <v>536</v>
      </c>
      <c r="AQ60" s="226">
        <f>AP59</f>
        <v>368</v>
      </c>
      <c r="AR60" s="227">
        <f t="shared" si="3"/>
        <v>1968</v>
      </c>
      <c r="AS60" s="227">
        <f t="shared" si="4"/>
        <v>2336</v>
      </c>
    </row>
    <row r="61" spans="2:48" ht="65.25" thickBot="1">
      <c r="B61" s="228">
        <v>46232.658935185187</v>
      </c>
      <c r="C61" s="229">
        <v>5</v>
      </c>
      <c r="D61" s="230"/>
      <c r="E61" s="230"/>
      <c r="F61" s="231">
        <v>46232</v>
      </c>
      <c r="G61" s="230" t="s">
        <v>509</v>
      </c>
      <c r="H61" s="229">
        <v>1642</v>
      </c>
      <c r="I61" s="229" t="s">
        <v>561</v>
      </c>
      <c r="J61" s="229">
        <v>8</v>
      </c>
      <c r="K61" s="230" t="s">
        <v>544</v>
      </c>
      <c r="L61" s="230"/>
      <c r="M61" s="230" t="s">
        <v>83</v>
      </c>
      <c r="N61" s="230" t="s">
        <v>513</v>
      </c>
      <c r="O61" s="230" t="s">
        <v>73</v>
      </c>
      <c r="P61" s="230" t="s">
        <v>510</v>
      </c>
      <c r="Q61" s="230" t="s">
        <v>569</v>
      </c>
      <c r="R61" s="230" t="s">
        <v>41</v>
      </c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29">
        <v>1956</v>
      </c>
      <c r="AE61" s="230">
        <v>48</v>
      </c>
      <c r="AF61" s="229" t="s">
        <v>559</v>
      </c>
      <c r="AG61" s="230" t="s">
        <v>267</v>
      </c>
      <c r="AH61" s="230" t="s">
        <v>263</v>
      </c>
      <c r="AI61" s="229">
        <v>0</v>
      </c>
      <c r="AJ61" s="230"/>
      <c r="AK61" s="233" t="s">
        <v>81</v>
      </c>
      <c r="AL61" s="230"/>
      <c r="AM61" s="230"/>
      <c r="AN61" s="230"/>
      <c r="AO61" s="230"/>
      <c r="AP61" s="226">
        <f>AE61</f>
        <v>48</v>
      </c>
      <c r="AQ61" s="226">
        <f>AP60</f>
        <v>536</v>
      </c>
      <c r="AR61" s="227">
        <f t="shared" si="3"/>
        <v>2512</v>
      </c>
      <c r="AS61" s="227">
        <f t="shared" si="4"/>
        <v>3048</v>
      </c>
    </row>
    <row r="62" spans="2:48" ht="39.75" thickBot="1">
      <c r="B62" s="228">
        <v>46233.662719907406</v>
      </c>
      <c r="C62" s="229">
        <v>5</v>
      </c>
      <c r="D62" s="230"/>
      <c r="E62" s="230"/>
      <c r="F62" s="231">
        <v>46233</v>
      </c>
      <c r="G62" s="230" t="s">
        <v>509</v>
      </c>
      <c r="H62" s="229">
        <v>1956</v>
      </c>
      <c r="I62" s="229" t="s">
        <v>563</v>
      </c>
      <c r="J62" s="229">
        <v>8</v>
      </c>
      <c r="K62" s="230" t="s">
        <v>544</v>
      </c>
      <c r="L62" s="230"/>
      <c r="M62" s="230"/>
      <c r="N62" s="230"/>
      <c r="O62" s="230"/>
      <c r="P62" s="230"/>
      <c r="Q62" s="230"/>
      <c r="R62" s="230" t="s">
        <v>41</v>
      </c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29">
        <v>2203</v>
      </c>
      <c r="AE62" s="230">
        <v>224</v>
      </c>
      <c r="AF62" s="229" t="s">
        <v>559</v>
      </c>
      <c r="AG62" s="230" t="s">
        <v>182</v>
      </c>
      <c r="AH62" s="230" t="s">
        <v>263</v>
      </c>
      <c r="AI62" s="229">
        <v>0</v>
      </c>
      <c r="AJ62" s="230"/>
      <c r="AK62" s="230" t="s">
        <v>71</v>
      </c>
      <c r="AL62" s="230"/>
      <c r="AM62" s="230"/>
      <c r="AN62" s="230"/>
      <c r="AO62" s="230"/>
      <c r="AP62" s="226">
        <f>AE62</f>
        <v>224</v>
      </c>
      <c r="AQ62" s="226">
        <f>AP61</f>
        <v>48</v>
      </c>
      <c r="AR62" s="227">
        <f t="shared" si="3"/>
        <v>1976</v>
      </c>
      <c r="AS62" s="227">
        <f t="shared" si="4"/>
        <v>2024</v>
      </c>
    </row>
    <row r="63" spans="2:48" ht="39" thickBot="1">
      <c r="B63" s="89">
        <v>46234.30541666667</v>
      </c>
      <c r="C63" s="90">
        <v>5</v>
      </c>
      <c r="D63" s="91"/>
      <c r="E63" s="91"/>
      <c r="F63" s="93">
        <v>46234</v>
      </c>
      <c r="G63" s="92" t="s">
        <v>509</v>
      </c>
      <c r="H63" s="90">
        <v>2203</v>
      </c>
      <c r="I63" s="94">
        <v>0.30208333333333331</v>
      </c>
      <c r="J63" s="90">
        <v>8</v>
      </c>
      <c r="K63" s="92" t="s">
        <v>544</v>
      </c>
      <c r="L63" s="91"/>
      <c r="M63" s="91"/>
      <c r="N63" s="91"/>
      <c r="O63" s="91"/>
      <c r="P63" s="91"/>
      <c r="Q63" s="91"/>
      <c r="R63" s="92" t="s">
        <v>41</v>
      </c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0">
        <v>2426</v>
      </c>
      <c r="AE63" s="90">
        <v>208</v>
      </c>
      <c r="AF63" s="94">
        <v>0.625</v>
      </c>
      <c r="AG63" s="92" t="s">
        <v>182</v>
      </c>
      <c r="AH63" s="92" t="s">
        <v>263</v>
      </c>
      <c r="AI63" s="90">
        <v>0</v>
      </c>
      <c r="AJ63" s="91"/>
      <c r="AK63" s="92" t="s">
        <v>81</v>
      </c>
      <c r="AL63" s="91"/>
      <c r="AM63" s="91"/>
      <c r="AN63" s="91"/>
      <c r="AO63" s="206"/>
      <c r="AP63" s="226">
        <f>AE63</f>
        <v>208</v>
      </c>
      <c r="AQ63" s="226">
        <f>AP62</f>
        <v>224</v>
      </c>
      <c r="AR63" s="227">
        <f t="shared" si="3"/>
        <v>1784</v>
      </c>
      <c r="AS63" s="227">
        <f t="shared" si="4"/>
        <v>2008</v>
      </c>
    </row>
    <row r="64" spans="2:48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224"/>
      <c r="AS64" s="226">
        <f t="shared" ref="AS64" si="5">AH64</f>
        <v>0</v>
      </c>
      <c r="AT64" s="226">
        <f>AP63</f>
        <v>208</v>
      </c>
      <c r="AU64" s="227">
        <f>(AG64-H64)*J64-AL64</f>
        <v>0</v>
      </c>
      <c r="AV64" s="227">
        <f t="shared" ref="AV64" si="6">AU64+AT64</f>
        <v>208</v>
      </c>
    </row>
    <row r="65" spans="2:49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>
        <f t="shared" ref="AV65:AV128" si="7">(AD65-H65)*J65</f>
        <v>0</v>
      </c>
      <c r="AW65" s="34">
        <f t="shared" si="1"/>
        <v>0</v>
      </c>
    </row>
    <row r="66" spans="2:49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>
        <f t="shared" si="7"/>
        <v>0</v>
      </c>
      <c r="AW66" s="34">
        <f t="shared" si="1"/>
        <v>0</v>
      </c>
    </row>
    <row r="67" spans="2:49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>
        <f t="shared" si="7"/>
        <v>0</v>
      </c>
      <c r="AW67" s="34">
        <f t="shared" si="1"/>
        <v>0</v>
      </c>
    </row>
    <row r="68" spans="2:49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>
        <f t="shared" si="7"/>
        <v>0</v>
      </c>
      <c r="AW68" s="34">
        <f t="shared" si="1"/>
        <v>0</v>
      </c>
    </row>
    <row r="69" spans="2:49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>
        <f t="shared" si="7"/>
        <v>0</v>
      </c>
      <c r="AW69" s="34">
        <f t="shared" si="1"/>
        <v>0</v>
      </c>
    </row>
    <row r="70" spans="2:49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>
        <f t="shared" si="7"/>
        <v>0</v>
      </c>
      <c r="AW70" s="34">
        <f t="shared" ref="AW70:AW133" si="8">AV70-AT70+AU70</f>
        <v>0</v>
      </c>
    </row>
    <row r="71" spans="2:49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>
        <f t="shared" si="7"/>
        <v>0</v>
      </c>
      <c r="AW71" s="34">
        <f t="shared" si="8"/>
        <v>0</v>
      </c>
    </row>
    <row r="72" spans="2:49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>
        <f t="shared" si="7"/>
        <v>0</v>
      </c>
      <c r="AW72" s="34">
        <f t="shared" si="8"/>
        <v>0</v>
      </c>
    </row>
    <row r="73" spans="2:49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>
        <f t="shared" si="7"/>
        <v>0</v>
      </c>
      <c r="AW73" s="34">
        <f t="shared" si="8"/>
        <v>0</v>
      </c>
    </row>
    <row r="74" spans="2:49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>
        <f t="shared" si="7"/>
        <v>0</v>
      </c>
      <c r="AW74" s="34">
        <f t="shared" si="8"/>
        <v>0</v>
      </c>
    </row>
    <row r="75" spans="2:49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>
        <f t="shared" si="7"/>
        <v>0</v>
      </c>
      <c r="AW75" s="34">
        <f t="shared" si="8"/>
        <v>0</v>
      </c>
    </row>
    <row r="76" spans="2:49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>
        <f t="shared" si="7"/>
        <v>0</v>
      </c>
      <c r="AW76" s="34">
        <f t="shared" si="8"/>
        <v>0</v>
      </c>
    </row>
    <row r="77" spans="2:49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>
        <f t="shared" si="7"/>
        <v>0</v>
      </c>
      <c r="AW77" s="34">
        <f t="shared" si="8"/>
        <v>0</v>
      </c>
    </row>
    <row r="78" spans="2:49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>
        <f t="shared" si="7"/>
        <v>0</v>
      </c>
      <c r="AW78" s="34">
        <f t="shared" si="8"/>
        <v>0</v>
      </c>
    </row>
    <row r="79" spans="2:49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>
        <f t="shared" si="7"/>
        <v>0</v>
      </c>
      <c r="AW79" s="34">
        <f t="shared" si="8"/>
        <v>0</v>
      </c>
    </row>
    <row r="80" spans="2:49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>
        <f t="shared" si="7"/>
        <v>0</v>
      </c>
      <c r="AW80" s="34">
        <f t="shared" si="8"/>
        <v>0</v>
      </c>
    </row>
    <row r="81" spans="2:49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>
        <f t="shared" si="7"/>
        <v>0</v>
      </c>
      <c r="AW81" s="34">
        <f t="shared" si="8"/>
        <v>0</v>
      </c>
    </row>
    <row r="82" spans="2:49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>
        <f t="shared" si="7"/>
        <v>0</v>
      </c>
      <c r="AW82" s="34">
        <f t="shared" si="8"/>
        <v>0</v>
      </c>
    </row>
    <row r="83" spans="2:49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>
        <f t="shared" si="7"/>
        <v>0</v>
      </c>
      <c r="AW83" s="34">
        <f t="shared" si="8"/>
        <v>0</v>
      </c>
    </row>
    <row r="84" spans="2:49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>
        <f t="shared" si="7"/>
        <v>0</v>
      </c>
      <c r="AW84" s="34">
        <f t="shared" si="8"/>
        <v>0</v>
      </c>
    </row>
    <row r="85" spans="2:49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>
        <f t="shared" si="7"/>
        <v>0</v>
      </c>
      <c r="AW85" s="34">
        <f t="shared" si="8"/>
        <v>0</v>
      </c>
    </row>
    <row r="86" spans="2:49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>
        <f t="shared" si="7"/>
        <v>0</v>
      </c>
      <c r="AW86" s="34">
        <f t="shared" si="8"/>
        <v>0</v>
      </c>
    </row>
    <row r="87" spans="2:49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>
        <f t="shared" si="7"/>
        <v>0</v>
      </c>
      <c r="AW87" s="34">
        <f t="shared" si="8"/>
        <v>0</v>
      </c>
    </row>
    <row r="88" spans="2:49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>
        <f t="shared" si="7"/>
        <v>0</v>
      </c>
      <c r="AW88" s="34">
        <f t="shared" si="8"/>
        <v>0</v>
      </c>
    </row>
    <row r="89" spans="2:49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>
        <f t="shared" si="7"/>
        <v>0</v>
      </c>
      <c r="AW89" s="34">
        <f t="shared" si="8"/>
        <v>0</v>
      </c>
    </row>
    <row r="90" spans="2:49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>
        <f t="shared" si="7"/>
        <v>0</v>
      </c>
      <c r="AW90" s="34">
        <f t="shared" si="8"/>
        <v>0</v>
      </c>
    </row>
    <row r="91" spans="2:49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>
        <f t="shared" si="7"/>
        <v>0</v>
      </c>
      <c r="AW91" s="34">
        <f t="shared" si="8"/>
        <v>0</v>
      </c>
    </row>
    <row r="92" spans="2:49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>
        <f t="shared" si="7"/>
        <v>0</v>
      </c>
      <c r="AW92" s="34">
        <f t="shared" si="8"/>
        <v>0</v>
      </c>
    </row>
    <row r="93" spans="2:49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>
        <f t="shared" si="7"/>
        <v>0</v>
      </c>
      <c r="AW93" s="34">
        <f t="shared" si="8"/>
        <v>0</v>
      </c>
    </row>
    <row r="94" spans="2:49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>
        <f t="shared" si="7"/>
        <v>0</v>
      </c>
      <c r="AW94" s="34">
        <f t="shared" si="8"/>
        <v>0</v>
      </c>
    </row>
    <row r="95" spans="2:49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>
        <f t="shared" si="7"/>
        <v>0</v>
      </c>
      <c r="AW95" s="34">
        <f t="shared" si="8"/>
        <v>0</v>
      </c>
    </row>
    <row r="96" spans="2:49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>
        <f t="shared" si="7"/>
        <v>0</v>
      </c>
      <c r="AW96" s="34">
        <f t="shared" si="8"/>
        <v>0</v>
      </c>
    </row>
    <row r="97" spans="2:49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>
        <f t="shared" si="7"/>
        <v>0</v>
      </c>
      <c r="AW97" s="34">
        <f t="shared" si="8"/>
        <v>0</v>
      </c>
    </row>
    <row r="98" spans="2:49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>
        <f t="shared" si="7"/>
        <v>0</v>
      </c>
      <c r="AW98" s="34">
        <f t="shared" si="8"/>
        <v>0</v>
      </c>
    </row>
    <row r="99" spans="2:49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>
        <f t="shared" si="7"/>
        <v>0</v>
      </c>
      <c r="AW99" s="34">
        <f t="shared" si="8"/>
        <v>0</v>
      </c>
    </row>
    <row r="100" spans="2:49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>
        <f t="shared" si="7"/>
        <v>0</v>
      </c>
      <c r="AW100" s="34">
        <f t="shared" si="8"/>
        <v>0</v>
      </c>
    </row>
    <row r="101" spans="2:49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>
        <f t="shared" si="7"/>
        <v>0</v>
      </c>
      <c r="AW101" s="34">
        <f t="shared" si="8"/>
        <v>0</v>
      </c>
    </row>
    <row r="102" spans="2:49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>
        <f t="shared" si="7"/>
        <v>0</v>
      </c>
      <c r="AW102" s="34">
        <f t="shared" si="8"/>
        <v>0</v>
      </c>
    </row>
    <row r="103" spans="2:49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>
        <f t="shared" si="7"/>
        <v>0</v>
      </c>
      <c r="AW103" s="34">
        <f t="shared" si="8"/>
        <v>0</v>
      </c>
    </row>
    <row r="104" spans="2:49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>
        <f t="shared" si="7"/>
        <v>0</v>
      </c>
      <c r="AW104" s="34">
        <f t="shared" si="8"/>
        <v>0</v>
      </c>
    </row>
    <row r="105" spans="2:49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>
        <f t="shared" si="7"/>
        <v>0</v>
      </c>
      <c r="AW105" s="34">
        <f t="shared" si="8"/>
        <v>0</v>
      </c>
    </row>
    <row r="106" spans="2:49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>
        <f t="shared" si="7"/>
        <v>0</v>
      </c>
      <c r="AW106" s="34">
        <f t="shared" si="8"/>
        <v>0</v>
      </c>
    </row>
    <row r="107" spans="2:49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>
        <f t="shared" si="7"/>
        <v>0</v>
      </c>
      <c r="AW107" s="34">
        <f t="shared" si="8"/>
        <v>0</v>
      </c>
    </row>
    <row r="108" spans="2:49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>
        <f t="shared" si="7"/>
        <v>0</v>
      </c>
      <c r="AW108" s="34">
        <f t="shared" si="8"/>
        <v>0</v>
      </c>
    </row>
    <row r="109" spans="2:49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>
        <f t="shared" si="7"/>
        <v>0</v>
      </c>
      <c r="AW109" s="34">
        <f t="shared" si="8"/>
        <v>0</v>
      </c>
    </row>
    <row r="110" spans="2:49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>
        <f t="shared" si="7"/>
        <v>0</v>
      </c>
      <c r="AW110" s="34">
        <f t="shared" si="8"/>
        <v>0</v>
      </c>
    </row>
    <row r="111" spans="2:49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>
        <f t="shared" si="7"/>
        <v>0</v>
      </c>
      <c r="AW111" s="34">
        <f t="shared" si="8"/>
        <v>0</v>
      </c>
    </row>
    <row r="112" spans="2:49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>
        <f t="shared" si="7"/>
        <v>0</v>
      </c>
      <c r="AW112" s="34">
        <f t="shared" si="8"/>
        <v>0</v>
      </c>
    </row>
    <row r="113" spans="2:49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>
        <f t="shared" si="7"/>
        <v>0</v>
      </c>
      <c r="AW113" s="34">
        <f t="shared" si="8"/>
        <v>0</v>
      </c>
    </row>
    <row r="114" spans="2:49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>
        <f t="shared" si="7"/>
        <v>0</v>
      </c>
      <c r="AW114" s="34">
        <f t="shared" si="8"/>
        <v>0</v>
      </c>
    </row>
    <row r="115" spans="2:49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>
        <f t="shared" si="7"/>
        <v>0</v>
      </c>
      <c r="AW115" s="34">
        <f t="shared" si="8"/>
        <v>0</v>
      </c>
    </row>
    <row r="116" spans="2:49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>
        <f t="shared" si="7"/>
        <v>0</v>
      </c>
      <c r="AW116" s="34">
        <f t="shared" si="8"/>
        <v>0</v>
      </c>
    </row>
    <row r="117" spans="2:49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>
        <f t="shared" si="7"/>
        <v>0</v>
      </c>
      <c r="AW117" s="34">
        <f t="shared" si="8"/>
        <v>0</v>
      </c>
    </row>
    <row r="118" spans="2:49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>
        <f t="shared" si="7"/>
        <v>0</v>
      </c>
      <c r="AW118" s="34">
        <f t="shared" si="8"/>
        <v>0</v>
      </c>
    </row>
    <row r="119" spans="2:49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>
        <f t="shared" si="7"/>
        <v>0</v>
      </c>
      <c r="AW119" s="34">
        <f t="shared" si="8"/>
        <v>0</v>
      </c>
    </row>
    <row r="120" spans="2:49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>
        <f t="shared" si="7"/>
        <v>0</v>
      </c>
      <c r="AW120" s="34">
        <f t="shared" si="8"/>
        <v>0</v>
      </c>
    </row>
    <row r="121" spans="2:49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>
        <f t="shared" si="7"/>
        <v>0</v>
      </c>
      <c r="AW121" s="34">
        <f t="shared" si="8"/>
        <v>0</v>
      </c>
    </row>
    <row r="122" spans="2:49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>
        <f t="shared" si="7"/>
        <v>0</v>
      </c>
      <c r="AW122" s="34">
        <f t="shared" si="8"/>
        <v>0</v>
      </c>
    </row>
    <row r="123" spans="2:49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>
        <f t="shared" si="7"/>
        <v>0</v>
      </c>
      <c r="AW123" s="34">
        <f t="shared" si="8"/>
        <v>0</v>
      </c>
    </row>
    <row r="124" spans="2:49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>
        <f t="shared" si="7"/>
        <v>0</v>
      </c>
      <c r="AW124" s="34">
        <f t="shared" si="8"/>
        <v>0</v>
      </c>
    </row>
    <row r="125" spans="2:49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>
        <f t="shared" si="7"/>
        <v>0</v>
      </c>
      <c r="AW125" s="34">
        <f t="shared" si="8"/>
        <v>0</v>
      </c>
    </row>
    <row r="126" spans="2:49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>
        <f t="shared" si="7"/>
        <v>0</v>
      </c>
      <c r="AW126" s="34">
        <f t="shared" si="8"/>
        <v>0</v>
      </c>
    </row>
    <row r="127" spans="2:49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>
        <f t="shared" si="7"/>
        <v>0</v>
      </c>
      <c r="AW127" s="34">
        <f t="shared" si="8"/>
        <v>0</v>
      </c>
    </row>
    <row r="128" spans="2:49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>
        <f t="shared" si="7"/>
        <v>0</v>
      </c>
      <c r="AW128" s="34">
        <f t="shared" si="8"/>
        <v>0</v>
      </c>
    </row>
    <row r="129" spans="2:49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>
        <f t="shared" ref="AV129:AV192" si="9">(AD129-H129)*J129</f>
        <v>0</v>
      </c>
      <c r="AW129" s="34">
        <f t="shared" si="8"/>
        <v>0</v>
      </c>
    </row>
    <row r="130" spans="2:49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>
        <f t="shared" si="9"/>
        <v>0</v>
      </c>
      <c r="AW130" s="34">
        <f t="shared" si="8"/>
        <v>0</v>
      </c>
    </row>
    <row r="131" spans="2:49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>
        <f t="shared" si="9"/>
        <v>0</v>
      </c>
      <c r="AW131" s="34">
        <f t="shared" si="8"/>
        <v>0</v>
      </c>
    </row>
    <row r="132" spans="2:49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>
        <f t="shared" si="9"/>
        <v>0</v>
      </c>
      <c r="AW132" s="34">
        <f t="shared" si="8"/>
        <v>0</v>
      </c>
    </row>
    <row r="133" spans="2:49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>
        <f t="shared" si="9"/>
        <v>0</v>
      </c>
      <c r="AW133" s="34">
        <f t="shared" si="8"/>
        <v>0</v>
      </c>
    </row>
    <row r="134" spans="2:49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>
        <f t="shared" si="9"/>
        <v>0</v>
      </c>
      <c r="AW134" s="34">
        <f t="shared" ref="AW134:AW197" si="10">AV134-AT134+AU134</f>
        <v>0</v>
      </c>
    </row>
    <row r="135" spans="2:49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>
        <f t="shared" si="9"/>
        <v>0</v>
      </c>
      <c r="AW135" s="34">
        <f t="shared" si="10"/>
        <v>0</v>
      </c>
    </row>
    <row r="136" spans="2:49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>
        <f t="shared" si="9"/>
        <v>0</v>
      </c>
      <c r="AW136" s="34">
        <f t="shared" si="10"/>
        <v>0</v>
      </c>
    </row>
    <row r="137" spans="2:49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>
        <f t="shared" si="9"/>
        <v>0</v>
      </c>
      <c r="AW137" s="34">
        <f t="shared" si="10"/>
        <v>0</v>
      </c>
    </row>
    <row r="138" spans="2:49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>
        <f t="shared" si="9"/>
        <v>0</v>
      </c>
      <c r="AW138" s="34">
        <f t="shared" si="10"/>
        <v>0</v>
      </c>
    </row>
    <row r="139" spans="2:49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>
        <f t="shared" si="9"/>
        <v>0</v>
      </c>
      <c r="AW139" s="34">
        <f t="shared" si="10"/>
        <v>0</v>
      </c>
    </row>
    <row r="140" spans="2:49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>
        <f t="shared" si="9"/>
        <v>0</v>
      </c>
      <c r="AW140" s="34">
        <f t="shared" si="10"/>
        <v>0</v>
      </c>
    </row>
    <row r="141" spans="2:49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>
        <f t="shared" si="9"/>
        <v>0</v>
      </c>
      <c r="AW141" s="34">
        <f t="shared" si="10"/>
        <v>0</v>
      </c>
    </row>
    <row r="142" spans="2:49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>
        <f t="shared" si="9"/>
        <v>0</v>
      </c>
      <c r="AW142" s="34">
        <f t="shared" si="10"/>
        <v>0</v>
      </c>
    </row>
    <row r="143" spans="2:49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>
        <f t="shared" si="9"/>
        <v>0</v>
      </c>
      <c r="AW143" s="34">
        <f t="shared" si="10"/>
        <v>0</v>
      </c>
    </row>
    <row r="144" spans="2:49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>
        <f t="shared" si="9"/>
        <v>0</v>
      </c>
      <c r="AW144" s="34">
        <f t="shared" si="10"/>
        <v>0</v>
      </c>
    </row>
    <row r="145" spans="2:49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>
        <f t="shared" si="9"/>
        <v>0</v>
      </c>
      <c r="AW145" s="34">
        <f t="shared" si="10"/>
        <v>0</v>
      </c>
    </row>
    <row r="146" spans="2:49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>
        <f t="shared" si="9"/>
        <v>0</v>
      </c>
      <c r="AW146" s="34">
        <f t="shared" si="10"/>
        <v>0</v>
      </c>
    </row>
    <row r="147" spans="2:49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>
        <f t="shared" si="9"/>
        <v>0</v>
      </c>
      <c r="AW147" s="34">
        <f t="shared" si="10"/>
        <v>0</v>
      </c>
    </row>
    <row r="148" spans="2:49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>
        <f t="shared" si="9"/>
        <v>0</v>
      </c>
      <c r="AW148" s="34">
        <f t="shared" si="10"/>
        <v>0</v>
      </c>
    </row>
    <row r="149" spans="2:49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>
        <f t="shared" si="9"/>
        <v>0</v>
      </c>
      <c r="AW149" s="34">
        <f t="shared" si="10"/>
        <v>0</v>
      </c>
    </row>
    <row r="150" spans="2:49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>
        <f t="shared" si="9"/>
        <v>0</v>
      </c>
      <c r="AW150" s="34">
        <f t="shared" si="10"/>
        <v>0</v>
      </c>
    </row>
    <row r="151" spans="2:49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>
        <f t="shared" si="9"/>
        <v>0</v>
      </c>
      <c r="AW151" s="34">
        <f t="shared" si="10"/>
        <v>0</v>
      </c>
    </row>
    <row r="152" spans="2:49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>
        <f t="shared" si="9"/>
        <v>0</v>
      </c>
      <c r="AW152" s="34">
        <f t="shared" si="10"/>
        <v>0</v>
      </c>
    </row>
    <row r="153" spans="2:49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>
        <f t="shared" si="9"/>
        <v>0</v>
      </c>
      <c r="AW153" s="34">
        <f t="shared" si="10"/>
        <v>0</v>
      </c>
    </row>
    <row r="154" spans="2:49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>
        <f t="shared" si="9"/>
        <v>0</v>
      </c>
      <c r="AW154" s="34">
        <f t="shared" si="10"/>
        <v>0</v>
      </c>
    </row>
    <row r="155" spans="2:49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>
        <f t="shared" si="9"/>
        <v>0</v>
      </c>
      <c r="AW155" s="34">
        <f t="shared" si="10"/>
        <v>0</v>
      </c>
    </row>
    <row r="156" spans="2:49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>
        <f t="shared" si="9"/>
        <v>0</v>
      </c>
      <c r="AW156" s="34">
        <f t="shared" si="10"/>
        <v>0</v>
      </c>
    </row>
    <row r="157" spans="2:49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>
        <f t="shared" si="9"/>
        <v>0</v>
      </c>
      <c r="AW157" s="34">
        <f t="shared" si="10"/>
        <v>0</v>
      </c>
    </row>
    <row r="158" spans="2:49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>
        <f t="shared" si="9"/>
        <v>0</v>
      </c>
      <c r="AW158" s="34">
        <f t="shared" si="10"/>
        <v>0</v>
      </c>
    </row>
    <row r="159" spans="2:49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>
        <f t="shared" si="9"/>
        <v>0</v>
      </c>
      <c r="AW159" s="34">
        <f t="shared" si="10"/>
        <v>0</v>
      </c>
    </row>
    <row r="160" spans="2:49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>
        <f t="shared" si="9"/>
        <v>0</v>
      </c>
      <c r="AW160" s="34">
        <f t="shared" si="10"/>
        <v>0</v>
      </c>
    </row>
    <row r="161" spans="2:49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>
        <f t="shared" si="9"/>
        <v>0</v>
      </c>
      <c r="AW161" s="34">
        <f t="shared" si="10"/>
        <v>0</v>
      </c>
    </row>
    <row r="162" spans="2:49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>
        <f t="shared" si="9"/>
        <v>0</v>
      </c>
      <c r="AW162" s="34">
        <f t="shared" si="10"/>
        <v>0</v>
      </c>
    </row>
    <row r="163" spans="2:49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>
        <f t="shared" si="9"/>
        <v>0</v>
      </c>
      <c r="AW163" s="34">
        <f t="shared" si="10"/>
        <v>0</v>
      </c>
    </row>
    <row r="164" spans="2:49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>
        <f t="shared" si="9"/>
        <v>0</v>
      </c>
      <c r="AW164" s="34">
        <f t="shared" si="10"/>
        <v>0</v>
      </c>
    </row>
    <row r="165" spans="2:49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>
        <f t="shared" si="9"/>
        <v>0</v>
      </c>
      <c r="AW165" s="34">
        <f t="shared" si="10"/>
        <v>0</v>
      </c>
    </row>
    <row r="166" spans="2:49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>
        <f t="shared" si="9"/>
        <v>0</v>
      </c>
      <c r="AW166" s="34">
        <f t="shared" si="10"/>
        <v>0</v>
      </c>
    </row>
    <row r="167" spans="2:49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>
        <f t="shared" si="9"/>
        <v>0</v>
      </c>
      <c r="AW167" s="34">
        <f t="shared" si="10"/>
        <v>0</v>
      </c>
    </row>
    <row r="168" spans="2:49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>
        <f t="shared" si="9"/>
        <v>0</v>
      </c>
      <c r="AW168" s="34">
        <f t="shared" si="10"/>
        <v>0</v>
      </c>
    </row>
    <row r="169" spans="2:49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>
        <f t="shared" si="9"/>
        <v>0</v>
      </c>
      <c r="AW169" s="34">
        <f t="shared" si="10"/>
        <v>0</v>
      </c>
    </row>
    <row r="170" spans="2:49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>
        <f t="shared" si="9"/>
        <v>0</v>
      </c>
      <c r="AW170" s="34">
        <f t="shared" si="10"/>
        <v>0</v>
      </c>
    </row>
    <row r="171" spans="2:49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>
        <f t="shared" si="9"/>
        <v>0</v>
      </c>
      <c r="AW171" s="34">
        <f t="shared" si="10"/>
        <v>0</v>
      </c>
    </row>
    <row r="172" spans="2:49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>
        <f t="shared" si="9"/>
        <v>0</v>
      </c>
      <c r="AW172" s="34">
        <f t="shared" si="10"/>
        <v>0</v>
      </c>
    </row>
    <row r="173" spans="2:49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>
        <f t="shared" si="9"/>
        <v>0</v>
      </c>
      <c r="AW173" s="34">
        <f t="shared" si="10"/>
        <v>0</v>
      </c>
    </row>
    <row r="174" spans="2:49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>
        <f t="shared" si="9"/>
        <v>0</v>
      </c>
      <c r="AW174" s="34">
        <f t="shared" si="10"/>
        <v>0</v>
      </c>
    </row>
    <row r="175" spans="2:49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>
        <f t="shared" si="9"/>
        <v>0</v>
      </c>
      <c r="AW175" s="34">
        <f t="shared" si="10"/>
        <v>0</v>
      </c>
    </row>
    <row r="176" spans="2:49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>
        <f t="shared" si="9"/>
        <v>0</v>
      </c>
      <c r="AW176" s="34">
        <f t="shared" si="10"/>
        <v>0</v>
      </c>
    </row>
    <row r="177" spans="2:49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>
        <f t="shared" si="9"/>
        <v>0</v>
      </c>
      <c r="AW177" s="34">
        <f t="shared" si="10"/>
        <v>0</v>
      </c>
    </row>
    <row r="178" spans="2:49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>
        <f t="shared" si="9"/>
        <v>0</v>
      </c>
      <c r="AW178" s="34">
        <f t="shared" si="10"/>
        <v>0</v>
      </c>
    </row>
    <row r="179" spans="2:49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>
        <f t="shared" si="9"/>
        <v>0</v>
      </c>
      <c r="AW179" s="34">
        <f t="shared" si="10"/>
        <v>0</v>
      </c>
    </row>
    <row r="180" spans="2:49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>
        <f t="shared" si="9"/>
        <v>0</v>
      </c>
      <c r="AW180" s="34">
        <f t="shared" si="10"/>
        <v>0</v>
      </c>
    </row>
    <row r="181" spans="2:49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>
        <f t="shared" si="9"/>
        <v>0</v>
      </c>
      <c r="AW181" s="34">
        <f t="shared" si="10"/>
        <v>0</v>
      </c>
    </row>
    <row r="182" spans="2:49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>
        <f t="shared" si="9"/>
        <v>0</v>
      </c>
      <c r="AW182" s="34">
        <f t="shared" si="10"/>
        <v>0</v>
      </c>
    </row>
    <row r="183" spans="2:49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>
        <f t="shared" si="9"/>
        <v>0</v>
      </c>
      <c r="AW183" s="34">
        <f t="shared" si="10"/>
        <v>0</v>
      </c>
    </row>
    <row r="184" spans="2:49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>
        <f t="shared" si="9"/>
        <v>0</v>
      </c>
      <c r="AW184" s="34">
        <f t="shared" si="10"/>
        <v>0</v>
      </c>
    </row>
    <row r="185" spans="2:49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>
        <f t="shared" si="9"/>
        <v>0</v>
      </c>
      <c r="AW185" s="34">
        <f t="shared" si="10"/>
        <v>0</v>
      </c>
    </row>
    <row r="186" spans="2:49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>
        <f t="shared" si="9"/>
        <v>0</v>
      </c>
      <c r="AW186" s="34">
        <f t="shared" si="10"/>
        <v>0</v>
      </c>
    </row>
    <row r="187" spans="2:49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>
        <f t="shared" si="9"/>
        <v>0</v>
      </c>
      <c r="AW187" s="34">
        <f t="shared" si="10"/>
        <v>0</v>
      </c>
    </row>
    <row r="188" spans="2:49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>
        <f t="shared" si="9"/>
        <v>0</v>
      </c>
      <c r="AW188" s="34">
        <f t="shared" si="10"/>
        <v>0</v>
      </c>
    </row>
    <row r="189" spans="2:49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>
        <f t="shared" si="9"/>
        <v>0</v>
      </c>
      <c r="AW189" s="34">
        <f t="shared" si="10"/>
        <v>0</v>
      </c>
    </row>
    <row r="190" spans="2:49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>
        <f t="shared" si="9"/>
        <v>0</v>
      </c>
      <c r="AW190" s="34">
        <f t="shared" si="10"/>
        <v>0</v>
      </c>
    </row>
    <row r="191" spans="2:49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>
        <f t="shared" si="9"/>
        <v>0</v>
      </c>
      <c r="AW191" s="34">
        <f t="shared" si="10"/>
        <v>0</v>
      </c>
    </row>
    <row r="192" spans="2:49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>
        <f t="shared" si="9"/>
        <v>0</v>
      </c>
      <c r="AW192" s="34">
        <f t="shared" si="10"/>
        <v>0</v>
      </c>
    </row>
    <row r="193" spans="2:49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>
        <f t="shared" ref="AV193:AV256" si="11">(AD193-H193)*J193</f>
        <v>0</v>
      </c>
      <c r="AW193" s="34">
        <f t="shared" si="10"/>
        <v>0</v>
      </c>
    </row>
    <row r="194" spans="2:49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>
        <f t="shared" si="11"/>
        <v>0</v>
      </c>
      <c r="AW194" s="34">
        <f t="shared" si="10"/>
        <v>0</v>
      </c>
    </row>
    <row r="195" spans="2:49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>
        <f t="shared" si="11"/>
        <v>0</v>
      </c>
      <c r="AW195" s="34">
        <f t="shared" si="10"/>
        <v>0</v>
      </c>
    </row>
    <row r="196" spans="2:49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>
        <f t="shared" si="11"/>
        <v>0</v>
      </c>
      <c r="AW196" s="34">
        <f t="shared" si="10"/>
        <v>0</v>
      </c>
    </row>
    <row r="197" spans="2:49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>
        <f t="shared" si="11"/>
        <v>0</v>
      </c>
      <c r="AW197" s="34">
        <f t="shared" si="10"/>
        <v>0</v>
      </c>
    </row>
    <row r="198" spans="2:49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>
        <f t="shared" si="11"/>
        <v>0</v>
      </c>
      <c r="AW198" s="34">
        <f t="shared" ref="AW198:AW261" si="12">AV198-AT198+AU198</f>
        <v>0</v>
      </c>
    </row>
    <row r="199" spans="2:49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>
        <f t="shared" si="11"/>
        <v>0</v>
      </c>
      <c r="AW199" s="34">
        <f t="shared" si="12"/>
        <v>0</v>
      </c>
    </row>
    <row r="200" spans="2:49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>
        <f t="shared" si="11"/>
        <v>0</v>
      </c>
      <c r="AW200" s="34">
        <f t="shared" si="12"/>
        <v>0</v>
      </c>
    </row>
    <row r="201" spans="2:49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>
        <f t="shared" si="11"/>
        <v>0</v>
      </c>
      <c r="AW201" s="34">
        <f t="shared" si="12"/>
        <v>0</v>
      </c>
    </row>
    <row r="202" spans="2:49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>
        <f t="shared" si="11"/>
        <v>0</v>
      </c>
      <c r="AW202" s="34">
        <f t="shared" si="12"/>
        <v>0</v>
      </c>
    </row>
    <row r="203" spans="2:49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>
        <f t="shared" si="11"/>
        <v>0</v>
      </c>
      <c r="AW203" s="34">
        <f t="shared" si="12"/>
        <v>0</v>
      </c>
    </row>
    <row r="204" spans="2:49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>
        <f t="shared" si="11"/>
        <v>0</v>
      </c>
      <c r="AW204" s="34">
        <f t="shared" si="12"/>
        <v>0</v>
      </c>
    </row>
    <row r="205" spans="2:49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>
        <f t="shared" si="11"/>
        <v>0</v>
      </c>
      <c r="AW205" s="34">
        <f t="shared" si="12"/>
        <v>0</v>
      </c>
    </row>
    <row r="206" spans="2:49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>
        <f t="shared" si="11"/>
        <v>0</v>
      </c>
      <c r="AW206" s="34">
        <f t="shared" si="12"/>
        <v>0</v>
      </c>
    </row>
    <row r="207" spans="2:49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>
        <f t="shared" si="11"/>
        <v>0</v>
      </c>
      <c r="AW207" s="34">
        <f t="shared" si="12"/>
        <v>0</v>
      </c>
    </row>
    <row r="208" spans="2:49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>
        <f t="shared" si="11"/>
        <v>0</v>
      </c>
      <c r="AW208" s="34">
        <f t="shared" si="12"/>
        <v>0</v>
      </c>
    </row>
    <row r="209" spans="2:49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>
        <f t="shared" si="11"/>
        <v>0</v>
      </c>
      <c r="AW209" s="34">
        <f t="shared" si="12"/>
        <v>0</v>
      </c>
    </row>
    <row r="210" spans="2:49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>
        <f t="shared" si="11"/>
        <v>0</v>
      </c>
      <c r="AW210" s="34">
        <f t="shared" si="12"/>
        <v>0</v>
      </c>
    </row>
    <row r="211" spans="2:49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>
        <f t="shared" si="11"/>
        <v>0</v>
      </c>
      <c r="AW211" s="34">
        <f t="shared" si="12"/>
        <v>0</v>
      </c>
    </row>
    <row r="212" spans="2:49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>
        <f t="shared" si="11"/>
        <v>0</v>
      </c>
      <c r="AW212" s="34">
        <f t="shared" si="12"/>
        <v>0</v>
      </c>
    </row>
    <row r="213" spans="2:49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>
        <f t="shared" si="11"/>
        <v>0</v>
      </c>
      <c r="AW213" s="34">
        <f t="shared" si="12"/>
        <v>0</v>
      </c>
    </row>
    <row r="214" spans="2:49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>
        <f t="shared" si="11"/>
        <v>0</v>
      </c>
      <c r="AW214" s="34">
        <f t="shared" si="12"/>
        <v>0</v>
      </c>
    </row>
    <row r="215" spans="2:49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>
        <f t="shared" si="11"/>
        <v>0</v>
      </c>
      <c r="AW215" s="34">
        <f t="shared" si="12"/>
        <v>0</v>
      </c>
    </row>
    <row r="216" spans="2:49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>
        <f t="shared" si="11"/>
        <v>0</v>
      </c>
      <c r="AW216" s="34">
        <f t="shared" si="12"/>
        <v>0</v>
      </c>
    </row>
    <row r="217" spans="2:49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>
        <f t="shared" si="11"/>
        <v>0</v>
      </c>
      <c r="AW217" s="34">
        <f t="shared" si="12"/>
        <v>0</v>
      </c>
    </row>
    <row r="218" spans="2:49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>
        <f t="shared" si="11"/>
        <v>0</v>
      </c>
      <c r="AW218" s="34">
        <f t="shared" si="12"/>
        <v>0</v>
      </c>
    </row>
    <row r="219" spans="2:49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>
        <f t="shared" si="11"/>
        <v>0</v>
      </c>
      <c r="AW219" s="34">
        <f t="shared" si="12"/>
        <v>0</v>
      </c>
    </row>
    <row r="220" spans="2:49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>
        <f t="shared" si="11"/>
        <v>0</v>
      </c>
      <c r="AW220" s="34">
        <f t="shared" si="12"/>
        <v>0</v>
      </c>
    </row>
    <row r="221" spans="2:49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>
        <f t="shared" si="11"/>
        <v>0</v>
      </c>
      <c r="AW221" s="34">
        <f t="shared" si="12"/>
        <v>0</v>
      </c>
    </row>
    <row r="222" spans="2:49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>
        <f t="shared" si="11"/>
        <v>0</v>
      </c>
      <c r="AW222" s="34">
        <f t="shared" si="12"/>
        <v>0</v>
      </c>
    </row>
    <row r="223" spans="2:49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>
        <f t="shared" si="11"/>
        <v>0</v>
      </c>
      <c r="AW223" s="34">
        <f t="shared" si="12"/>
        <v>0</v>
      </c>
    </row>
    <row r="224" spans="2:49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>
        <f t="shared" si="11"/>
        <v>0</v>
      </c>
      <c r="AW224" s="34">
        <f t="shared" si="12"/>
        <v>0</v>
      </c>
    </row>
    <row r="225" spans="2:49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>
        <f t="shared" si="11"/>
        <v>0</v>
      </c>
      <c r="AW225" s="34">
        <f t="shared" si="12"/>
        <v>0</v>
      </c>
    </row>
    <row r="226" spans="2:49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>
        <f t="shared" si="11"/>
        <v>0</v>
      </c>
      <c r="AW226" s="34">
        <f t="shared" si="12"/>
        <v>0</v>
      </c>
    </row>
    <row r="227" spans="2:49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>
        <f t="shared" si="11"/>
        <v>0</v>
      </c>
      <c r="AW227" s="34">
        <f t="shared" si="12"/>
        <v>0</v>
      </c>
    </row>
    <row r="228" spans="2:49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>
        <f t="shared" si="11"/>
        <v>0</v>
      </c>
      <c r="AW228" s="34">
        <f t="shared" si="12"/>
        <v>0</v>
      </c>
    </row>
    <row r="229" spans="2:49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>
        <f t="shared" si="11"/>
        <v>0</v>
      </c>
      <c r="AW229" s="34">
        <f t="shared" si="12"/>
        <v>0</v>
      </c>
    </row>
    <row r="230" spans="2:49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>
        <f t="shared" si="11"/>
        <v>0</v>
      </c>
      <c r="AW230" s="34">
        <f t="shared" si="12"/>
        <v>0</v>
      </c>
    </row>
    <row r="231" spans="2:49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>
        <f t="shared" si="11"/>
        <v>0</v>
      </c>
      <c r="AW231" s="34">
        <f t="shared" si="12"/>
        <v>0</v>
      </c>
    </row>
    <row r="232" spans="2:49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>
        <f t="shared" si="11"/>
        <v>0</v>
      </c>
      <c r="AW232" s="34">
        <f t="shared" si="12"/>
        <v>0</v>
      </c>
    </row>
    <row r="233" spans="2:49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>
        <f t="shared" si="11"/>
        <v>0</v>
      </c>
      <c r="AW233" s="34">
        <f t="shared" si="12"/>
        <v>0</v>
      </c>
    </row>
    <row r="234" spans="2:49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>
        <f t="shared" si="11"/>
        <v>0</v>
      </c>
      <c r="AW234" s="34">
        <f t="shared" si="12"/>
        <v>0</v>
      </c>
    </row>
    <row r="235" spans="2:49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>
        <f t="shared" si="11"/>
        <v>0</v>
      </c>
      <c r="AW235" s="34">
        <f t="shared" si="12"/>
        <v>0</v>
      </c>
    </row>
    <row r="236" spans="2:49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>
        <f t="shared" si="11"/>
        <v>0</v>
      </c>
      <c r="AW236" s="34">
        <f t="shared" si="12"/>
        <v>0</v>
      </c>
    </row>
    <row r="237" spans="2:49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>
        <f t="shared" si="11"/>
        <v>0</v>
      </c>
      <c r="AW237" s="34">
        <f t="shared" si="12"/>
        <v>0</v>
      </c>
    </row>
    <row r="238" spans="2:49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>
        <f t="shared" si="11"/>
        <v>0</v>
      </c>
      <c r="AW238" s="34">
        <f t="shared" si="12"/>
        <v>0</v>
      </c>
    </row>
    <row r="239" spans="2:49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>
        <f t="shared" si="11"/>
        <v>0</v>
      </c>
      <c r="AW239" s="34">
        <f t="shared" si="12"/>
        <v>0</v>
      </c>
    </row>
    <row r="240" spans="2:49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>
        <f t="shared" si="11"/>
        <v>0</v>
      </c>
      <c r="AW240" s="34">
        <f t="shared" si="12"/>
        <v>0</v>
      </c>
    </row>
    <row r="241" spans="2:49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>
        <f t="shared" si="11"/>
        <v>0</v>
      </c>
      <c r="AW241" s="34">
        <f t="shared" si="12"/>
        <v>0</v>
      </c>
    </row>
    <row r="242" spans="2:49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>
        <f t="shared" si="11"/>
        <v>0</v>
      </c>
      <c r="AW242" s="34">
        <f t="shared" si="12"/>
        <v>0</v>
      </c>
    </row>
    <row r="243" spans="2:49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>
        <f t="shared" si="11"/>
        <v>0</v>
      </c>
      <c r="AW243" s="34">
        <f t="shared" si="12"/>
        <v>0</v>
      </c>
    </row>
    <row r="244" spans="2:49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>
        <f t="shared" si="11"/>
        <v>0</v>
      </c>
      <c r="AW244" s="34">
        <f t="shared" si="12"/>
        <v>0</v>
      </c>
    </row>
    <row r="245" spans="2:49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>
        <f t="shared" si="11"/>
        <v>0</v>
      </c>
      <c r="AW245" s="34">
        <f t="shared" si="12"/>
        <v>0</v>
      </c>
    </row>
    <row r="246" spans="2:49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>
        <f t="shared" si="11"/>
        <v>0</v>
      </c>
      <c r="AW246" s="34">
        <f t="shared" si="12"/>
        <v>0</v>
      </c>
    </row>
    <row r="247" spans="2:49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>
        <f t="shared" si="11"/>
        <v>0</v>
      </c>
      <c r="AW247" s="34">
        <f t="shared" si="12"/>
        <v>0</v>
      </c>
    </row>
    <row r="248" spans="2:49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>
        <f t="shared" si="11"/>
        <v>0</v>
      </c>
      <c r="AW248" s="34">
        <f t="shared" si="12"/>
        <v>0</v>
      </c>
    </row>
    <row r="249" spans="2:49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>
        <f t="shared" si="11"/>
        <v>0</v>
      </c>
      <c r="AW249" s="34">
        <f t="shared" si="12"/>
        <v>0</v>
      </c>
    </row>
    <row r="250" spans="2:49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>
        <f t="shared" si="11"/>
        <v>0</v>
      </c>
      <c r="AW250" s="34">
        <f t="shared" si="12"/>
        <v>0</v>
      </c>
    </row>
    <row r="251" spans="2:49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>
        <f t="shared" si="11"/>
        <v>0</v>
      </c>
      <c r="AW251" s="34">
        <f t="shared" si="12"/>
        <v>0</v>
      </c>
    </row>
    <row r="252" spans="2:49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>
        <f t="shared" si="11"/>
        <v>0</v>
      </c>
      <c r="AW252" s="34">
        <f t="shared" si="12"/>
        <v>0</v>
      </c>
    </row>
    <row r="253" spans="2:49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>
        <f t="shared" si="11"/>
        <v>0</v>
      </c>
      <c r="AW253" s="34">
        <f t="shared" si="12"/>
        <v>0</v>
      </c>
    </row>
    <row r="254" spans="2:49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>
        <f t="shared" si="11"/>
        <v>0</v>
      </c>
      <c r="AW254" s="34">
        <f t="shared" si="12"/>
        <v>0</v>
      </c>
    </row>
    <row r="255" spans="2:49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>
        <f t="shared" si="11"/>
        <v>0</v>
      </c>
      <c r="AW255" s="34">
        <f t="shared" si="12"/>
        <v>0</v>
      </c>
    </row>
    <row r="256" spans="2:49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>
        <f t="shared" si="11"/>
        <v>0</v>
      </c>
      <c r="AW256" s="34">
        <f t="shared" si="12"/>
        <v>0</v>
      </c>
    </row>
    <row r="257" spans="2:49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>
        <f t="shared" ref="AV257:AV320" si="13">(AD257-H257)*J257</f>
        <v>0</v>
      </c>
      <c r="AW257" s="34">
        <f t="shared" si="12"/>
        <v>0</v>
      </c>
    </row>
    <row r="258" spans="2:49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>
        <f t="shared" si="13"/>
        <v>0</v>
      </c>
      <c r="AW258" s="34">
        <f t="shared" si="12"/>
        <v>0</v>
      </c>
    </row>
    <row r="259" spans="2:49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>
        <f t="shared" si="13"/>
        <v>0</v>
      </c>
      <c r="AW259" s="34">
        <f t="shared" si="12"/>
        <v>0</v>
      </c>
    </row>
    <row r="260" spans="2:49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>
        <f t="shared" si="13"/>
        <v>0</v>
      </c>
      <c r="AW260" s="34">
        <f t="shared" si="12"/>
        <v>0</v>
      </c>
    </row>
    <row r="261" spans="2:49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>
        <f t="shared" si="13"/>
        <v>0</v>
      </c>
      <c r="AW261" s="34">
        <f t="shared" si="12"/>
        <v>0</v>
      </c>
    </row>
    <row r="262" spans="2:49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>
        <f t="shared" si="13"/>
        <v>0</v>
      </c>
      <c r="AW262" s="34">
        <f t="shared" ref="AW262:AW325" si="14">AV262-AT262+AU262</f>
        <v>0</v>
      </c>
    </row>
    <row r="263" spans="2:49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>
        <f t="shared" si="13"/>
        <v>0</v>
      </c>
      <c r="AW263" s="34">
        <f t="shared" si="14"/>
        <v>0</v>
      </c>
    </row>
    <row r="264" spans="2:49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>
        <f t="shared" si="13"/>
        <v>0</v>
      </c>
      <c r="AW264" s="34">
        <f t="shared" si="14"/>
        <v>0</v>
      </c>
    </row>
    <row r="265" spans="2:49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>
        <f t="shared" si="13"/>
        <v>0</v>
      </c>
      <c r="AW265" s="34">
        <f t="shared" si="14"/>
        <v>0</v>
      </c>
    </row>
    <row r="266" spans="2:49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>
        <f t="shared" si="13"/>
        <v>0</v>
      </c>
      <c r="AW266" s="34">
        <f t="shared" si="14"/>
        <v>0</v>
      </c>
    </row>
    <row r="267" spans="2:49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>
        <f t="shared" si="13"/>
        <v>0</v>
      </c>
      <c r="AW267" s="34">
        <f t="shared" si="14"/>
        <v>0</v>
      </c>
    </row>
    <row r="268" spans="2:49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>
        <f t="shared" si="13"/>
        <v>0</v>
      </c>
      <c r="AW268" s="34">
        <f t="shared" si="14"/>
        <v>0</v>
      </c>
    </row>
    <row r="269" spans="2:49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>
        <f t="shared" si="13"/>
        <v>0</v>
      </c>
      <c r="AW269" s="34">
        <f t="shared" si="14"/>
        <v>0</v>
      </c>
    </row>
    <row r="270" spans="2:49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>
        <f t="shared" si="13"/>
        <v>0</v>
      </c>
      <c r="AW270" s="34">
        <f t="shared" si="14"/>
        <v>0</v>
      </c>
    </row>
    <row r="271" spans="2:49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>
        <f t="shared" si="13"/>
        <v>0</v>
      </c>
      <c r="AW271" s="34">
        <f t="shared" si="14"/>
        <v>0</v>
      </c>
    </row>
    <row r="272" spans="2:49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>
        <f t="shared" si="13"/>
        <v>0</v>
      </c>
      <c r="AW272" s="34">
        <f t="shared" si="14"/>
        <v>0</v>
      </c>
    </row>
    <row r="273" spans="2:49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>
        <f t="shared" si="13"/>
        <v>0</v>
      </c>
      <c r="AW273" s="34">
        <f t="shared" si="14"/>
        <v>0</v>
      </c>
    </row>
    <row r="274" spans="2:49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>
        <f t="shared" si="13"/>
        <v>0</v>
      </c>
      <c r="AW274" s="34">
        <f t="shared" si="14"/>
        <v>0</v>
      </c>
    </row>
    <row r="275" spans="2:49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>
        <f t="shared" si="13"/>
        <v>0</v>
      </c>
      <c r="AW275" s="34">
        <f t="shared" si="14"/>
        <v>0</v>
      </c>
    </row>
    <row r="276" spans="2:49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>
        <f t="shared" si="13"/>
        <v>0</v>
      </c>
      <c r="AW276" s="34">
        <f t="shared" si="14"/>
        <v>0</v>
      </c>
    </row>
    <row r="277" spans="2:49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>
        <f t="shared" si="13"/>
        <v>0</v>
      </c>
      <c r="AW277" s="34">
        <f t="shared" si="14"/>
        <v>0</v>
      </c>
    </row>
    <row r="278" spans="2:49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>
        <f t="shared" si="13"/>
        <v>0</v>
      </c>
      <c r="AW278" s="34">
        <f t="shared" si="14"/>
        <v>0</v>
      </c>
    </row>
    <row r="279" spans="2:49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>
        <f t="shared" si="13"/>
        <v>0</v>
      </c>
      <c r="AW279" s="34">
        <f t="shared" si="14"/>
        <v>0</v>
      </c>
    </row>
    <row r="280" spans="2:49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>
        <f t="shared" si="13"/>
        <v>0</v>
      </c>
      <c r="AW280" s="34">
        <f t="shared" si="14"/>
        <v>0</v>
      </c>
    </row>
    <row r="281" spans="2:49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>
        <f t="shared" si="13"/>
        <v>0</v>
      </c>
      <c r="AW281" s="34">
        <f t="shared" si="14"/>
        <v>0</v>
      </c>
    </row>
    <row r="282" spans="2:49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>
        <f t="shared" si="13"/>
        <v>0</v>
      </c>
      <c r="AW282" s="34">
        <f t="shared" si="14"/>
        <v>0</v>
      </c>
    </row>
    <row r="283" spans="2:49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>
        <f t="shared" si="13"/>
        <v>0</v>
      </c>
      <c r="AW283" s="34">
        <f t="shared" si="14"/>
        <v>0</v>
      </c>
    </row>
    <row r="284" spans="2:49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>
        <f t="shared" si="13"/>
        <v>0</v>
      </c>
      <c r="AW284" s="34">
        <f t="shared" si="14"/>
        <v>0</v>
      </c>
    </row>
    <row r="285" spans="2:49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>
        <f t="shared" si="13"/>
        <v>0</v>
      </c>
      <c r="AW285" s="34">
        <f t="shared" si="14"/>
        <v>0</v>
      </c>
    </row>
    <row r="286" spans="2:49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>
        <f t="shared" si="13"/>
        <v>0</v>
      </c>
      <c r="AW286" s="34">
        <f t="shared" si="14"/>
        <v>0</v>
      </c>
    </row>
    <row r="287" spans="2:49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>
        <f t="shared" si="13"/>
        <v>0</v>
      </c>
      <c r="AW287" s="34">
        <f t="shared" si="14"/>
        <v>0</v>
      </c>
    </row>
    <row r="288" spans="2:49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>
        <f t="shared" si="13"/>
        <v>0</v>
      </c>
      <c r="AW288" s="34">
        <f t="shared" si="14"/>
        <v>0</v>
      </c>
    </row>
    <row r="289" spans="2:49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>
        <f t="shared" si="13"/>
        <v>0</v>
      </c>
      <c r="AW289" s="34">
        <f t="shared" si="14"/>
        <v>0</v>
      </c>
    </row>
    <row r="290" spans="2:49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>
        <f t="shared" si="13"/>
        <v>0</v>
      </c>
      <c r="AW290" s="34">
        <f t="shared" si="14"/>
        <v>0</v>
      </c>
    </row>
    <row r="291" spans="2:49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>
        <f t="shared" si="13"/>
        <v>0</v>
      </c>
      <c r="AW291" s="34">
        <f t="shared" si="14"/>
        <v>0</v>
      </c>
    </row>
    <row r="292" spans="2:49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>
        <f t="shared" si="13"/>
        <v>0</v>
      </c>
      <c r="AW292" s="34">
        <f t="shared" si="14"/>
        <v>0</v>
      </c>
    </row>
    <row r="293" spans="2:49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>
        <f t="shared" si="13"/>
        <v>0</v>
      </c>
      <c r="AW293" s="34">
        <f t="shared" si="14"/>
        <v>0</v>
      </c>
    </row>
    <row r="294" spans="2:49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>
        <f t="shared" si="13"/>
        <v>0</v>
      </c>
      <c r="AW294" s="34">
        <f t="shared" si="14"/>
        <v>0</v>
      </c>
    </row>
    <row r="295" spans="2:49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>
        <f t="shared" si="13"/>
        <v>0</v>
      </c>
      <c r="AW295" s="34">
        <f t="shared" si="14"/>
        <v>0</v>
      </c>
    </row>
    <row r="296" spans="2:49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>
        <f t="shared" si="13"/>
        <v>0</v>
      </c>
      <c r="AW296" s="34">
        <f t="shared" si="14"/>
        <v>0</v>
      </c>
    </row>
    <row r="297" spans="2:49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>
        <f t="shared" si="13"/>
        <v>0</v>
      </c>
      <c r="AW297" s="34">
        <f t="shared" si="14"/>
        <v>0</v>
      </c>
    </row>
    <row r="298" spans="2:49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>
        <f t="shared" si="13"/>
        <v>0</v>
      </c>
      <c r="AW298" s="34">
        <f t="shared" si="14"/>
        <v>0</v>
      </c>
    </row>
    <row r="299" spans="2:49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>
        <f t="shared" si="13"/>
        <v>0</v>
      </c>
      <c r="AW299" s="34">
        <f t="shared" si="14"/>
        <v>0</v>
      </c>
    </row>
    <row r="300" spans="2:49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>
        <f t="shared" si="13"/>
        <v>0</v>
      </c>
      <c r="AW300" s="34">
        <f t="shared" si="14"/>
        <v>0</v>
      </c>
    </row>
    <row r="301" spans="2:49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>
        <f t="shared" si="13"/>
        <v>0</v>
      </c>
      <c r="AW301" s="34">
        <f t="shared" si="14"/>
        <v>0</v>
      </c>
    </row>
    <row r="302" spans="2:49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>
        <f t="shared" si="13"/>
        <v>0</v>
      </c>
      <c r="AW302" s="34">
        <f t="shared" si="14"/>
        <v>0</v>
      </c>
    </row>
    <row r="303" spans="2:49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>
        <f t="shared" si="13"/>
        <v>0</v>
      </c>
      <c r="AW303" s="34">
        <f t="shared" si="14"/>
        <v>0</v>
      </c>
    </row>
    <row r="304" spans="2:49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>
        <f t="shared" si="13"/>
        <v>0</v>
      </c>
      <c r="AW304" s="34">
        <f t="shared" si="14"/>
        <v>0</v>
      </c>
    </row>
    <row r="305" spans="2:49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>
        <f t="shared" si="13"/>
        <v>0</v>
      </c>
      <c r="AW305" s="34">
        <f t="shared" si="14"/>
        <v>0</v>
      </c>
    </row>
    <row r="306" spans="2:49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>
        <f t="shared" si="13"/>
        <v>0</v>
      </c>
      <c r="AW306" s="34">
        <f t="shared" si="14"/>
        <v>0</v>
      </c>
    </row>
    <row r="307" spans="2:49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>
        <f t="shared" si="13"/>
        <v>0</v>
      </c>
      <c r="AW307" s="34">
        <f t="shared" si="14"/>
        <v>0</v>
      </c>
    </row>
    <row r="308" spans="2:49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>
        <f t="shared" si="13"/>
        <v>0</v>
      </c>
      <c r="AW308" s="34">
        <f t="shared" si="14"/>
        <v>0</v>
      </c>
    </row>
    <row r="309" spans="2:49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>
        <f t="shared" si="13"/>
        <v>0</v>
      </c>
      <c r="AW309" s="34">
        <f t="shared" si="14"/>
        <v>0</v>
      </c>
    </row>
    <row r="310" spans="2:49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>
        <f t="shared" si="13"/>
        <v>0</v>
      </c>
      <c r="AW310" s="34">
        <f t="shared" si="14"/>
        <v>0</v>
      </c>
    </row>
    <row r="311" spans="2:49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>
        <f t="shared" si="13"/>
        <v>0</v>
      </c>
      <c r="AW311" s="34">
        <f t="shared" si="14"/>
        <v>0</v>
      </c>
    </row>
    <row r="312" spans="2:49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>
        <f t="shared" si="13"/>
        <v>0</v>
      </c>
      <c r="AW312" s="34">
        <f t="shared" si="14"/>
        <v>0</v>
      </c>
    </row>
    <row r="313" spans="2:49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>
        <f t="shared" si="13"/>
        <v>0</v>
      </c>
      <c r="AW313" s="34">
        <f t="shared" si="14"/>
        <v>0</v>
      </c>
    </row>
    <row r="314" spans="2:49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>
        <f t="shared" si="13"/>
        <v>0</v>
      </c>
      <c r="AW314" s="34">
        <f t="shared" si="14"/>
        <v>0</v>
      </c>
    </row>
    <row r="315" spans="2:49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>
        <f t="shared" si="13"/>
        <v>0</v>
      </c>
      <c r="AW315" s="34">
        <f t="shared" si="14"/>
        <v>0</v>
      </c>
    </row>
    <row r="316" spans="2:49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>
        <f t="shared" si="13"/>
        <v>0</v>
      </c>
      <c r="AW316" s="34">
        <f t="shared" si="14"/>
        <v>0</v>
      </c>
    </row>
    <row r="317" spans="2:49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>
        <f t="shared" si="13"/>
        <v>0</v>
      </c>
      <c r="AW317" s="34">
        <f t="shared" si="14"/>
        <v>0</v>
      </c>
    </row>
    <row r="318" spans="2:49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>
        <f t="shared" si="13"/>
        <v>0</v>
      </c>
      <c r="AW318" s="34">
        <f t="shared" si="14"/>
        <v>0</v>
      </c>
    </row>
    <row r="319" spans="2:49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>
        <f t="shared" si="13"/>
        <v>0</v>
      </c>
      <c r="AW319" s="34">
        <f t="shared" si="14"/>
        <v>0</v>
      </c>
    </row>
    <row r="320" spans="2:49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>
        <f t="shared" si="13"/>
        <v>0</v>
      </c>
      <c r="AW320" s="34">
        <f t="shared" si="14"/>
        <v>0</v>
      </c>
    </row>
    <row r="321" spans="2:49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>
        <f t="shared" ref="AV321:AV384" si="15">(AD321-H321)*J321</f>
        <v>0</v>
      </c>
      <c r="AW321" s="34">
        <f t="shared" si="14"/>
        <v>0</v>
      </c>
    </row>
    <row r="322" spans="2:49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>
        <f t="shared" si="15"/>
        <v>0</v>
      </c>
      <c r="AW322" s="34">
        <f t="shared" si="14"/>
        <v>0</v>
      </c>
    </row>
    <row r="323" spans="2:49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>
        <f t="shared" si="15"/>
        <v>0</v>
      </c>
      <c r="AW323" s="34">
        <f t="shared" si="14"/>
        <v>0</v>
      </c>
    </row>
    <row r="324" spans="2:49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>
        <f t="shared" si="15"/>
        <v>0</v>
      </c>
      <c r="AW324" s="34">
        <f t="shared" si="14"/>
        <v>0</v>
      </c>
    </row>
    <row r="325" spans="2:49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>
        <f t="shared" si="15"/>
        <v>0</v>
      </c>
      <c r="AW325" s="34">
        <f t="shared" si="14"/>
        <v>0</v>
      </c>
    </row>
    <row r="326" spans="2:49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>
        <f t="shared" si="15"/>
        <v>0</v>
      </c>
      <c r="AW326" s="34">
        <f t="shared" ref="AW326:AW389" si="16">AV326-AT326+AU326</f>
        <v>0</v>
      </c>
    </row>
    <row r="327" spans="2:49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>
        <f t="shared" si="15"/>
        <v>0</v>
      </c>
      <c r="AW327" s="34">
        <f t="shared" si="16"/>
        <v>0</v>
      </c>
    </row>
    <row r="328" spans="2:49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>
        <f t="shared" si="15"/>
        <v>0</v>
      </c>
      <c r="AW328" s="34">
        <f t="shared" si="16"/>
        <v>0</v>
      </c>
    </row>
    <row r="329" spans="2:49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>
        <f t="shared" si="15"/>
        <v>0</v>
      </c>
      <c r="AW329" s="34">
        <f t="shared" si="16"/>
        <v>0</v>
      </c>
    </row>
    <row r="330" spans="2:49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>
        <f t="shared" si="15"/>
        <v>0</v>
      </c>
      <c r="AW330" s="34">
        <f t="shared" si="16"/>
        <v>0</v>
      </c>
    </row>
    <row r="331" spans="2:49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>
        <f t="shared" si="15"/>
        <v>0</v>
      </c>
      <c r="AW331" s="34">
        <f t="shared" si="16"/>
        <v>0</v>
      </c>
    </row>
    <row r="332" spans="2:49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>
        <f t="shared" si="15"/>
        <v>0</v>
      </c>
      <c r="AW332" s="34">
        <f t="shared" si="16"/>
        <v>0</v>
      </c>
    </row>
    <row r="333" spans="2:49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>
        <f t="shared" si="15"/>
        <v>0</v>
      </c>
      <c r="AW333" s="34">
        <f t="shared" si="16"/>
        <v>0</v>
      </c>
    </row>
    <row r="334" spans="2:49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>
        <f t="shared" si="15"/>
        <v>0</v>
      </c>
      <c r="AW334" s="34">
        <f t="shared" si="16"/>
        <v>0</v>
      </c>
    </row>
    <row r="335" spans="2:49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>
        <f t="shared" si="15"/>
        <v>0</v>
      </c>
      <c r="AW335" s="34">
        <f t="shared" si="16"/>
        <v>0</v>
      </c>
    </row>
    <row r="336" spans="2:49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>
        <f t="shared" si="15"/>
        <v>0</v>
      </c>
      <c r="AW336" s="34">
        <f t="shared" si="16"/>
        <v>0</v>
      </c>
    </row>
    <row r="337" spans="2:49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>
        <f t="shared" si="15"/>
        <v>0</v>
      </c>
      <c r="AW337" s="34">
        <f t="shared" si="16"/>
        <v>0</v>
      </c>
    </row>
    <row r="338" spans="2:49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>
        <f t="shared" si="15"/>
        <v>0</v>
      </c>
      <c r="AW338" s="34">
        <f t="shared" si="16"/>
        <v>0</v>
      </c>
    </row>
    <row r="339" spans="2:49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>
        <f t="shared" si="15"/>
        <v>0</v>
      </c>
      <c r="AW339" s="34">
        <f t="shared" si="16"/>
        <v>0</v>
      </c>
    </row>
    <row r="340" spans="2:49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>
        <f t="shared" si="15"/>
        <v>0</v>
      </c>
      <c r="AW340" s="34">
        <f t="shared" si="16"/>
        <v>0</v>
      </c>
    </row>
    <row r="341" spans="2:49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>
        <f t="shared" si="15"/>
        <v>0</v>
      </c>
      <c r="AW341" s="34">
        <f t="shared" si="16"/>
        <v>0</v>
      </c>
    </row>
    <row r="342" spans="2:49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>
        <f t="shared" si="15"/>
        <v>0</v>
      </c>
      <c r="AW342" s="34">
        <f t="shared" si="16"/>
        <v>0</v>
      </c>
    </row>
    <row r="343" spans="2:49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>
        <f t="shared" si="15"/>
        <v>0</v>
      </c>
      <c r="AW343" s="34">
        <f t="shared" si="16"/>
        <v>0</v>
      </c>
    </row>
    <row r="344" spans="2:49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>
        <f t="shared" si="15"/>
        <v>0</v>
      </c>
      <c r="AW344" s="34">
        <f t="shared" si="16"/>
        <v>0</v>
      </c>
    </row>
    <row r="345" spans="2:49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>
        <f t="shared" si="15"/>
        <v>0</v>
      </c>
      <c r="AW345" s="34">
        <f t="shared" si="16"/>
        <v>0</v>
      </c>
    </row>
    <row r="346" spans="2:49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>
        <f t="shared" si="15"/>
        <v>0</v>
      </c>
      <c r="AW346" s="34">
        <f t="shared" si="16"/>
        <v>0</v>
      </c>
    </row>
    <row r="347" spans="2:49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>
        <f t="shared" si="15"/>
        <v>0</v>
      </c>
      <c r="AW347" s="34">
        <f t="shared" si="16"/>
        <v>0</v>
      </c>
    </row>
    <row r="348" spans="2:49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>
        <f t="shared" si="15"/>
        <v>0</v>
      </c>
      <c r="AW348" s="34">
        <f t="shared" si="16"/>
        <v>0</v>
      </c>
    </row>
    <row r="349" spans="2:49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>
        <f t="shared" si="15"/>
        <v>0</v>
      </c>
      <c r="AW349" s="34">
        <f t="shared" si="16"/>
        <v>0</v>
      </c>
    </row>
    <row r="350" spans="2:49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>
        <f t="shared" si="15"/>
        <v>0</v>
      </c>
      <c r="AW350" s="34">
        <f t="shared" si="16"/>
        <v>0</v>
      </c>
    </row>
    <row r="351" spans="2:49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>
        <f t="shared" si="15"/>
        <v>0</v>
      </c>
      <c r="AW351" s="34">
        <f t="shared" si="16"/>
        <v>0</v>
      </c>
    </row>
    <row r="352" spans="2:49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>
        <f t="shared" si="15"/>
        <v>0</v>
      </c>
      <c r="AW352" s="34">
        <f t="shared" si="16"/>
        <v>0</v>
      </c>
    </row>
    <row r="353" spans="2:49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>
        <f t="shared" si="15"/>
        <v>0</v>
      </c>
      <c r="AW353" s="34">
        <f t="shared" si="16"/>
        <v>0</v>
      </c>
    </row>
    <row r="354" spans="2:49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>
        <f t="shared" si="15"/>
        <v>0</v>
      </c>
      <c r="AW354" s="34">
        <f t="shared" si="16"/>
        <v>0</v>
      </c>
    </row>
    <row r="355" spans="2:49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>
        <f t="shared" si="15"/>
        <v>0</v>
      </c>
      <c r="AW355" s="34">
        <f t="shared" si="16"/>
        <v>0</v>
      </c>
    </row>
    <row r="356" spans="2:49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>
        <f t="shared" si="15"/>
        <v>0</v>
      </c>
      <c r="AW356" s="34">
        <f t="shared" si="16"/>
        <v>0</v>
      </c>
    </row>
    <row r="357" spans="2:49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>
        <f t="shared" si="15"/>
        <v>0</v>
      </c>
      <c r="AW357" s="34">
        <f t="shared" si="16"/>
        <v>0</v>
      </c>
    </row>
    <row r="358" spans="2:49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>
        <f t="shared" si="15"/>
        <v>0</v>
      </c>
      <c r="AW358" s="34">
        <f t="shared" si="16"/>
        <v>0</v>
      </c>
    </row>
    <row r="359" spans="2:49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>
        <f t="shared" si="15"/>
        <v>0</v>
      </c>
      <c r="AW359" s="34">
        <f t="shared" si="16"/>
        <v>0</v>
      </c>
    </row>
    <row r="360" spans="2:49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>
        <f t="shared" si="15"/>
        <v>0</v>
      </c>
      <c r="AW360" s="34">
        <f t="shared" si="16"/>
        <v>0</v>
      </c>
    </row>
    <row r="361" spans="2:49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>
        <f t="shared" si="15"/>
        <v>0</v>
      </c>
      <c r="AW361" s="34">
        <f t="shared" si="16"/>
        <v>0</v>
      </c>
    </row>
    <row r="362" spans="2:49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>
        <f t="shared" si="15"/>
        <v>0</v>
      </c>
      <c r="AW362" s="34">
        <f t="shared" si="16"/>
        <v>0</v>
      </c>
    </row>
    <row r="363" spans="2:49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>
        <f t="shared" si="15"/>
        <v>0</v>
      </c>
      <c r="AW363" s="34">
        <f t="shared" si="16"/>
        <v>0</v>
      </c>
    </row>
    <row r="364" spans="2:49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>
        <f t="shared" si="15"/>
        <v>0</v>
      </c>
      <c r="AW364" s="34">
        <f t="shared" si="16"/>
        <v>0</v>
      </c>
    </row>
    <row r="365" spans="2:49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>
        <f t="shared" si="15"/>
        <v>0</v>
      </c>
      <c r="AW365" s="34">
        <f t="shared" si="16"/>
        <v>0</v>
      </c>
    </row>
    <row r="366" spans="2:49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>
        <f t="shared" si="15"/>
        <v>0</v>
      </c>
      <c r="AW366" s="34">
        <f t="shared" si="16"/>
        <v>0</v>
      </c>
    </row>
    <row r="367" spans="2:49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>
        <f t="shared" si="15"/>
        <v>0</v>
      </c>
      <c r="AW367" s="34">
        <f t="shared" si="16"/>
        <v>0</v>
      </c>
    </row>
    <row r="368" spans="2:49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>
        <f t="shared" si="15"/>
        <v>0</v>
      </c>
      <c r="AW368" s="34">
        <f t="shared" si="16"/>
        <v>0</v>
      </c>
    </row>
    <row r="369" spans="2:49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>
        <f t="shared" si="15"/>
        <v>0</v>
      </c>
      <c r="AW369" s="34">
        <f t="shared" si="16"/>
        <v>0</v>
      </c>
    </row>
    <row r="370" spans="2:49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>
        <f t="shared" si="15"/>
        <v>0</v>
      </c>
      <c r="AW370" s="34">
        <f t="shared" si="16"/>
        <v>0</v>
      </c>
    </row>
    <row r="371" spans="2:49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>
        <f t="shared" si="15"/>
        <v>0</v>
      </c>
      <c r="AW371" s="34">
        <f t="shared" si="16"/>
        <v>0</v>
      </c>
    </row>
    <row r="372" spans="2:49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>
        <f t="shared" si="15"/>
        <v>0</v>
      </c>
      <c r="AW372" s="34">
        <f t="shared" si="16"/>
        <v>0</v>
      </c>
    </row>
    <row r="373" spans="2:49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>
        <f t="shared" si="15"/>
        <v>0</v>
      </c>
      <c r="AW373" s="34">
        <f t="shared" si="16"/>
        <v>0</v>
      </c>
    </row>
    <row r="374" spans="2:49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>
        <f t="shared" si="15"/>
        <v>0</v>
      </c>
      <c r="AW374" s="34">
        <f t="shared" si="16"/>
        <v>0</v>
      </c>
    </row>
    <row r="375" spans="2:49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>
        <f t="shared" si="15"/>
        <v>0</v>
      </c>
      <c r="AW375" s="34">
        <f t="shared" si="16"/>
        <v>0</v>
      </c>
    </row>
    <row r="376" spans="2:49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>
        <f t="shared" si="15"/>
        <v>0</v>
      </c>
      <c r="AW376" s="34">
        <f t="shared" si="16"/>
        <v>0</v>
      </c>
    </row>
    <row r="377" spans="2:49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>
        <f t="shared" si="15"/>
        <v>0</v>
      </c>
      <c r="AW377" s="34">
        <f t="shared" si="16"/>
        <v>0</v>
      </c>
    </row>
    <row r="378" spans="2:49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>
        <f t="shared" si="15"/>
        <v>0</v>
      </c>
      <c r="AW378" s="34">
        <f t="shared" si="16"/>
        <v>0</v>
      </c>
    </row>
    <row r="379" spans="2:49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>
        <f t="shared" si="15"/>
        <v>0</v>
      </c>
      <c r="AW379" s="34">
        <f t="shared" si="16"/>
        <v>0</v>
      </c>
    </row>
    <row r="380" spans="2:49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>
        <f t="shared" si="15"/>
        <v>0</v>
      </c>
      <c r="AW380" s="34">
        <f t="shared" si="16"/>
        <v>0</v>
      </c>
    </row>
    <row r="381" spans="2:49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>
        <f t="shared" si="15"/>
        <v>0</v>
      </c>
      <c r="AW381" s="34">
        <f t="shared" si="16"/>
        <v>0</v>
      </c>
    </row>
    <row r="382" spans="2:49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>
        <f t="shared" si="15"/>
        <v>0</v>
      </c>
      <c r="AW382" s="34">
        <f t="shared" si="16"/>
        <v>0</v>
      </c>
    </row>
    <row r="383" spans="2:49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>
        <f t="shared" si="15"/>
        <v>0</v>
      </c>
      <c r="AW383" s="34">
        <f t="shared" si="16"/>
        <v>0</v>
      </c>
    </row>
    <row r="384" spans="2:49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>
        <f t="shared" si="15"/>
        <v>0</v>
      </c>
      <c r="AW384" s="34">
        <f t="shared" si="16"/>
        <v>0</v>
      </c>
    </row>
    <row r="385" spans="2:49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>
        <f t="shared" ref="AV385:AV448" si="17">(AD385-H385)*J385</f>
        <v>0</v>
      </c>
      <c r="AW385" s="34">
        <f t="shared" si="16"/>
        <v>0</v>
      </c>
    </row>
    <row r="386" spans="2:49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>
        <f t="shared" si="17"/>
        <v>0</v>
      </c>
      <c r="AW386" s="34">
        <f t="shared" si="16"/>
        <v>0</v>
      </c>
    </row>
    <row r="387" spans="2:49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>
        <f t="shared" si="17"/>
        <v>0</v>
      </c>
      <c r="AW387" s="34">
        <f t="shared" si="16"/>
        <v>0</v>
      </c>
    </row>
    <row r="388" spans="2:49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>
        <f t="shared" si="17"/>
        <v>0</v>
      </c>
      <c r="AW388" s="34">
        <f t="shared" si="16"/>
        <v>0</v>
      </c>
    </row>
    <row r="389" spans="2:49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>
        <f t="shared" si="17"/>
        <v>0</v>
      </c>
      <c r="AW389" s="34">
        <f t="shared" si="16"/>
        <v>0</v>
      </c>
    </row>
    <row r="390" spans="2:49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>
        <f t="shared" si="17"/>
        <v>0</v>
      </c>
      <c r="AW390" s="34">
        <f t="shared" ref="AW390:AW453" si="18">AV390-AT390+AU390</f>
        <v>0</v>
      </c>
    </row>
    <row r="391" spans="2:49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>
        <f t="shared" si="17"/>
        <v>0</v>
      </c>
      <c r="AW391" s="34">
        <f t="shared" si="18"/>
        <v>0</v>
      </c>
    </row>
    <row r="392" spans="2:49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>
        <f t="shared" si="17"/>
        <v>0</v>
      </c>
      <c r="AW392" s="34">
        <f t="shared" si="18"/>
        <v>0</v>
      </c>
    </row>
    <row r="393" spans="2:49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>
        <f t="shared" si="17"/>
        <v>0</v>
      </c>
      <c r="AW393" s="34">
        <f t="shared" si="18"/>
        <v>0</v>
      </c>
    </row>
    <row r="394" spans="2:49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>
        <f t="shared" si="17"/>
        <v>0</v>
      </c>
      <c r="AW394" s="34">
        <f t="shared" si="18"/>
        <v>0</v>
      </c>
    </row>
    <row r="395" spans="2:49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>
        <f t="shared" si="17"/>
        <v>0</v>
      </c>
      <c r="AW395" s="34">
        <f t="shared" si="18"/>
        <v>0</v>
      </c>
    </row>
    <row r="396" spans="2:49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>
        <f t="shared" si="17"/>
        <v>0</v>
      </c>
      <c r="AW396" s="34">
        <f t="shared" si="18"/>
        <v>0</v>
      </c>
    </row>
    <row r="397" spans="2:49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>
        <f t="shared" si="17"/>
        <v>0</v>
      </c>
      <c r="AW397" s="34">
        <f t="shared" si="18"/>
        <v>0</v>
      </c>
    </row>
    <row r="398" spans="2:49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>
        <f t="shared" si="17"/>
        <v>0</v>
      </c>
      <c r="AW398" s="34">
        <f t="shared" si="18"/>
        <v>0</v>
      </c>
    </row>
    <row r="399" spans="2:49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>
        <f t="shared" si="17"/>
        <v>0</v>
      </c>
      <c r="AW399" s="34">
        <f t="shared" si="18"/>
        <v>0</v>
      </c>
    </row>
    <row r="400" spans="2:49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>
        <f t="shared" si="17"/>
        <v>0</v>
      </c>
      <c r="AW400" s="34">
        <f t="shared" si="18"/>
        <v>0</v>
      </c>
    </row>
    <row r="401" spans="2:49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>
        <f t="shared" si="17"/>
        <v>0</v>
      </c>
      <c r="AW401" s="34">
        <f t="shared" si="18"/>
        <v>0</v>
      </c>
    </row>
    <row r="402" spans="2:49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>
        <f t="shared" si="17"/>
        <v>0</v>
      </c>
      <c r="AW402" s="34">
        <f t="shared" si="18"/>
        <v>0</v>
      </c>
    </row>
    <row r="403" spans="2:49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>
        <f t="shared" si="17"/>
        <v>0</v>
      </c>
      <c r="AW403" s="34">
        <f t="shared" si="18"/>
        <v>0</v>
      </c>
    </row>
    <row r="404" spans="2:49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>
        <f t="shared" si="17"/>
        <v>0</v>
      </c>
      <c r="AW404" s="34">
        <f t="shared" si="18"/>
        <v>0</v>
      </c>
    </row>
    <row r="405" spans="2:49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>
        <f t="shared" si="17"/>
        <v>0</v>
      </c>
      <c r="AW405" s="34">
        <f t="shared" si="18"/>
        <v>0</v>
      </c>
    </row>
    <row r="406" spans="2:49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>
        <f t="shared" si="17"/>
        <v>0</v>
      </c>
      <c r="AW406" s="34">
        <f t="shared" si="18"/>
        <v>0</v>
      </c>
    </row>
    <row r="407" spans="2:49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>
        <f t="shared" si="17"/>
        <v>0</v>
      </c>
      <c r="AW407" s="34">
        <f t="shared" si="18"/>
        <v>0</v>
      </c>
    </row>
    <row r="408" spans="2:49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>
        <f t="shared" si="17"/>
        <v>0</v>
      </c>
      <c r="AW408" s="34">
        <f t="shared" si="18"/>
        <v>0</v>
      </c>
    </row>
    <row r="409" spans="2:49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>
        <f t="shared" si="17"/>
        <v>0</v>
      </c>
      <c r="AW409" s="34">
        <f t="shared" si="18"/>
        <v>0</v>
      </c>
    </row>
    <row r="410" spans="2:49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>
        <f t="shared" si="17"/>
        <v>0</v>
      </c>
      <c r="AW410" s="34">
        <f t="shared" si="18"/>
        <v>0</v>
      </c>
    </row>
    <row r="411" spans="2:49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>
        <f t="shared" si="17"/>
        <v>0</v>
      </c>
      <c r="AW411" s="34">
        <f t="shared" si="18"/>
        <v>0</v>
      </c>
    </row>
    <row r="412" spans="2:49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>
        <f t="shared" si="17"/>
        <v>0</v>
      </c>
      <c r="AW412" s="34">
        <f t="shared" si="18"/>
        <v>0</v>
      </c>
    </row>
    <row r="413" spans="2:49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>
        <f t="shared" si="17"/>
        <v>0</v>
      </c>
      <c r="AW413" s="34">
        <f t="shared" si="18"/>
        <v>0</v>
      </c>
    </row>
    <row r="414" spans="2:49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>
        <f t="shared" si="17"/>
        <v>0</v>
      </c>
      <c r="AW414" s="34">
        <f t="shared" si="18"/>
        <v>0</v>
      </c>
    </row>
    <row r="415" spans="2:49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>
        <f t="shared" si="17"/>
        <v>0</v>
      </c>
      <c r="AW415" s="34">
        <f t="shared" si="18"/>
        <v>0</v>
      </c>
    </row>
    <row r="416" spans="2:49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>
        <f t="shared" si="17"/>
        <v>0</v>
      </c>
      <c r="AW416" s="34">
        <f t="shared" si="18"/>
        <v>0</v>
      </c>
    </row>
    <row r="417" spans="2:49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>
        <f t="shared" si="17"/>
        <v>0</v>
      </c>
      <c r="AW417" s="34">
        <f t="shared" si="18"/>
        <v>0</v>
      </c>
    </row>
    <row r="418" spans="2:49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>
        <f t="shared" si="17"/>
        <v>0</v>
      </c>
      <c r="AW418" s="34">
        <f t="shared" si="18"/>
        <v>0</v>
      </c>
    </row>
    <row r="419" spans="2:49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>
        <f t="shared" si="17"/>
        <v>0</v>
      </c>
      <c r="AW419" s="34">
        <f t="shared" si="18"/>
        <v>0</v>
      </c>
    </row>
    <row r="420" spans="2:49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>
        <f t="shared" si="17"/>
        <v>0</v>
      </c>
      <c r="AW420" s="34">
        <f t="shared" si="18"/>
        <v>0</v>
      </c>
    </row>
    <row r="421" spans="2:49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>
        <f t="shared" si="17"/>
        <v>0</v>
      </c>
      <c r="AW421" s="34">
        <f t="shared" si="18"/>
        <v>0</v>
      </c>
    </row>
    <row r="422" spans="2:49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>
        <f t="shared" si="17"/>
        <v>0</v>
      </c>
      <c r="AW422" s="34">
        <f t="shared" si="18"/>
        <v>0</v>
      </c>
    </row>
    <row r="423" spans="2:49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>
        <f t="shared" si="17"/>
        <v>0</v>
      </c>
      <c r="AW423" s="34">
        <f t="shared" si="18"/>
        <v>0</v>
      </c>
    </row>
    <row r="424" spans="2:49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>
        <f t="shared" si="17"/>
        <v>0</v>
      </c>
      <c r="AW424" s="34">
        <f t="shared" si="18"/>
        <v>0</v>
      </c>
    </row>
    <row r="425" spans="2:49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>
        <f t="shared" si="17"/>
        <v>0</v>
      </c>
      <c r="AW425" s="34">
        <f t="shared" si="18"/>
        <v>0</v>
      </c>
    </row>
    <row r="426" spans="2:49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>
        <f t="shared" si="17"/>
        <v>0</v>
      </c>
      <c r="AW426" s="34">
        <f t="shared" si="18"/>
        <v>0</v>
      </c>
    </row>
    <row r="427" spans="2:49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>
        <f t="shared" si="17"/>
        <v>0</v>
      </c>
      <c r="AW427" s="34">
        <f t="shared" si="18"/>
        <v>0</v>
      </c>
    </row>
    <row r="428" spans="2:49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>
        <f t="shared" si="17"/>
        <v>0</v>
      </c>
      <c r="AW428" s="34">
        <f t="shared" si="18"/>
        <v>0</v>
      </c>
    </row>
    <row r="429" spans="2:49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>
        <f t="shared" si="17"/>
        <v>0</v>
      </c>
      <c r="AW429" s="34">
        <f t="shared" si="18"/>
        <v>0</v>
      </c>
    </row>
    <row r="430" spans="2:49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>
        <f t="shared" si="17"/>
        <v>0</v>
      </c>
      <c r="AW430" s="34">
        <f t="shared" si="18"/>
        <v>0</v>
      </c>
    </row>
    <row r="431" spans="2:49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>
        <f t="shared" si="17"/>
        <v>0</v>
      </c>
      <c r="AW431" s="34">
        <f t="shared" si="18"/>
        <v>0</v>
      </c>
    </row>
    <row r="432" spans="2:49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>
        <f t="shared" si="17"/>
        <v>0</v>
      </c>
      <c r="AW432" s="34">
        <f t="shared" si="18"/>
        <v>0</v>
      </c>
    </row>
    <row r="433" spans="2:49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>
        <f t="shared" si="17"/>
        <v>0</v>
      </c>
      <c r="AW433" s="34">
        <f t="shared" si="18"/>
        <v>0</v>
      </c>
    </row>
    <row r="434" spans="2:49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>
        <f t="shared" si="17"/>
        <v>0</v>
      </c>
      <c r="AW434" s="34">
        <f t="shared" si="18"/>
        <v>0</v>
      </c>
    </row>
    <row r="435" spans="2:49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>
        <f t="shared" si="17"/>
        <v>0</v>
      </c>
      <c r="AW435" s="34">
        <f t="shared" si="18"/>
        <v>0</v>
      </c>
    </row>
    <row r="436" spans="2:49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>
        <f t="shared" si="17"/>
        <v>0</v>
      </c>
      <c r="AW436" s="34">
        <f t="shared" si="18"/>
        <v>0</v>
      </c>
    </row>
    <row r="437" spans="2:49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>
        <f t="shared" si="17"/>
        <v>0</v>
      </c>
      <c r="AW437" s="34">
        <f t="shared" si="18"/>
        <v>0</v>
      </c>
    </row>
    <row r="438" spans="2:49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>
        <f t="shared" si="17"/>
        <v>0</v>
      </c>
      <c r="AW438" s="34">
        <f t="shared" si="18"/>
        <v>0</v>
      </c>
    </row>
    <row r="439" spans="2:49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>
        <f t="shared" si="17"/>
        <v>0</v>
      </c>
      <c r="AW439" s="34">
        <f t="shared" si="18"/>
        <v>0</v>
      </c>
    </row>
    <row r="440" spans="2:49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>
        <f t="shared" si="17"/>
        <v>0</v>
      </c>
      <c r="AW440" s="34">
        <f t="shared" si="18"/>
        <v>0</v>
      </c>
    </row>
    <row r="441" spans="2:49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>
        <f t="shared" si="17"/>
        <v>0</v>
      </c>
      <c r="AW441" s="34">
        <f t="shared" si="18"/>
        <v>0</v>
      </c>
    </row>
    <row r="442" spans="2:49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>
        <f t="shared" si="17"/>
        <v>0</v>
      </c>
      <c r="AW442" s="34">
        <f t="shared" si="18"/>
        <v>0</v>
      </c>
    </row>
    <row r="443" spans="2:49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>
        <f t="shared" si="17"/>
        <v>0</v>
      </c>
      <c r="AW443" s="34">
        <f t="shared" si="18"/>
        <v>0</v>
      </c>
    </row>
    <row r="444" spans="2:49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>
        <f t="shared" si="17"/>
        <v>0</v>
      </c>
      <c r="AW444" s="34">
        <f t="shared" si="18"/>
        <v>0</v>
      </c>
    </row>
    <row r="445" spans="2:49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>
        <f t="shared" si="17"/>
        <v>0</v>
      </c>
      <c r="AW445" s="34">
        <f t="shared" si="18"/>
        <v>0</v>
      </c>
    </row>
    <row r="446" spans="2:49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>
        <f t="shared" si="17"/>
        <v>0</v>
      </c>
      <c r="AW446" s="34">
        <f t="shared" si="18"/>
        <v>0</v>
      </c>
    </row>
    <row r="447" spans="2:49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>
        <f t="shared" si="17"/>
        <v>0</v>
      </c>
      <c r="AW447" s="34">
        <f t="shared" si="18"/>
        <v>0</v>
      </c>
    </row>
    <row r="448" spans="2:49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>
        <f t="shared" si="17"/>
        <v>0</v>
      </c>
      <c r="AW448" s="34">
        <f t="shared" si="18"/>
        <v>0</v>
      </c>
    </row>
    <row r="449" spans="2:49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>
        <f t="shared" ref="AV449:AV512" si="19">(AD449-H449)*J449</f>
        <v>0</v>
      </c>
      <c r="AW449" s="34">
        <f t="shared" si="18"/>
        <v>0</v>
      </c>
    </row>
    <row r="450" spans="2:49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>
        <f t="shared" si="19"/>
        <v>0</v>
      </c>
      <c r="AW450" s="34">
        <f t="shared" si="18"/>
        <v>0</v>
      </c>
    </row>
    <row r="451" spans="2:49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>
        <f t="shared" si="19"/>
        <v>0</v>
      </c>
      <c r="AW451" s="34">
        <f t="shared" si="18"/>
        <v>0</v>
      </c>
    </row>
    <row r="452" spans="2:49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>
        <f t="shared" si="19"/>
        <v>0</v>
      </c>
      <c r="AW452" s="34">
        <f t="shared" si="18"/>
        <v>0</v>
      </c>
    </row>
    <row r="453" spans="2:49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>
        <f t="shared" si="19"/>
        <v>0</v>
      </c>
      <c r="AW453" s="34">
        <f t="shared" si="18"/>
        <v>0</v>
      </c>
    </row>
    <row r="454" spans="2:49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>
        <f t="shared" si="19"/>
        <v>0</v>
      </c>
      <c r="AW454" s="34">
        <f t="shared" ref="AW454:AW517" si="20">AV454-AT454+AU454</f>
        <v>0</v>
      </c>
    </row>
    <row r="455" spans="2:49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>
        <f t="shared" si="19"/>
        <v>0</v>
      </c>
      <c r="AW455" s="34">
        <f t="shared" si="20"/>
        <v>0</v>
      </c>
    </row>
    <row r="456" spans="2:49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>
        <f t="shared" si="19"/>
        <v>0</v>
      </c>
      <c r="AW456" s="34">
        <f t="shared" si="20"/>
        <v>0</v>
      </c>
    </row>
    <row r="457" spans="2:49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>
        <f t="shared" si="19"/>
        <v>0</v>
      </c>
      <c r="AW457" s="34">
        <f t="shared" si="20"/>
        <v>0</v>
      </c>
    </row>
    <row r="458" spans="2:49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>
        <f t="shared" si="19"/>
        <v>0</v>
      </c>
      <c r="AW458" s="34">
        <f t="shared" si="20"/>
        <v>0</v>
      </c>
    </row>
    <row r="459" spans="2:49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>
        <f t="shared" si="19"/>
        <v>0</v>
      </c>
      <c r="AW459" s="34">
        <f t="shared" si="20"/>
        <v>0</v>
      </c>
    </row>
    <row r="460" spans="2:49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>
        <f t="shared" si="19"/>
        <v>0</v>
      </c>
      <c r="AW460" s="34">
        <f t="shared" si="20"/>
        <v>0</v>
      </c>
    </row>
    <row r="461" spans="2:49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>
        <f t="shared" si="19"/>
        <v>0</v>
      </c>
      <c r="AW461" s="34">
        <f t="shared" si="20"/>
        <v>0</v>
      </c>
    </row>
    <row r="462" spans="2:49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>
        <f t="shared" si="19"/>
        <v>0</v>
      </c>
      <c r="AW462" s="34">
        <f t="shared" si="20"/>
        <v>0</v>
      </c>
    </row>
    <row r="463" spans="2:49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>
        <f t="shared" si="19"/>
        <v>0</v>
      </c>
      <c r="AW463" s="34">
        <f t="shared" si="20"/>
        <v>0</v>
      </c>
    </row>
    <row r="464" spans="2:49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>
        <f t="shared" si="19"/>
        <v>0</v>
      </c>
      <c r="AW464" s="34">
        <f t="shared" si="20"/>
        <v>0</v>
      </c>
    </row>
    <row r="465" spans="2:49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>
        <f t="shared" si="19"/>
        <v>0</v>
      </c>
      <c r="AW465" s="34">
        <f t="shared" si="20"/>
        <v>0</v>
      </c>
    </row>
    <row r="466" spans="2:49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>
        <f t="shared" si="19"/>
        <v>0</v>
      </c>
      <c r="AW466" s="34">
        <f t="shared" si="20"/>
        <v>0</v>
      </c>
    </row>
    <row r="467" spans="2:49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>
        <f t="shared" si="19"/>
        <v>0</v>
      </c>
      <c r="AW467" s="34">
        <f t="shared" si="20"/>
        <v>0</v>
      </c>
    </row>
    <row r="468" spans="2:49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>
        <f t="shared" si="19"/>
        <v>0</v>
      </c>
      <c r="AW468" s="34">
        <f t="shared" si="20"/>
        <v>0</v>
      </c>
    </row>
    <row r="469" spans="2:49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>
        <f t="shared" si="19"/>
        <v>0</v>
      </c>
      <c r="AW469" s="34">
        <f t="shared" si="20"/>
        <v>0</v>
      </c>
    </row>
    <row r="470" spans="2:49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>
        <f t="shared" si="19"/>
        <v>0</v>
      </c>
      <c r="AW470" s="34">
        <f t="shared" si="20"/>
        <v>0</v>
      </c>
    </row>
    <row r="471" spans="2:49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>
        <f t="shared" si="19"/>
        <v>0</v>
      </c>
      <c r="AW471" s="34">
        <f t="shared" si="20"/>
        <v>0</v>
      </c>
    </row>
    <row r="472" spans="2:49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>
        <f t="shared" si="19"/>
        <v>0</v>
      </c>
      <c r="AW472" s="34">
        <f t="shared" si="20"/>
        <v>0</v>
      </c>
    </row>
    <row r="473" spans="2:49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>
        <f t="shared" si="19"/>
        <v>0</v>
      </c>
      <c r="AW473" s="34">
        <f t="shared" si="20"/>
        <v>0</v>
      </c>
    </row>
    <row r="474" spans="2:49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>
        <f t="shared" si="19"/>
        <v>0</v>
      </c>
      <c r="AW474" s="34">
        <f t="shared" si="20"/>
        <v>0</v>
      </c>
    </row>
    <row r="475" spans="2:49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>
        <f t="shared" si="19"/>
        <v>0</v>
      </c>
      <c r="AW475" s="34">
        <f t="shared" si="20"/>
        <v>0</v>
      </c>
    </row>
    <row r="476" spans="2:49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>
        <f t="shared" si="19"/>
        <v>0</v>
      </c>
      <c r="AW476" s="34">
        <f t="shared" si="20"/>
        <v>0</v>
      </c>
    </row>
    <row r="477" spans="2:49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>
        <f t="shared" si="19"/>
        <v>0</v>
      </c>
      <c r="AW477" s="34">
        <f t="shared" si="20"/>
        <v>0</v>
      </c>
    </row>
    <row r="478" spans="2:49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>
        <f t="shared" si="19"/>
        <v>0</v>
      </c>
      <c r="AW478" s="34">
        <f t="shared" si="20"/>
        <v>0</v>
      </c>
    </row>
    <row r="479" spans="2:49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>
        <f t="shared" si="19"/>
        <v>0</v>
      </c>
      <c r="AW479" s="34">
        <f t="shared" si="20"/>
        <v>0</v>
      </c>
    </row>
    <row r="480" spans="2:49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>
        <f t="shared" si="19"/>
        <v>0</v>
      </c>
      <c r="AW480" s="34">
        <f t="shared" si="20"/>
        <v>0</v>
      </c>
    </row>
    <row r="481" spans="2:49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>
        <f t="shared" si="19"/>
        <v>0</v>
      </c>
      <c r="AW481" s="34">
        <f t="shared" si="20"/>
        <v>0</v>
      </c>
    </row>
    <row r="482" spans="2:49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>
        <f t="shared" si="19"/>
        <v>0</v>
      </c>
      <c r="AW482" s="34">
        <f t="shared" si="20"/>
        <v>0</v>
      </c>
    </row>
    <row r="483" spans="2:49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>
        <f t="shared" si="19"/>
        <v>0</v>
      </c>
      <c r="AW483" s="34">
        <f t="shared" si="20"/>
        <v>0</v>
      </c>
    </row>
    <row r="484" spans="2:49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>
        <f t="shared" si="19"/>
        <v>0</v>
      </c>
      <c r="AW484" s="34">
        <f t="shared" si="20"/>
        <v>0</v>
      </c>
    </row>
    <row r="485" spans="2:49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>
        <f t="shared" si="19"/>
        <v>0</v>
      </c>
      <c r="AW485" s="34">
        <f t="shared" si="20"/>
        <v>0</v>
      </c>
    </row>
    <row r="486" spans="2:49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>
        <f t="shared" si="19"/>
        <v>0</v>
      </c>
      <c r="AW486" s="34">
        <f t="shared" si="20"/>
        <v>0</v>
      </c>
    </row>
    <row r="487" spans="2:49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>
        <f t="shared" si="19"/>
        <v>0</v>
      </c>
      <c r="AW487" s="34">
        <f t="shared" si="20"/>
        <v>0</v>
      </c>
    </row>
    <row r="488" spans="2:49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>
        <f t="shared" si="19"/>
        <v>0</v>
      </c>
      <c r="AW488" s="34">
        <f t="shared" si="20"/>
        <v>0</v>
      </c>
    </row>
    <row r="489" spans="2:49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>
        <f t="shared" si="19"/>
        <v>0</v>
      </c>
      <c r="AW489" s="34">
        <f t="shared" si="20"/>
        <v>0</v>
      </c>
    </row>
    <row r="490" spans="2:49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>
        <f t="shared" si="19"/>
        <v>0</v>
      </c>
      <c r="AW490" s="34">
        <f t="shared" si="20"/>
        <v>0</v>
      </c>
    </row>
    <row r="491" spans="2:49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>
        <f t="shared" si="19"/>
        <v>0</v>
      </c>
      <c r="AW491" s="34">
        <f t="shared" si="20"/>
        <v>0</v>
      </c>
    </row>
    <row r="492" spans="2:49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>
        <f t="shared" si="19"/>
        <v>0</v>
      </c>
      <c r="AW492" s="34">
        <f t="shared" si="20"/>
        <v>0</v>
      </c>
    </row>
    <row r="493" spans="2:49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>
        <f t="shared" si="19"/>
        <v>0</v>
      </c>
      <c r="AW493" s="34">
        <f t="shared" si="20"/>
        <v>0</v>
      </c>
    </row>
    <row r="494" spans="2:49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>
        <f t="shared" si="19"/>
        <v>0</v>
      </c>
      <c r="AW494" s="34">
        <f t="shared" si="20"/>
        <v>0</v>
      </c>
    </row>
    <row r="495" spans="2:49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>
        <f t="shared" si="19"/>
        <v>0</v>
      </c>
      <c r="AW495" s="34">
        <f t="shared" si="20"/>
        <v>0</v>
      </c>
    </row>
    <row r="496" spans="2:49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>
        <f t="shared" si="19"/>
        <v>0</v>
      </c>
      <c r="AW496" s="34">
        <f t="shared" si="20"/>
        <v>0</v>
      </c>
    </row>
    <row r="497" spans="2:49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>
        <f t="shared" si="19"/>
        <v>0</v>
      </c>
      <c r="AW497" s="34">
        <f t="shared" si="20"/>
        <v>0</v>
      </c>
    </row>
    <row r="498" spans="2:49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>
        <f t="shared" si="19"/>
        <v>0</v>
      </c>
      <c r="AW498" s="34">
        <f t="shared" si="20"/>
        <v>0</v>
      </c>
    </row>
    <row r="499" spans="2:49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>
        <f t="shared" si="19"/>
        <v>0</v>
      </c>
      <c r="AW499" s="34">
        <f t="shared" si="20"/>
        <v>0</v>
      </c>
    </row>
    <row r="500" spans="2:49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>
        <f t="shared" si="19"/>
        <v>0</v>
      </c>
      <c r="AW500" s="34">
        <f t="shared" si="20"/>
        <v>0</v>
      </c>
    </row>
    <row r="501" spans="2:49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>
        <f t="shared" si="19"/>
        <v>0</v>
      </c>
      <c r="AW501" s="34">
        <f t="shared" si="20"/>
        <v>0</v>
      </c>
    </row>
    <row r="502" spans="2:49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>
        <f t="shared" si="19"/>
        <v>0</v>
      </c>
      <c r="AW502" s="34">
        <f t="shared" si="20"/>
        <v>0</v>
      </c>
    </row>
    <row r="503" spans="2:49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>
        <f t="shared" si="19"/>
        <v>0</v>
      </c>
      <c r="AW503" s="34">
        <f t="shared" si="20"/>
        <v>0</v>
      </c>
    </row>
    <row r="504" spans="2:49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>
        <f t="shared" si="19"/>
        <v>0</v>
      </c>
      <c r="AW504" s="34">
        <f t="shared" si="20"/>
        <v>0</v>
      </c>
    </row>
    <row r="505" spans="2:49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>
        <f t="shared" si="19"/>
        <v>0</v>
      </c>
      <c r="AW505" s="34">
        <f t="shared" si="20"/>
        <v>0</v>
      </c>
    </row>
    <row r="506" spans="2:49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>
        <f t="shared" si="19"/>
        <v>0</v>
      </c>
      <c r="AW506" s="34">
        <f t="shared" si="20"/>
        <v>0</v>
      </c>
    </row>
    <row r="507" spans="2:49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>
        <f t="shared" si="19"/>
        <v>0</v>
      </c>
      <c r="AW507" s="34">
        <f t="shared" si="20"/>
        <v>0</v>
      </c>
    </row>
    <row r="508" spans="2:49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>
        <f t="shared" si="19"/>
        <v>0</v>
      </c>
      <c r="AW508" s="34">
        <f t="shared" si="20"/>
        <v>0</v>
      </c>
    </row>
    <row r="509" spans="2:49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>
        <f t="shared" si="19"/>
        <v>0</v>
      </c>
      <c r="AW509" s="34">
        <f t="shared" si="20"/>
        <v>0</v>
      </c>
    </row>
    <row r="510" spans="2:49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>
        <f t="shared" si="19"/>
        <v>0</v>
      </c>
      <c r="AW510" s="34">
        <f t="shared" si="20"/>
        <v>0</v>
      </c>
    </row>
    <row r="511" spans="2:49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>
        <f t="shared" si="19"/>
        <v>0</v>
      </c>
      <c r="AW511" s="34">
        <f t="shared" si="20"/>
        <v>0</v>
      </c>
    </row>
    <row r="512" spans="2:49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>
        <f t="shared" si="19"/>
        <v>0</v>
      </c>
      <c r="AW512" s="34">
        <f t="shared" si="20"/>
        <v>0</v>
      </c>
    </row>
    <row r="513" spans="2:49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>
        <f t="shared" ref="AV513:AV576" si="21">(AD513-H513)*J513</f>
        <v>0</v>
      </c>
      <c r="AW513" s="34">
        <f t="shared" si="20"/>
        <v>0</v>
      </c>
    </row>
    <row r="514" spans="2:49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>
        <f t="shared" si="21"/>
        <v>0</v>
      </c>
      <c r="AW514" s="34">
        <f t="shared" si="20"/>
        <v>0</v>
      </c>
    </row>
    <row r="515" spans="2:49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>
        <f t="shared" si="21"/>
        <v>0</v>
      </c>
      <c r="AW515" s="34">
        <f t="shared" si="20"/>
        <v>0</v>
      </c>
    </row>
    <row r="516" spans="2:49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>
        <f t="shared" si="21"/>
        <v>0</v>
      </c>
      <c r="AW516" s="34">
        <f t="shared" si="20"/>
        <v>0</v>
      </c>
    </row>
    <row r="517" spans="2:49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>
        <f t="shared" si="21"/>
        <v>0</v>
      </c>
      <c r="AW517" s="34">
        <f t="shared" si="20"/>
        <v>0</v>
      </c>
    </row>
    <row r="518" spans="2:49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>
        <f t="shared" si="21"/>
        <v>0</v>
      </c>
      <c r="AW518" s="34">
        <f t="shared" ref="AW518:AW581" si="22">AV518-AT518+AU518</f>
        <v>0</v>
      </c>
    </row>
    <row r="519" spans="2:49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>
        <f t="shared" si="21"/>
        <v>0</v>
      </c>
      <c r="AW519" s="34">
        <f t="shared" si="22"/>
        <v>0</v>
      </c>
    </row>
    <row r="520" spans="2:49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>
        <f t="shared" si="21"/>
        <v>0</v>
      </c>
      <c r="AW520" s="34">
        <f t="shared" si="22"/>
        <v>0</v>
      </c>
    </row>
    <row r="521" spans="2:49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>
        <f t="shared" si="21"/>
        <v>0</v>
      </c>
      <c r="AW521" s="34">
        <f t="shared" si="22"/>
        <v>0</v>
      </c>
    </row>
    <row r="522" spans="2:49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>
        <f t="shared" si="21"/>
        <v>0</v>
      </c>
      <c r="AW522" s="34">
        <f t="shared" si="22"/>
        <v>0</v>
      </c>
    </row>
    <row r="523" spans="2:49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>
        <f t="shared" si="21"/>
        <v>0</v>
      </c>
      <c r="AW523" s="34">
        <f t="shared" si="22"/>
        <v>0</v>
      </c>
    </row>
    <row r="524" spans="2:49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>
        <f t="shared" si="21"/>
        <v>0</v>
      </c>
      <c r="AW524" s="34">
        <f t="shared" si="22"/>
        <v>0</v>
      </c>
    </row>
    <row r="525" spans="2:49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>
        <f t="shared" si="21"/>
        <v>0</v>
      </c>
      <c r="AW525" s="34">
        <f t="shared" si="22"/>
        <v>0</v>
      </c>
    </row>
    <row r="526" spans="2:49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>
        <f t="shared" si="21"/>
        <v>0</v>
      </c>
      <c r="AW526" s="34">
        <f t="shared" si="22"/>
        <v>0</v>
      </c>
    </row>
    <row r="527" spans="2:49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>
        <f t="shared" si="21"/>
        <v>0</v>
      </c>
      <c r="AW527" s="34">
        <f t="shared" si="22"/>
        <v>0</v>
      </c>
    </row>
    <row r="528" spans="2:49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>
        <f t="shared" si="21"/>
        <v>0</v>
      </c>
      <c r="AW528" s="34">
        <f t="shared" si="22"/>
        <v>0</v>
      </c>
    </row>
    <row r="529" spans="2:49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>
        <f t="shared" si="21"/>
        <v>0</v>
      </c>
      <c r="AW529" s="34">
        <f t="shared" si="22"/>
        <v>0</v>
      </c>
    </row>
    <row r="530" spans="2:49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>
        <f t="shared" si="21"/>
        <v>0</v>
      </c>
      <c r="AW530" s="34">
        <f t="shared" si="22"/>
        <v>0</v>
      </c>
    </row>
    <row r="531" spans="2:49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>
        <f t="shared" si="21"/>
        <v>0</v>
      </c>
      <c r="AW531" s="34">
        <f t="shared" si="22"/>
        <v>0</v>
      </c>
    </row>
    <row r="532" spans="2:49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>
        <f t="shared" si="21"/>
        <v>0</v>
      </c>
      <c r="AW532" s="34">
        <f t="shared" si="22"/>
        <v>0</v>
      </c>
    </row>
    <row r="533" spans="2:49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>
        <f t="shared" si="21"/>
        <v>0</v>
      </c>
      <c r="AW533" s="34">
        <f t="shared" si="22"/>
        <v>0</v>
      </c>
    </row>
    <row r="534" spans="2:49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>
        <f t="shared" si="21"/>
        <v>0</v>
      </c>
      <c r="AW534" s="34">
        <f t="shared" si="22"/>
        <v>0</v>
      </c>
    </row>
    <row r="535" spans="2:49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>
        <f t="shared" si="21"/>
        <v>0</v>
      </c>
      <c r="AW535" s="34">
        <f t="shared" si="22"/>
        <v>0</v>
      </c>
    </row>
    <row r="536" spans="2:49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>
        <f t="shared" si="21"/>
        <v>0</v>
      </c>
      <c r="AW536" s="34">
        <f t="shared" si="22"/>
        <v>0</v>
      </c>
    </row>
    <row r="537" spans="2:49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>
        <f t="shared" si="21"/>
        <v>0</v>
      </c>
      <c r="AW537" s="34">
        <f t="shared" si="22"/>
        <v>0</v>
      </c>
    </row>
    <row r="538" spans="2:49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>
        <f t="shared" si="21"/>
        <v>0</v>
      </c>
      <c r="AW538" s="34">
        <f t="shared" si="22"/>
        <v>0</v>
      </c>
    </row>
    <row r="539" spans="2:49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>
        <f t="shared" si="21"/>
        <v>0</v>
      </c>
      <c r="AW539" s="34">
        <f t="shared" si="22"/>
        <v>0</v>
      </c>
    </row>
    <row r="540" spans="2:49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>
        <f t="shared" si="21"/>
        <v>0</v>
      </c>
      <c r="AW540" s="34">
        <f t="shared" si="22"/>
        <v>0</v>
      </c>
    </row>
    <row r="541" spans="2:49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>
        <f t="shared" si="21"/>
        <v>0</v>
      </c>
      <c r="AW541" s="34">
        <f t="shared" si="22"/>
        <v>0</v>
      </c>
    </row>
    <row r="542" spans="2:49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>
        <f t="shared" si="21"/>
        <v>0</v>
      </c>
      <c r="AW542" s="34">
        <f t="shared" si="22"/>
        <v>0</v>
      </c>
    </row>
    <row r="543" spans="2:49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>
        <f t="shared" si="21"/>
        <v>0</v>
      </c>
      <c r="AW543" s="34">
        <f t="shared" si="22"/>
        <v>0</v>
      </c>
    </row>
    <row r="544" spans="2:49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>
        <f t="shared" si="21"/>
        <v>0</v>
      </c>
      <c r="AW544" s="34">
        <f t="shared" si="22"/>
        <v>0</v>
      </c>
    </row>
    <row r="545" spans="2:49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>
        <f t="shared" si="21"/>
        <v>0</v>
      </c>
      <c r="AW545" s="34">
        <f t="shared" si="22"/>
        <v>0</v>
      </c>
    </row>
    <row r="546" spans="2:49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>
        <f t="shared" si="21"/>
        <v>0</v>
      </c>
      <c r="AW546" s="34">
        <f t="shared" si="22"/>
        <v>0</v>
      </c>
    </row>
    <row r="547" spans="2:49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>
        <f t="shared" si="21"/>
        <v>0</v>
      </c>
      <c r="AW547" s="34">
        <f t="shared" si="22"/>
        <v>0</v>
      </c>
    </row>
    <row r="548" spans="2:49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>
        <f t="shared" si="21"/>
        <v>0</v>
      </c>
      <c r="AW548" s="34">
        <f t="shared" si="22"/>
        <v>0</v>
      </c>
    </row>
    <row r="549" spans="2:49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>
        <f t="shared" si="21"/>
        <v>0</v>
      </c>
      <c r="AW549" s="34">
        <f t="shared" si="22"/>
        <v>0</v>
      </c>
    </row>
    <row r="550" spans="2:49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>
        <f t="shared" si="21"/>
        <v>0</v>
      </c>
      <c r="AW550" s="34">
        <f t="shared" si="22"/>
        <v>0</v>
      </c>
    </row>
    <row r="551" spans="2:49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>
        <f t="shared" si="21"/>
        <v>0</v>
      </c>
      <c r="AW551" s="34">
        <f t="shared" si="22"/>
        <v>0</v>
      </c>
    </row>
    <row r="552" spans="2:49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>
        <f t="shared" si="21"/>
        <v>0</v>
      </c>
      <c r="AW552" s="34">
        <f t="shared" si="22"/>
        <v>0</v>
      </c>
    </row>
    <row r="553" spans="2:49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>
        <f t="shared" si="21"/>
        <v>0</v>
      </c>
      <c r="AW553" s="34">
        <f t="shared" si="22"/>
        <v>0</v>
      </c>
    </row>
    <row r="554" spans="2:49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>
        <f t="shared" si="21"/>
        <v>0</v>
      </c>
      <c r="AW554" s="34">
        <f t="shared" si="22"/>
        <v>0</v>
      </c>
    </row>
    <row r="555" spans="2:49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>
        <f t="shared" si="21"/>
        <v>0</v>
      </c>
      <c r="AW555" s="34">
        <f t="shared" si="22"/>
        <v>0</v>
      </c>
    </row>
    <row r="556" spans="2:49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>
        <f t="shared" si="21"/>
        <v>0</v>
      </c>
      <c r="AW556" s="34">
        <f t="shared" si="22"/>
        <v>0</v>
      </c>
    </row>
    <row r="557" spans="2:49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>
        <f t="shared" si="21"/>
        <v>0</v>
      </c>
      <c r="AW557" s="34">
        <f t="shared" si="22"/>
        <v>0</v>
      </c>
    </row>
    <row r="558" spans="2:49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>
        <f t="shared" si="21"/>
        <v>0</v>
      </c>
      <c r="AW558" s="34">
        <f t="shared" si="22"/>
        <v>0</v>
      </c>
    </row>
    <row r="559" spans="2:49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>
        <f t="shared" si="21"/>
        <v>0</v>
      </c>
      <c r="AW559" s="34">
        <f t="shared" si="22"/>
        <v>0</v>
      </c>
    </row>
    <row r="560" spans="2:49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>
        <f t="shared" si="21"/>
        <v>0</v>
      </c>
      <c r="AW560" s="34">
        <f t="shared" si="22"/>
        <v>0</v>
      </c>
    </row>
    <row r="561" spans="2:49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>
        <f t="shared" si="21"/>
        <v>0</v>
      </c>
      <c r="AW561" s="34">
        <f t="shared" si="22"/>
        <v>0</v>
      </c>
    </row>
    <row r="562" spans="2:49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>
        <f t="shared" si="21"/>
        <v>0</v>
      </c>
      <c r="AW562" s="34">
        <f t="shared" si="22"/>
        <v>0</v>
      </c>
    </row>
    <row r="563" spans="2:49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>
        <f t="shared" si="21"/>
        <v>0</v>
      </c>
      <c r="AW563" s="34">
        <f t="shared" si="22"/>
        <v>0</v>
      </c>
    </row>
    <row r="564" spans="2:49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>
        <f t="shared" si="21"/>
        <v>0</v>
      </c>
      <c r="AW564" s="34">
        <f t="shared" si="22"/>
        <v>0</v>
      </c>
    </row>
    <row r="565" spans="2:49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>
        <f t="shared" si="21"/>
        <v>0</v>
      </c>
      <c r="AW565" s="34">
        <f t="shared" si="22"/>
        <v>0</v>
      </c>
    </row>
    <row r="566" spans="2:49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>
        <f t="shared" si="21"/>
        <v>0</v>
      </c>
      <c r="AW566" s="34">
        <f t="shared" si="22"/>
        <v>0</v>
      </c>
    </row>
    <row r="567" spans="2:49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>
        <f t="shared" si="21"/>
        <v>0</v>
      </c>
      <c r="AW567" s="34">
        <f t="shared" si="22"/>
        <v>0</v>
      </c>
    </row>
    <row r="568" spans="2:49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>
        <f t="shared" si="21"/>
        <v>0</v>
      </c>
      <c r="AW568" s="34">
        <f t="shared" si="22"/>
        <v>0</v>
      </c>
    </row>
    <row r="569" spans="2:49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>
        <f t="shared" si="21"/>
        <v>0</v>
      </c>
      <c r="AW569" s="34">
        <f t="shared" si="22"/>
        <v>0</v>
      </c>
    </row>
    <row r="570" spans="2:49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>
        <f t="shared" si="21"/>
        <v>0</v>
      </c>
      <c r="AW570" s="34">
        <f t="shared" si="22"/>
        <v>0</v>
      </c>
    </row>
    <row r="571" spans="2:49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>
        <f t="shared" si="21"/>
        <v>0</v>
      </c>
      <c r="AW571" s="34">
        <f t="shared" si="22"/>
        <v>0</v>
      </c>
    </row>
    <row r="572" spans="2:49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>
        <f t="shared" si="21"/>
        <v>0</v>
      </c>
      <c r="AW572" s="34">
        <f t="shared" si="22"/>
        <v>0</v>
      </c>
    </row>
    <row r="573" spans="2:49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>
        <f t="shared" si="21"/>
        <v>0</v>
      </c>
      <c r="AW573" s="34">
        <f t="shared" si="22"/>
        <v>0</v>
      </c>
    </row>
    <row r="574" spans="2:49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>
        <f t="shared" si="21"/>
        <v>0</v>
      </c>
      <c r="AW574" s="34">
        <f t="shared" si="22"/>
        <v>0</v>
      </c>
    </row>
    <row r="575" spans="2:49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>
        <f t="shared" si="21"/>
        <v>0</v>
      </c>
      <c r="AW575" s="34">
        <f t="shared" si="22"/>
        <v>0</v>
      </c>
    </row>
    <row r="576" spans="2:49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>
        <f t="shared" si="21"/>
        <v>0</v>
      </c>
      <c r="AW576" s="34">
        <f t="shared" si="22"/>
        <v>0</v>
      </c>
    </row>
    <row r="577" spans="2:49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>
        <f t="shared" ref="AV577:AV640" si="23">(AD577-H577)*J577</f>
        <v>0</v>
      </c>
      <c r="AW577" s="34">
        <f t="shared" si="22"/>
        <v>0</v>
      </c>
    </row>
    <row r="578" spans="2:49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>
        <f t="shared" si="23"/>
        <v>0</v>
      </c>
      <c r="AW578" s="34">
        <f t="shared" si="22"/>
        <v>0</v>
      </c>
    </row>
    <row r="579" spans="2:49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>
        <f t="shared" si="23"/>
        <v>0</v>
      </c>
      <c r="AW579" s="34">
        <f t="shared" si="22"/>
        <v>0</v>
      </c>
    </row>
    <row r="580" spans="2:49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>
        <f t="shared" si="23"/>
        <v>0</v>
      </c>
      <c r="AW580" s="34">
        <f t="shared" si="22"/>
        <v>0</v>
      </c>
    </row>
    <row r="581" spans="2:49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>
        <f t="shared" si="23"/>
        <v>0</v>
      </c>
      <c r="AW581" s="34">
        <f t="shared" si="22"/>
        <v>0</v>
      </c>
    </row>
    <row r="582" spans="2:49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>
        <f t="shared" si="23"/>
        <v>0</v>
      </c>
      <c r="AW582" s="34">
        <f t="shared" ref="AW582:AW645" si="24">AV582-AT582+AU582</f>
        <v>0</v>
      </c>
    </row>
    <row r="583" spans="2:49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>
        <f t="shared" si="23"/>
        <v>0</v>
      </c>
      <c r="AW583" s="34">
        <f t="shared" si="24"/>
        <v>0</v>
      </c>
    </row>
    <row r="584" spans="2:49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>
        <f t="shared" si="23"/>
        <v>0</v>
      </c>
      <c r="AW584" s="34">
        <f t="shared" si="24"/>
        <v>0</v>
      </c>
    </row>
    <row r="585" spans="2:49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>
        <f t="shared" si="23"/>
        <v>0</v>
      </c>
      <c r="AW585" s="34">
        <f t="shared" si="24"/>
        <v>0</v>
      </c>
    </row>
    <row r="586" spans="2:49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>
        <f t="shared" si="23"/>
        <v>0</v>
      </c>
      <c r="AW586" s="34">
        <f t="shared" si="24"/>
        <v>0</v>
      </c>
    </row>
    <row r="587" spans="2:49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>
        <f t="shared" si="23"/>
        <v>0</v>
      </c>
      <c r="AW587" s="34">
        <f t="shared" si="24"/>
        <v>0</v>
      </c>
    </row>
    <row r="588" spans="2:49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>
        <f t="shared" si="23"/>
        <v>0</v>
      </c>
      <c r="AW588" s="34">
        <f t="shared" si="24"/>
        <v>0</v>
      </c>
    </row>
    <row r="589" spans="2:49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>
        <f t="shared" si="23"/>
        <v>0</v>
      </c>
      <c r="AW589" s="34">
        <f t="shared" si="24"/>
        <v>0</v>
      </c>
    </row>
    <row r="590" spans="2:49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>
        <f t="shared" si="23"/>
        <v>0</v>
      </c>
      <c r="AW590" s="34">
        <f t="shared" si="24"/>
        <v>0</v>
      </c>
    </row>
    <row r="591" spans="2:49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>
        <f t="shared" si="23"/>
        <v>0</v>
      </c>
      <c r="AW591" s="34">
        <f t="shared" si="24"/>
        <v>0</v>
      </c>
    </row>
    <row r="592" spans="2:49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>
        <f t="shared" si="23"/>
        <v>0</v>
      </c>
      <c r="AW592" s="34">
        <f t="shared" si="24"/>
        <v>0</v>
      </c>
    </row>
    <row r="593" spans="2:49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>
        <f t="shared" si="23"/>
        <v>0</v>
      </c>
      <c r="AW593" s="34">
        <f t="shared" si="24"/>
        <v>0</v>
      </c>
    </row>
    <row r="594" spans="2:49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>
        <f t="shared" si="23"/>
        <v>0</v>
      </c>
      <c r="AW594" s="34">
        <f t="shared" si="24"/>
        <v>0</v>
      </c>
    </row>
    <row r="595" spans="2:49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>
        <f t="shared" si="23"/>
        <v>0</v>
      </c>
      <c r="AW595" s="34">
        <f t="shared" si="24"/>
        <v>0</v>
      </c>
    </row>
    <row r="596" spans="2:49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>
        <f t="shared" si="23"/>
        <v>0</v>
      </c>
      <c r="AW596" s="34">
        <f t="shared" si="24"/>
        <v>0</v>
      </c>
    </row>
    <row r="597" spans="2:49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>
        <f t="shared" si="23"/>
        <v>0</v>
      </c>
      <c r="AW597" s="34">
        <f t="shared" si="24"/>
        <v>0</v>
      </c>
    </row>
    <row r="598" spans="2:49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>
        <f t="shared" si="23"/>
        <v>0</v>
      </c>
      <c r="AW598" s="34">
        <f t="shared" si="24"/>
        <v>0</v>
      </c>
    </row>
    <row r="599" spans="2:49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>
        <f t="shared" si="23"/>
        <v>0</v>
      </c>
      <c r="AW599" s="34">
        <f t="shared" si="24"/>
        <v>0</v>
      </c>
    </row>
    <row r="600" spans="2:49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>
        <f t="shared" si="23"/>
        <v>0</v>
      </c>
      <c r="AW600" s="34">
        <f t="shared" si="24"/>
        <v>0</v>
      </c>
    </row>
    <row r="601" spans="2:49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>
        <f t="shared" si="23"/>
        <v>0</v>
      </c>
      <c r="AW601" s="34">
        <f t="shared" si="24"/>
        <v>0</v>
      </c>
    </row>
    <row r="602" spans="2:49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>
        <f t="shared" si="23"/>
        <v>0</v>
      </c>
      <c r="AW602" s="34">
        <f t="shared" si="24"/>
        <v>0</v>
      </c>
    </row>
    <row r="603" spans="2:49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>
        <f t="shared" si="23"/>
        <v>0</v>
      </c>
      <c r="AW603" s="34">
        <f t="shared" si="24"/>
        <v>0</v>
      </c>
    </row>
    <row r="604" spans="2:49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>
        <f t="shared" si="23"/>
        <v>0</v>
      </c>
      <c r="AW604" s="34">
        <f t="shared" si="24"/>
        <v>0</v>
      </c>
    </row>
    <row r="605" spans="2:49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>
        <f t="shared" si="23"/>
        <v>0</v>
      </c>
      <c r="AW605" s="34">
        <f t="shared" si="24"/>
        <v>0</v>
      </c>
    </row>
    <row r="606" spans="2:49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>
        <f t="shared" si="23"/>
        <v>0</v>
      </c>
      <c r="AW606" s="34">
        <f t="shared" si="24"/>
        <v>0</v>
      </c>
    </row>
    <row r="607" spans="2:49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>
        <f t="shared" si="23"/>
        <v>0</v>
      </c>
      <c r="AW607" s="34">
        <f t="shared" si="24"/>
        <v>0</v>
      </c>
    </row>
    <row r="608" spans="2:49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>
        <f t="shared" si="23"/>
        <v>0</v>
      </c>
      <c r="AW608" s="34">
        <f t="shared" si="24"/>
        <v>0</v>
      </c>
    </row>
    <row r="609" spans="2:49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>
        <f t="shared" si="23"/>
        <v>0</v>
      </c>
      <c r="AW609" s="34">
        <f t="shared" si="24"/>
        <v>0</v>
      </c>
    </row>
    <row r="610" spans="2:49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>
        <f t="shared" si="23"/>
        <v>0</v>
      </c>
      <c r="AW610" s="34">
        <f t="shared" si="24"/>
        <v>0</v>
      </c>
    </row>
    <row r="611" spans="2:49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>
        <f t="shared" si="23"/>
        <v>0</v>
      </c>
      <c r="AW611" s="34">
        <f t="shared" si="24"/>
        <v>0</v>
      </c>
    </row>
    <row r="612" spans="2:49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>
        <f t="shared" si="23"/>
        <v>0</v>
      </c>
      <c r="AW612" s="34">
        <f t="shared" si="24"/>
        <v>0</v>
      </c>
    </row>
    <row r="613" spans="2:49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>
        <f t="shared" si="23"/>
        <v>0</v>
      </c>
      <c r="AW613" s="34">
        <f t="shared" si="24"/>
        <v>0</v>
      </c>
    </row>
    <row r="614" spans="2:49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>
        <f t="shared" si="23"/>
        <v>0</v>
      </c>
      <c r="AW614" s="34">
        <f t="shared" si="24"/>
        <v>0</v>
      </c>
    </row>
    <row r="615" spans="2:49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>
        <f t="shared" si="23"/>
        <v>0</v>
      </c>
      <c r="AW615" s="34">
        <f t="shared" si="24"/>
        <v>0</v>
      </c>
    </row>
    <row r="616" spans="2:49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>
        <f t="shared" si="23"/>
        <v>0</v>
      </c>
      <c r="AW616" s="34">
        <f t="shared" si="24"/>
        <v>0</v>
      </c>
    </row>
    <row r="617" spans="2:49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>
        <f t="shared" si="23"/>
        <v>0</v>
      </c>
      <c r="AW617" s="34">
        <f t="shared" si="24"/>
        <v>0</v>
      </c>
    </row>
    <row r="618" spans="2:49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>
        <f t="shared" si="23"/>
        <v>0</v>
      </c>
      <c r="AW618" s="34">
        <f t="shared" si="24"/>
        <v>0</v>
      </c>
    </row>
    <row r="619" spans="2:49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>
        <f t="shared" si="23"/>
        <v>0</v>
      </c>
      <c r="AW619" s="34">
        <f t="shared" si="24"/>
        <v>0</v>
      </c>
    </row>
    <row r="620" spans="2:49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>
        <f t="shared" si="23"/>
        <v>0</v>
      </c>
      <c r="AW620" s="34">
        <f t="shared" si="24"/>
        <v>0</v>
      </c>
    </row>
    <row r="621" spans="2:49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>
        <f t="shared" si="23"/>
        <v>0</v>
      </c>
      <c r="AW621" s="34">
        <f t="shared" si="24"/>
        <v>0</v>
      </c>
    </row>
    <row r="622" spans="2:49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>
        <f t="shared" si="23"/>
        <v>0</v>
      </c>
      <c r="AW622" s="34">
        <f t="shared" si="24"/>
        <v>0</v>
      </c>
    </row>
    <row r="623" spans="2:49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>
        <f t="shared" si="23"/>
        <v>0</v>
      </c>
      <c r="AW623" s="34">
        <f t="shared" si="24"/>
        <v>0</v>
      </c>
    </row>
    <row r="624" spans="2:49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>
        <f t="shared" si="23"/>
        <v>0</v>
      </c>
      <c r="AW624" s="34">
        <f t="shared" si="24"/>
        <v>0</v>
      </c>
    </row>
    <row r="625" spans="2:49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>
        <f t="shared" si="23"/>
        <v>0</v>
      </c>
      <c r="AW625" s="34">
        <f t="shared" si="24"/>
        <v>0</v>
      </c>
    </row>
    <row r="626" spans="2:49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>
        <f t="shared" si="23"/>
        <v>0</v>
      </c>
      <c r="AW626" s="34">
        <f t="shared" si="24"/>
        <v>0</v>
      </c>
    </row>
    <row r="627" spans="2:49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>
        <f t="shared" si="23"/>
        <v>0</v>
      </c>
      <c r="AW627" s="34">
        <f t="shared" si="24"/>
        <v>0</v>
      </c>
    </row>
    <row r="628" spans="2:49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>
        <f t="shared" si="23"/>
        <v>0</v>
      </c>
      <c r="AW628" s="34">
        <f t="shared" si="24"/>
        <v>0</v>
      </c>
    </row>
    <row r="629" spans="2:49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>
        <f t="shared" si="23"/>
        <v>0</v>
      </c>
      <c r="AW629" s="34">
        <f t="shared" si="24"/>
        <v>0</v>
      </c>
    </row>
    <row r="630" spans="2:49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>
        <f t="shared" si="23"/>
        <v>0</v>
      </c>
      <c r="AW630" s="34">
        <f t="shared" si="24"/>
        <v>0</v>
      </c>
    </row>
    <row r="631" spans="2:49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>
        <f t="shared" si="23"/>
        <v>0</v>
      </c>
      <c r="AW631" s="34">
        <f t="shared" si="24"/>
        <v>0</v>
      </c>
    </row>
    <row r="632" spans="2:49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>
        <f t="shared" si="23"/>
        <v>0</v>
      </c>
      <c r="AW632" s="34">
        <f t="shared" si="24"/>
        <v>0</v>
      </c>
    </row>
    <row r="633" spans="2:49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>
        <f t="shared" si="23"/>
        <v>0</v>
      </c>
      <c r="AW633" s="34">
        <f t="shared" si="24"/>
        <v>0</v>
      </c>
    </row>
    <row r="634" spans="2:49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>
        <f t="shared" si="23"/>
        <v>0</v>
      </c>
      <c r="AW634" s="34">
        <f t="shared" si="24"/>
        <v>0</v>
      </c>
    </row>
    <row r="635" spans="2:49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>
        <f t="shared" si="23"/>
        <v>0</v>
      </c>
      <c r="AW635" s="34">
        <f t="shared" si="24"/>
        <v>0</v>
      </c>
    </row>
    <row r="636" spans="2:49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>
        <f t="shared" si="23"/>
        <v>0</v>
      </c>
      <c r="AW636" s="34">
        <f t="shared" si="24"/>
        <v>0</v>
      </c>
    </row>
    <row r="637" spans="2:49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>
        <f t="shared" si="23"/>
        <v>0</v>
      </c>
      <c r="AW637" s="34">
        <f t="shared" si="24"/>
        <v>0</v>
      </c>
    </row>
    <row r="638" spans="2:49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>
        <f t="shared" si="23"/>
        <v>0</v>
      </c>
      <c r="AW638" s="34">
        <f t="shared" si="24"/>
        <v>0</v>
      </c>
    </row>
    <row r="639" spans="2:49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>
        <f t="shared" si="23"/>
        <v>0</v>
      </c>
      <c r="AW639" s="34">
        <f t="shared" si="24"/>
        <v>0</v>
      </c>
    </row>
    <row r="640" spans="2:49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>
        <f t="shared" si="23"/>
        <v>0</v>
      </c>
      <c r="AW640" s="34">
        <f t="shared" si="24"/>
        <v>0</v>
      </c>
    </row>
    <row r="641" spans="2:49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>
        <f t="shared" ref="AV641:AV704" si="25">(AD641-H641)*J641</f>
        <v>0</v>
      </c>
      <c r="AW641" s="34">
        <f t="shared" si="24"/>
        <v>0</v>
      </c>
    </row>
    <row r="642" spans="2:49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>
        <f t="shared" si="25"/>
        <v>0</v>
      </c>
      <c r="AW642" s="34">
        <f t="shared" si="24"/>
        <v>0</v>
      </c>
    </row>
    <row r="643" spans="2:49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>
        <f t="shared" si="25"/>
        <v>0</v>
      </c>
      <c r="AW643" s="34">
        <f t="shared" si="24"/>
        <v>0</v>
      </c>
    </row>
    <row r="644" spans="2:49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>
        <f t="shared" si="25"/>
        <v>0</v>
      </c>
      <c r="AW644" s="34">
        <f t="shared" si="24"/>
        <v>0</v>
      </c>
    </row>
    <row r="645" spans="2:49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>
        <f t="shared" si="25"/>
        <v>0</v>
      </c>
      <c r="AW645" s="34">
        <f t="shared" si="24"/>
        <v>0</v>
      </c>
    </row>
    <row r="646" spans="2:49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>
        <f t="shared" si="25"/>
        <v>0</v>
      </c>
      <c r="AW646" s="34">
        <f t="shared" ref="AW646:AW709" si="26">AV646-AT646+AU646</f>
        <v>0</v>
      </c>
    </row>
    <row r="647" spans="2:49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>
        <f t="shared" si="25"/>
        <v>0</v>
      </c>
      <c r="AW647" s="34">
        <f t="shared" si="26"/>
        <v>0</v>
      </c>
    </row>
    <row r="648" spans="2:49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>
        <f t="shared" si="25"/>
        <v>0</v>
      </c>
      <c r="AW648" s="34">
        <f t="shared" si="26"/>
        <v>0</v>
      </c>
    </row>
    <row r="649" spans="2:49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>
        <f t="shared" si="25"/>
        <v>0</v>
      </c>
      <c r="AW649" s="34">
        <f t="shared" si="26"/>
        <v>0</v>
      </c>
    </row>
    <row r="650" spans="2:49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>
        <f t="shared" si="25"/>
        <v>0</v>
      </c>
      <c r="AW650" s="34">
        <f t="shared" si="26"/>
        <v>0</v>
      </c>
    </row>
    <row r="651" spans="2:49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>
        <f t="shared" si="25"/>
        <v>0</v>
      </c>
      <c r="AW651" s="34">
        <f t="shared" si="26"/>
        <v>0</v>
      </c>
    </row>
    <row r="652" spans="2:49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>
        <f t="shared" si="25"/>
        <v>0</v>
      </c>
      <c r="AW652" s="34">
        <f t="shared" si="26"/>
        <v>0</v>
      </c>
    </row>
    <row r="653" spans="2:49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>
        <f t="shared" si="25"/>
        <v>0</v>
      </c>
      <c r="AW653" s="34">
        <f t="shared" si="26"/>
        <v>0</v>
      </c>
    </row>
    <row r="654" spans="2:49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>
        <f t="shared" si="25"/>
        <v>0</v>
      </c>
      <c r="AW654" s="34">
        <f t="shared" si="26"/>
        <v>0</v>
      </c>
    </row>
    <row r="655" spans="2:49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>
        <f t="shared" si="25"/>
        <v>0</v>
      </c>
      <c r="AW655" s="34">
        <f t="shared" si="26"/>
        <v>0</v>
      </c>
    </row>
    <row r="656" spans="2:49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>
        <f t="shared" si="25"/>
        <v>0</v>
      </c>
      <c r="AW656" s="34">
        <f t="shared" si="26"/>
        <v>0</v>
      </c>
    </row>
    <row r="657" spans="2:49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>
        <f t="shared" si="25"/>
        <v>0</v>
      </c>
      <c r="AW657" s="34">
        <f t="shared" si="26"/>
        <v>0</v>
      </c>
    </row>
    <row r="658" spans="2:49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>
        <f t="shared" si="25"/>
        <v>0</v>
      </c>
      <c r="AW658" s="34">
        <f t="shared" si="26"/>
        <v>0</v>
      </c>
    </row>
    <row r="659" spans="2:49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>
        <f t="shared" si="25"/>
        <v>0</v>
      </c>
      <c r="AW659" s="34">
        <f t="shared" si="26"/>
        <v>0</v>
      </c>
    </row>
    <row r="660" spans="2:49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>
        <f t="shared" si="25"/>
        <v>0</v>
      </c>
      <c r="AW660" s="34">
        <f t="shared" si="26"/>
        <v>0</v>
      </c>
    </row>
    <row r="661" spans="2:49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>
        <f t="shared" si="25"/>
        <v>0</v>
      </c>
      <c r="AW661" s="34">
        <f t="shared" si="26"/>
        <v>0</v>
      </c>
    </row>
    <row r="662" spans="2:49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>
        <f t="shared" si="25"/>
        <v>0</v>
      </c>
      <c r="AW662" s="34">
        <f t="shared" si="26"/>
        <v>0</v>
      </c>
    </row>
    <row r="663" spans="2:49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>
        <f t="shared" si="25"/>
        <v>0</v>
      </c>
      <c r="AW663" s="34">
        <f t="shared" si="26"/>
        <v>0</v>
      </c>
    </row>
    <row r="664" spans="2:49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>
        <f t="shared" si="25"/>
        <v>0</v>
      </c>
      <c r="AW664" s="34">
        <f t="shared" si="26"/>
        <v>0</v>
      </c>
    </row>
    <row r="665" spans="2:49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>
        <f t="shared" si="25"/>
        <v>0</v>
      </c>
      <c r="AW665" s="34">
        <f t="shared" si="26"/>
        <v>0</v>
      </c>
    </row>
    <row r="666" spans="2:49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>
        <f t="shared" si="25"/>
        <v>0</v>
      </c>
      <c r="AW666" s="34">
        <f t="shared" si="26"/>
        <v>0</v>
      </c>
    </row>
    <row r="667" spans="2:49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>
        <f t="shared" si="25"/>
        <v>0</v>
      </c>
      <c r="AW667" s="34">
        <f t="shared" si="26"/>
        <v>0</v>
      </c>
    </row>
    <row r="668" spans="2:49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>
        <f t="shared" si="25"/>
        <v>0</v>
      </c>
      <c r="AW668" s="34">
        <f t="shared" si="26"/>
        <v>0</v>
      </c>
    </row>
    <row r="669" spans="2:49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>
        <f t="shared" si="25"/>
        <v>0</v>
      </c>
      <c r="AW669" s="34">
        <f t="shared" si="26"/>
        <v>0</v>
      </c>
    </row>
    <row r="670" spans="2:49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>
        <f t="shared" si="25"/>
        <v>0</v>
      </c>
      <c r="AW670" s="34">
        <f t="shared" si="26"/>
        <v>0</v>
      </c>
    </row>
    <row r="671" spans="2:49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>
        <f t="shared" si="25"/>
        <v>0</v>
      </c>
      <c r="AW671" s="34">
        <f t="shared" si="26"/>
        <v>0</v>
      </c>
    </row>
    <row r="672" spans="2:49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>
        <f t="shared" si="25"/>
        <v>0</v>
      </c>
      <c r="AW672" s="34">
        <f t="shared" si="26"/>
        <v>0</v>
      </c>
    </row>
    <row r="673" spans="2:49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>
        <f t="shared" si="25"/>
        <v>0</v>
      </c>
      <c r="AW673" s="34">
        <f t="shared" si="26"/>
        <v>0</v>
      </c>
    </row>
    <row r="674" spans="2:49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>
        <f t="shared" si="25"/>
        <v>0</v>
      </c>
      <c r="AW674" s="34">
        <f t="shared" si="26"/>
        <v>0</v>
      </c>
    </row>
    <row r="675" spans="2:49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>
        <f t="shared" si="25"/>
        <v>0</v>
      </c>
      <c r="AW675" s="34">
        <f t="shared" si="26"/>
        <v>0</v>
      </c>
    </row>
    <row r="676" spans="2:49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>
        <f t="shared" si="25"/>
        <v>0</v>
      </c>
      <c r="AW676" s="34">
        <f t="shared" si="26"/>
        <v>0</v>
      </c>
    </row>
    <row r="677" spans="2:49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>
        <f t="shared" si="25"/>
        <v>0</v>
      </c>
      <c r="AW677" s="34">
        <f t="shared" si="26"/>
        <v>0</v>
      </c>
    </row>
    <row r="678" spans="2:49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>
        <f t="shared" si="25"/>
        <v>0</v>
      </c>
      <c r="AW678" s="34">
        <f t="shared" si="26"/>
        <v>0</v>
      </c>
    </row>
    <row r="679" spans="2:49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>
        <f t="shared" si="25"/>
        <v>0</v>
      </c>
      <c r="AW679" s="34">
        <f t="shared" si="26"/>
        <v>0</v>
      </c>
    </row>
    <row r="680" spans="2:49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>
        <f t="shared" si="25"/>
        <v>0</v>
      </c>
      <c r="AW680" s="34">
        <f t="shared" si="26"/>
        <v>0</v>
      </c>
    </row>
    <row r="681" spans="2:49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>
        <f t="shared" si="25"/>
        <v>0</v>
      </c>
      <c r="AW681" s="34">
        <f t="shared" si="26"/>
        <v>0</v>
      </c>
    </row>
    <row r="682" spans="2:49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>
        <f t="shared" si="25"/>
        <v>0</v>
      </c>
      <c r="AW682" s="34">
        <f t="shared" si="26"/>
        <v>0</v>
      </c>
    </row>
    <row r="683" spans="2:49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>
        <f t="shared" si="25"/>
        <v>0</v>
      </c>
      <c r="AW683" s="34">
        <f t="shared" si="26"/>
        <v>0</v>
      </c>
    </row>
    <row r="684" spans="2:49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>
        <f t="shared" si="25"/>
        <v>0</v>
      </c>
      <c r="AW684" s="34">
        <f t="shared" si="26"/>
        <v>0</v>
      </c>
    </row>
    <row r="685" spans="2:49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>
        <f t="shared" si="25"/>
        <v>0</v>
      </c>
      <c r="AW685" s="34">
        <f t="shared" si="26"/>
        <v>0</v>
      </c>
    </row>
    <row r="686" spans="2:49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>
        <f t="shared" si="25"/>
        <v>0</v>
      </c>
      <c r="AW686" s="34">
        <f t="shared" si="26"/>
        <v>0</v>
      </c>
    </row>
    <row r="687" spans="2:49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>
        <f t="shared" si="25"/>
        <v>0</v>
      </c>
      <c r="AW687" s="34">
        <f t="shared" si="26"/>
        <v>0</v>
      </c>
    </row>
    <row r="688" spans="2:49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>
        <f t="shared" si="25"/>
        <v>0</v>
      </c>
      <c r="AW688" s="34">
        <f t="shared" si="26"/>
        <v>0</v>
      </c>
    </row>
    <row r="689" spans="2:49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>
        <f t="shared" si="25"/>
        <v>0</v>
      </c>
      <c r="AW689" s="34">
        <f t="shared" si="26"/>
        <v>0</v>
      </c>
    </row>
    <row r="690" spans="2:49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>
        <f t="shared" si="25"/>
        <v>0</v>
      </c>
      <c r="AW690" s="34">
        <f t="shared" si="26"/>
        <v>0</v>
      </c>
    </row>
    <row r="691" spans="2:49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>
        <f t="shared" si="25"/>
        <v>0</v>
      </c>
      <c r="AW691" s="34">
        <f t="shared" si="26"/>
        <v>0</v>
      </c>
    </row>
    <row r="692" spans="2:49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>
        <f t="shared" si="25"/>
        <v>0</v>
      </c>
      <c r="AW692" s="34">
        <f t="shared" si="26"/>
        <v>0</v>
      </c>
    </row>
    <row r="693" spans="2:49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>
        <f t="shared" si="25"/>
        <v>0</v>
      </c>
      <c r="AW693" s="34">
        <f t="shared" si="26"/>
        <v>0</v>
      </c>
    </row>
    <row r="694" spans="2:49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>
        <f t="shared" si="25"/>
        <v>0</v>
      </c>
      <c r="AW694" s="34">
        <f t="shared" si="26"/>
        <v>0</v>
      </c>
    </row>
    <row r="695" spans="2:49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>
        <f t="shared" si="25"/>
        <v>0</v>
      </c>
      <c r="AW695" s="34">
        <f t="shared" si="26"/>
        <v>0</v>
      </c>
    </row>
    <row r="696" spans="2:49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>
        <f t="shared" si="25"/>
        <v>0</v>
      </c>
      <c r="AW696" s="34">
        <f t="shared" si="26"/>
        <v>0</v>
      </c>
    </row>
    <row r="697" spans="2:49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>
        <f t="shared" si="25"/>
        <v>0</v>
      </c>
      <c r="AW697" s="34">
        <f t="shared" si="26"/>
        <v>0</v>
      </c>
    </row>
    <row r="698" spans="2:49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>
        <f t="shared" si="25"/>
        <v>0</v>
      </c>
      <c r="AW698" s="34">
        <f t="shared" si="26"/>
        <v>0</v>
      </c>
    </row>
    <row r="699" spans="2:49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>
        <f t="shared" si="25"/>
        <v>0</v>
      </c>
      <c r="AW699" s="34">
        <f t="shared" si="26"/>
        <v>0</v>
      </c>
    </row>
    <row r="700" spans="2:49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>
        <f t="shared" si="25"/>
        <v>0</v>
      </c>
      <c r="AW700" s="34">
        <f t="shared" si="26"/>
        <v>0</v>
      </c>
    </row>
    <row r="701" spans="2:49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>
        <f t="shared" si="25"/>
        <v>0</v>
      </c>
      <c r="AW701" s="34">
        <f t="shared" si="26"/>
        <v>0</v>
      </c>
    </row>
    <row r="702" spans="2:49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>
        <f t="shared" si="25"/>
        <v>0</v>
      </c>
      <c r="AW702" s="34">
        <f t="shared" si="26"/>
        <v>0</v>
      </c>
    </row>
    <row r="703" spans="2:49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>
        <f t="shared" si="25"/>
        <v>0</v>
      </c>
      <c r="AW703" s="34">
        <f t="shared" si="26"/>
        <v>0</v>
      </c>
    </row>
    <row r="704" spans="2:49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>
        <f t="shared" si="25"/>
        <v>0</v>
      </c>
      <c r="AW704" s="34">
        <f t="shared" si="26"/>
        <v>0</v>
      </c>
    </row>
    <row r="705" spans="2:49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>
        <f t="shared" ref="AV705:AV768" si="27">(AD705-H705)*J705</f>
        <v>0</v>
      </c>
      <c r="AW705" s="34">
        <f t="shared" si="26"/>
        <v>0</v>
      </c>
    </row>
    <row r="706" spans="2:49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>
        <f t="shared" si="27"/>
        <v>0</v>
      </c>
      <c r="AW706" s="34">
        <f t="shared" si="26"/>
        <v>0</v>
      </c>
    </row>
    <row r="707" spans="2:49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>
        <f t="shared" si="27"/>
        <v>0</v>
      </c>
      <c r="AW707" s="34">
        <f t="shared" si="26"/>
        <v>0</v>
      </c>
    </row>
    <row r="708" spans="2:49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>
        <f t="shared" si="27"/>
        <v>0</v>
      </c>
      <c r="AW708" s="34">
        <f t="shared" si="26"/>
        <v>0</v>
      </c>
    </row>
    <row r="709" spans="2:49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>
        <f t="shared" si="27"/>
        <v>0</v>
      </c>
      <c r="AW709" s="34">
        <f t="shared" si="26"/>
        <v>0</v>
      </c>
    </row>
    <row r="710" spans="2:49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>
        <f t="shared" si="27"/>
        <v>0</v>
      </c>
      <c r="AW710" s="34">
        <f t="shared" ref="AW710:AW773" si="28">AV710-AT710+AU710</f>
        <v>0</v>
      </c>
    </row>
    <row r="711" spans="2:49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>
        <f t="shared" si="27"/>
        <v>0</v>
      </c>
      <c r="AW711" s="34">
        <f t="shared" si="28"/>
        <v>0</v>
      </c>
    </row>
    <row r="712" spans="2:49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>
        <f t="shared" si="27"/>
        <v>0</v>
      </c>
      <c r="AW712" s="34">
        <f t="shared" si="28"/>
        <v>0</v>
      </c>
    </row>
    <row r="713" spans="2:49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>
        <f t="shared" si="27"/>
        <v>0</v>
      </c>
      <c r="AW713" s="34">
        <f t="shared" si="28"/>
        <v>0</v>
      </c>
    </row>
    <row r="714" spans="2:49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>
        <f t="shared" si="27"/>
        <v>0</v>
      </c>
      <c r="AW714" s="34">
        <f t="shared" si="28"/>
        <v>0</v>
      </c>
    </row>
    <row r="715" spans="2:49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>
        <f t="shared" si="27"/>
        <v>0</v>
      </c>
      <c r="AW715" s="34">
        <f t="shared" si="28"/>
        <v>0</v>
      </c>
    </row>
    <row r="716" spans="2:49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>
        <f t="shared" si="27"/>
        <v>0</v>
      </c>
      <c r="AW716" s="34">
        <f t="shared" si="28"/>
        <v>0</v>
      </c>
    </row>
    <row r="717" spans="2:49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>
        <f t="shared" si="27"/>
        <v>0</v>
      </c>
      <c r="AW717" s="34">
        <f t="shared" si="28"/>
        <v>0</v>
      </c>
    </row>
    <row r="718" spans="2:49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>
        <f t="shared" si="27"/>
        <v>0</v>
      </c>
      <c r="AW718" s="34">
        <f t="shared" si="28"/>
        <v>0</v>
      </c>
    </row>
    <row r="719" spans="2:49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>
        <f t="shared" si="27"/>
        <v>0</v>
      </c>
      <c r="AW719" s="34">
        <f t="shared" si="28"/>
        <v>0</v>
      </c>
    </row>
    <row r="720" spans="2:49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>
        <f t="shared" si="27"/>
        <v>0</v>
      </c>
      <c r="AW720" s="34">
        <f t="shared" si="28"/>
        <v>0</v>
      </c>
    </row>
    <row r="721" spans="2:49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>
        <f t="shared" si="27"/>
        <v>0</v>
      </c>
      <c r="AW721" s="34">
        <f t="shared" si="28"/>
        <v>0</v>
      </c>
    </row>
    <row r="722" spans="2:49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>
        <f t="shared" si="27"/>
        <v>0</v>
      </c>
      <c r="AW722" s="34">
        <f t="shared" si="28"/>
        <v>0</v>
      </c>
    </row>
    <row r="723" spans="2:49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>
        <f t="shared" si="27"/>
        <v>0</v>
      </c>
      <c r="AW723" s="34">
        <f t="shared" si="28"/>
        <v>0</v>
      </c>
    </row>
    <row r="724" spans="2:49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>
        <f t="shared" si="27"/>
        <v>0</v>
      </c>
      <c r="AW724" s="34">
        <f t="shared" si="28"/>
        <v>0</v>
      </c>
    </row>
    <row r="725" spans="2:49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>
        <f t="shared" si="27"/>
        <v>0</v>
      </c>
      <c r="AW725" s="34">
        <f t="shared" si="28"/>
        <v>0</v>
      </c>
    </row>
    <row r="726" spans="2:49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>
        <f t="shared" si="27"/>
        <v>0</v>
      </c>
      <c r="AW726" s="34">
        <f t="shared" si="28"/>
        <v>0</v>
      </c>
    </row>
    <row r="727" spans="2:49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>
        <f t="shared" si="27"/>
        <v>0</v>
      </c>
      <c r="AW727" s="34">
        <f t="shared" si="28"/>
        <v>0</v>
      </c>
    </row>
    <row r="728" spans="2:49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>
        <f t="shared" si="27"/>
        <v>0</v>
      </c>
      <c r="AW728" s="34">
        <f t="shared" si="28"/>
        <v>0</v>
      </c>
    </row>
    <row r="729" spans="2:49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>
        <f t="shared" si="27"/>
        <v>0</v>
      </c>
      <c r="AW729" s="34">
        <f t="shared" si="28"/>
        <v>0</v>
      </c>
    </row>
    <row r="730" spans="2:49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>
        <f t="shared" si="27"/>
        <v>0</v>
      </c>
      <c r="AW730" s="34">
        <f t="shared" si="28"/>
        <v>0</v>
      </c>
    </row>
    <row r="731" spans="2:49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>
        <f t="shared" si="27"/>
        <v>0</v>
      </c>
      <c r="AW731" s="34">
        <f t="shared" si="28"/>
        <v>0</v>
      </c>
    </row>
    <row r="732" spans="2:49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>
        <f t="shared" si="27"/>
        <v>0</v>
      </c>
      <c r="AW732" s="34">
        <f t="shared" si="28"/>
        <v>0</v>
      </c>
    </row>
    <row r="733" spans="2:49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>
        <f t="shared" si="27"/>
        <v>0</v>
      </c>
      <c r="AW733" s="34">
        <f t="shared" si="28"/>
        <v>0</v>
      </c>
    </row>
    <row r="734" spans="2:49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>
        <f t="shared" si="27"/>
        <v>0</v>
      </c>
      <c r="AW734" s="34">
        <f t="shared" si="28"/>
        <v>0</v>
      </c>
    </row>
    <row r="735" spans="2:49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>
        <f t="shared" si="27"/>
        <v>0</v>
      </c>
      <c r="AW735" s="34">
        <f t="shared" si="28"/>
        <v>0</v>
      </c>
    </row>
    <row r="736" spans="2:49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>
        <f t="shared" si="27"/>
        <v>0</v>
      </c>
      <c r="AW736" s="34">
        <f t="shared" si="28"/>
        <v>0</v>
      </c>
    </row>
    <row r="737" spans="2:49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>
        <f t="shared" si="27"/>
        <v>0</v>
      </c>
      <c r="AW737" s="34">
        <f t="shared" si="28"/>
        <v>0</v>
      </c>
    </row>
    <row r="738" spans="2:49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>
        <f t="shared" si="27"/>
        <v>0</v>
      </c>
      <c r="AW738" s="34">
        <f t="shared" si="28"/>
        <v>0</v>
      </c>
    </row>
    <row r="739" spans="2:49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>
        <f t="shared" si="27"/>
        <v>0</v>
      </c>
      <c r="AW739" s="34">
        <f t="shared" si="28"/>
        <v>0</v>
      </c>
    </row>
    <row r="740" spans="2:49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>
        <f t="shared" si="27"/>
        <v>0</v>
      </c>
      <c r="AW740" s="34">
        <f t="shared" si="28"/>
        <v>0</v>
      </c>
    </row>
    <row r="741" spans="2:49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>
        <f t="shared" si="27"/>
        <v>0</v>
      </c>
      <c r="AW741" s="34">
        <f t="shared" si="28"/>
        <v>0</v>
      </c>
    </row>
    <row r="742" spans="2:49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>
        <f t="shared" si="27"/>
        <v>0</v>
      </c>
      <c r="AW742" s="34">
        <f t="shared" si="28"/>
        <v>0</v>
      </c>
    </row>
    <row r="743" spans="2:49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>
        <f t="shared" si="27"/>
        <v>0</v>
      </c>
      <c r="AW743" s="34">
        <f t="shared" si="28"/>
        <v>0</v>
      </c>
    </row>
    <row r="744" spans="2:49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>
        <f t="shared" si="27"/>
        <v>0</v>
      </c>
      <c r="AW744" s="34">
        <f t="shared" si="28"/>
        <v>0</v>
      </c>
    </row>
    <row r="745" spans="2:49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>
        <f t="shared" si="27"/>
        <v>0</v>
      </c>
      <c r="AW745" s="34">
        <f t="shared" si="28"/>
        <v>0</v>
      </c>
    </row>
    <row r="746" spans="2:49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>
        <f t="shared" si="27"/>
        <v>0</v>
      </c>
      <c r="AW746" s="34">
        <f t="shared" si="28"/>
        <v>0</v>
      </c>
    </row>
    <row r="747" spans="2:49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>
        <f t="shared" si="27"/>
        <v>0</v>
      </c>
      <c r="AW747" s="34">
        <f t="shared" si="28"/>
        <v>0</v>
      </c>
    </row>
    <row r="748" spans="2:49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>
        <f t="shared" si="27"/>
        <v>0</v>
      </c>
      <c r="AW748" s="34">
        <f t="shared" si="28"/>
        <v>0</v>
      </c>
    </row>
    <row r="749" spans="2:49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>
        <f t="shared" si="27"/>
        <v>0</v>
      </c>
      <c r="AW749" s="34">
        <f t="shared" si="28"/>
        <v>0</v>
      </c>
    </row>
    <row r="750" spans="2:49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>
        <f t="shared" si="27"/>
        <v>0</v>
      </c>
      <c r="AW750" s="34">
        <f t="shared" si="28"/>
        <v>0</v>
      </c>
    </row>
    <row r="751" spans="2:49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>
        <f t="shared" si="27"/>
        <v>0</v>
      </c>
      <c r="AW751" s="34">
        <f t="shared" si="28"/>
        <v>0</v>
      </c>
    </row>
    <row r="752" spans="2:49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>
        <f t="shared" si="27"/>
        <v>0</v>
      </c>
      <c r="AW752" s="34">
        <f t="shared" si="28"/>
        <v>0</v>
      </c>
    </row>
    <row r="753" spans="2:49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>
        <f t="shared" si="27"/>
        <v>0</v>
      </c>
      <c r="AW753" s="34">
        <f t="shared" si="28"/>
        <v>0</v>
      </c>
    </row>
    <row r="754" spans="2:49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>
        <f t="shared" si="27"/>
        <v>0</v>
      </c>
      <c r="AW754" s="34">
        <f t="shared" si="28"/>
        <v>0</v>
      </c>
    </row>
    <row r="755" spans="2:49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>
        <f t="shared" si="27"/>
        <v>0</v>
      </c>
      <c r="AW755" s="34">
        <f t="shared" si="28"/>
        <v>0</v>
      </c>
    </row>
    <row r="756" spans="2:49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>
        <f t="shared" si="27"/>
        <v>0</v>
      </c>
      <c r="AW756" s="34">
        <f t="shared" si="28"/>
        <v>0</v>
      </c>
    </row>
    <row r="757" spans="2:49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7">
        <f t="shared" si="27"/>
        <v>0</v>
      </c>
      <c r="AW757" s="34">
        <f t="shared" si="28"/>
        <v>0</v>
      </c>
    </row>
    <row r="758" spans="2:49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7">
        <f t="shared" si="27"/>
        <v>0</v>
      </c>
      <c r="AW758" s="34">
        <f t="shared" si="28"/>
        <v>0</v>
      </c>
    </row>
    <row r="759" spans="2:49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7">
        <f t="shared" si="27"/>
        <v>0</v>
      </c>
      <c r="AW759" s="34">
        <f t="shared" si="28"/>
        <v>0</v>
      </c>
    </row>
    <row r="760" spans="2:49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7">
        <f t="shared" si="27"/>
        <v>0</v>
      </c>
      <c r="AW760" s="34">
        <f t="shared" si="28"/>
        <v>0</v>
      </c>
    </row>
    <row r="761" spans="2:49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7">
        <f t="shared" si="27"/>
        <v>0</v>
      </c>
      <c r="AW761" s="34">
        <f t="shared" si="28"/>
        <v>0</v>
      </c>
    </row>
    <row r="762" spans="2:49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7">
        <f t="shared" si="27"/>
        <v>0</v>
      </c>
      <c r="AW762" s="34">
        <f t="shared" si="28"/>
        <v>0</v>
      </c>
    </row>
    <row r="763" spans="2:49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7">
        <f t="shared" si="27"/>
        <v>0</v>
      </c>
      <c r="AW763" s="34">
        <f t="shared" si="28"/>
        <v>0</v>
      </c>
    </row>
    <row r="764" spans="2:49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7">
        <f t="shared" si="27"/>
        <v>0</v>
      </c>
      <c r="AW764" s="34">
        <f t="shared" si="28"/>
        <v>0</v>
      </c>
    </row>
    <row r="765" spans="2:49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7">
        <f t="shared" si="27"/>
        <v>0</v>
      </c>
      <c r="AW765" s="34">
        <f t="shared" si="28"/>
        <v>0</v>
      </c>
    </row>
    <row r="766" spans="2:49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7">
        <f t="shared" si="27"/>
        <v>0</v>
      </c>
      <c r="AW766" s="34">
        <f t="shared" si="28"/>
        <v>0</v>
      </c>
    </row>
    <row r="767" spans="2:49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7">
        <f t="shared" si="27"/>
        <v>0</v>
      </c>
      <c r="AW767" s="34">
        <f t="shared" si="28"/>
        <v>0</v>
      </c>
    </row>
    <row r="768" spans="2:49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7">
        <f t="shared" si="27"/>
        <v>0</v>
      </c>
      <c r="AW768" s="34">
        <f t="shared" si="28"/>
        <v>0</v>
      </c>
    </row>
    <row r="769" spans="2:49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7">
        <f t="shared" ref="AV769:AV779" si="29">(AD769-H769)*J769</f>
        <v>0</v>
      </c>
      <c r="AW769" s="34">
        <f t="shared" si="28"/>
        <v>0</v>
      </c>
    </row>
    <row r="770" spans="2:49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7">
        <f t="shared" si="29"/>
        <v>0</v>
      </c>
      <c r="AW770" s="34">
        <f t="shared" si="28"/>
        <v>0</v>
      </c>
    </row>
    <row r="771" spans="2:49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7">
        <f t="shared" si="29"/>
        <v>0</v>
      </c>
      <c r="AW771" s="34">
        <f t="shared" si="28"/>
        <v>0</v>
      </c>
    </row>
    <row r="772" spans="2:49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7">
        <f t="shared" si="29"/>
        <v>0</v>
      </c>
      <c r="AW772" s="34">
        <f t="shared" si="28"/>
        <v>0</v>
      </c>
    </row>
    <row r="773" spans="2:49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7">
        <f t="shared" si="29"/>
        <v>0</v>
      </c>
      <c r="AW773" s="34">
        <f t="shared" si="28"/>
        <v>0</v>
      </c>
    </row>
    <row r="774" spans="2:49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7">
        <f t="shared" si="29"/>
        <v>0</v>
      </c>
      <c r="AW774" s="34">
        <f t="shared" ref="AW774:AW779" si="30">AV774-AT774+AU774</f>
        <v>0</v>
      </c>
    </row>
    <row r="775" spans="2:49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7">
        <f t="shared" si="29"/>
        <v>0</v>
      </c>
      <c r="AW775" s="34">
        <f t="shared" si="30"/>
        <v>0</v>
      </c>
    </row>
    <row r="776" spans="2:49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7">
        <f t="shared" si="29"/>
        <v>0</v>
      </c>
      <c r="AW776" s="34">
        <f t="shared" si="30"/>
        <v>0</v>
      </c>
    </row>
    <row r="777" spans="2:49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7">
        <f t="shared" si="29"/>
        <v>0</v>
      </c>
      <c r="AW777" s="34">
        <f t="shared" si="30"/>
        <v>0</v>
      </c>
    </row>
    <row r="778" spans="2:49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7">
        <f t="shared" si="29"/>
        <v>0</v>
      </c>
      <c r="AW778" s="34">
        <f t="shared" si="30"/>
        <v>0</v>
      </c>
    </row>
    <row r="779" spans="2:49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7">
        <f t="shared" si="29"/>
        <v>0</v>
      </c>
      <c r="AW779" s="34">
        <f t="shared" si="30"/>
        <v>0</v>
      </c>
    </row>
    <row r="780" spans="2:49">
      <c r="AW780" s="26"/>
    </row>
    <row r="781" spans="2:49">
      <c r="AW781" s="26"/>
    </row>
    <row r="782" spans="2:49">
      <c r="AW782" s="26"/>
    </row>
    <row r="783" spans="2:49">
      <c r="AW783" s="26"/>
    </row>
    <row r="784" spans="2:49">
      <c r="AW784" s="26"/>
    </row>
    <row r="785" spans="49:49">
      <c r="AW785" s="26"/>
    </row>
    <row r="786" spans="49:49">
      <c r="AW786" s="26"/>
    </row>
    <row r="787" spans="49:49">
      <c r="AW787" s="26"/>
    </row>
    <row r="788" spans="49:49">
      <c r="AW788" s="26"/>
    </row>
    <row r="789" spans="49:49">
      <c r="AW789" s="26"/>
    </row>
    <row r="790" spans="49:49">
      <c r="AW790" s="26"/>
    </row>
    <row r="791" spans="49:49">
      <c r="AW791" s="26"/>
    </row>
    <row r="792" spans="49:49">
      <c r="AW792" s="26"/>
    </row>
    <row r="793" spans="49:49">
      <c r="AW793" s="26"/>
    </row>
    <row r="794" spans="49:49">
      <c r="AW794" s="26"/>
    </row>
    <row r="795" spans="49:49">
      <c r="AW795" s="26"/>
    </row>
    <row r="796" spans="49:49">
      <c r="AW796" s="26"/>
    </row>
    <row r="797" spans="49:49">
      <c r="AW797" s="26"/>
    </row>
    <row r="798" spans="49:49">
      <c r="AW798" s="26"/>
    </row>
    <row r="799" spans="49:49">
      <c r="AW799" s="26"/>
    </row>
    <row r="800" spans="49:49">
      <c r="AW800" s="26"/>
    </row>
    <row r="801" spans="49:49">
      <c r="AW801" s="26"/>
    </row>
    <row r="802" spans="49:49">
      <c r="AW802" s="26"/>
    </row>
    <row r="803" spans="49:49">
      <c r="AW803" s="26"/>
    </row>
    <row r="804" spans="49:49">
      <c r="AW804" s="26"/>
    </row>
    <row r="805" spans="49:49">
      <c r="AW805" s="26"/>
    </row>
    <row r="806" spans="49:49">
      <c r="AW806" s="26"/>
    </row>
    <row r="807" spans="49:49">
      <c r="AW807" s="26"/>
    </row>
    <row r="808" spans="49:49">
      <c r="AW808" s="26"/>
    </row>
    <row r="809" spans="49:49">
      <c r="AW809" s="26"/>
    </row>
    <row r="810" spans="49:49">
      <c r="AW810" s="26"/>
    </row>
    <row r="811" spans="49:49">
      <c r="AW811" s="26"/>
    </row>
    <row r="812" spans="49:49">
      <c r="AW812" s="26"/>
    </row>
    <row r="813" spans="49:49">
      <c r="AW813" s="26"/>
    </row>
    <row r="814" spans="49:49">
      <c r="AW814" s="26"/>
    </row>
    <row r="815" spans="49:49">
      <c r="AW815" s="26"/>
    </row>
    <row r="816" spans="49:49">
      <c r="AW816" s="26"/>
    </row>
    <row r="817" spans="49:49">
      <c r="AW817" s="26"/>
    </row>
    <row r="818" spans="49:49">
      <c r="AW818" s="26"/>
    </row>
    <row r="819" spans="49:49">
      <c r="AW819" s="26"/>
    </row>
    <row r="820" spans="49:49">
      <c r="AW820" s="26"/>
    </row>
    <row r="821" spans="49:49">
      <c r="AW821" s="26"/>
    </row>
    <row r="822" spans="49:49">
      <c r="AW822" s="26"/>
    </row>
    <row r="823" spans="49:49">
      <c r="AW823" s="26"/>
    </row>
    <row r="824" spans="49:49">
      <c r="AW824" s="26"/>
    </row>
    <row r="825" spans="49:49">
      <c r="AW825" s="26"/>
    </row>
    <row r="826" spans="49:49">
      <c r="AW826" s="26"/>
    </row>
    <row r="827" spans="49:49">
      <c r="AW827" s="26"/>
    </row>
    <row r="828" spans="49:49">
      <c r="AW828" s="26"/>
    </row>
    <row r="829" spans="49:49">
      <c r="AW829" s="26"/>
    </row>
    <row r="830" spans="49:49">
      <c r="AW830" s="26"/>
    </row>
    <row r="831" spans="49:49">
      <c r="AW831" s="26"/>
    </row>
    <row r="832" spans="49:49">
      <c r="AW832" s="26"/>
    </row>
    <row r="833" spans="49:49">
      <c r="AW833" s="26"/>
    </row>
    <row r="834" spans="49:49">
      <c r="AW834" s="26"/>
    </row>
    <row r="835" spans="49:49">
      <c r="AW835" s="26"/>
    </row>
    <row r="836" spans="49:49">
      <c r="AW836" s="26"/>
    </row>
    <row r="837" spans="49:49">
      <c r="AW837" s="26"/>
    </row>
    <row r="838" spans="49:49">
      <c r="AW838" s="26"/>
    </row>
    <row r="839" spans="49:49">
      <c r="AW839" s="26"/>
    </row>
    <row r="840" spans="49:49">
      <c r="AW840" s="26"/>
    </row>
    <row r="841" spans="49:49">
      <c r="AW841" s="26"/>
    </row>
    <row r="842" spans="49:49">
      <c r="AW842" s="26"/>
    </row>
    <row r="843" spans="49:49">
      <c r="AW843" s="26"/>
    </row>
    <row r="844" spans="49:49">
      <c r="AW844" s="26"/>
    </row>
    <row r="845" spans="49:49">
      <c r="AW845" s="26"/>
    </row>
    <row r="846" spans="49:49">
      <c r="AW846" s="26"/>
    </row>
    <row r="847" spans="49:49">
      <c r="AW847" s="26"/>
    </row>
    <row r="848" spans="49:49">
      <c r="AW848" s="26"/>
    </row>
    <row r="849" spans="49:49">
      <c r="AW849" s="26"/>
    </row>
    <row r="850" spans="49:49">
      <c r="AW850" s="26"/>
    </row>
    <row r="851" spans="49:49">
      <c r="AW851" s="26"/>
    </row>
    <row r="852" spans="49:49">
      <c r="AW852" s="26"/>
    </row>
    <row r="853" spans="49:49">
      <c r="AW853" s="26"/>
    </row>
    <row r="854" spans="49:49">
      <c r="AW854" s="26"/>
    </row>
    <row r="855" spans="49:49">
      <c r="AW855" s="26"/>
    </row>
    <row r="856" spans="49:49">
      <c r="AW856" s="26"/>
    </row>
    <row r="857" spans="49:49">
      <c r="AW857" s="26"/>
    </row>
    <row r="858" spans="49:49">
      <c r="AW858" s="26"/>
    </row>
    <row r="859" spans="49:49">
      <c r="AW859" s="26"/>
    </row>
    <row r="860" spans="49:49">
      <c r="AW860" s="26"/>
    </row>
    <row r="861" spans="49:49">
      <c r="AW861" s="26"/>
    </row>
    <row r="862" spans="49:49">
      <c r="AW862" s="26"/>
    </row>
    <row r="863" spans="49:49">
      <c r="AW863" s="26"/>
    </row>
    <row r="864" spans="49:49">
      <c r="AW864" s="26"/>
    </row>
    <row r="865" spans="49:49">
      <c r="AW865" s="26"/>
    </row>
    <row r="866" spans="49:49">
      <c r="AW866" s="26"/>
    </row>
    <row r="867" spans="49:49">
      <c r="AW867" s="26"/>
    </row>
    <row r="868" spans="49:49">
      <c r="AW868" s="26"/>
    </row>
    <row r="869" spans="49:49">
      <c r="AW869" s="26"/>
    </row>
    <row r="870" spans="49:49">
      <c r="AW870" s="26"/>
    </row>
    <row r="871" spans="49:49">
      <c r="AW871" s="26"/>
    </row>
    <row r="872" spans="49:49">
      <c r="AW872" s="26"/>
    </row>
    <row r="873" spans="49:49">
      <c r="AW873" s="26"/>
    </row>
    <row r="874" spans="49:49">
      <c r="AW874" s="26"/>
    </row>
    <row r="875" spans="49:49">
      <c r="AW875" s="26"/>
    </row>
    <row r="876" spans="49:49">
      <c r="AW876" s="26"/>
    </row>
    <row r="877" spans="49:49">
      <c r="AW877" s="26"/>
    </row>
    <row r="878" spans="49:49">
      <c r="AW878" s="26"/>
    </row>
    <row r="879" spans="49:49">
      <c r="AW879" s="26"/>
    </row>
    <row r="880" spans="49:49">
      <c r="AW880" s="26"/>
    </row>
    <row r="881" spans="49:49">
      <c r="AW881" s="26"/>
    </row>
    <row r="882" spans="49:49">
      <c r="AW882" s="26"/>
    </row>
    <row r="883" spans="49:49">
      <c r="AW883" s="26"/>
    </row>
    <row r="884" spans="49:49">
      <c r="AW884" s="26"/>
    </row>
    <row r="885" spans="49:49">
      <c r="AW885" s="26"/>
    </row>
    <row r="886" spans="49:49">
      <c r="AW886" s="26"/>
    </row>
    <row r="887" spans="49:49">
      <c r="AW887" s="26"/>
    </row>
    <row r="888" spans="49:49">
      <c r="AW888" s="26"/>
    </row>
    <row r="889" spans="49:49">
      <c r="AW889" s="26"/>
    </row>
    <row r="890" spans="49:49">
      <c r="AW890" s="26"/>
    </row>
    <row r="891" spans="49:49">
      <c r="AW891" s="26"/>
    </row>
    <row r="892" spans="49:49">
      <c r="AW892" s="26"/>
    </row>
    <row r="893" spans="49:49">
      <c r="AW893" s="26"/>
    </row>
    <row r="894" spans="49:49">
      <c r="AW894" s="26"/>
    </row>
    <row r="895" spans="49:49">
      <c r="AW895" s="26"/>
    </row>
    <row r="896" spans="49:49">
      <c r="AW896" s="26"/>
    </row>
    <row r="897" spans="49:49">
      <c r="AW897" s="26"/>
    </row>
    <row r="898" spans="49:49">
      <c r="AW898" s="26"/>
    </row>
    <row r="899" spans="49:49">
      <c r="AW899" s="26"/>
    </row>
    <row r="900" spans="49:49">
      <c r="AW900" s="26"/>
    </row>
    <row r="901" spans="49:49">
      <c r="AW901" s="26"/>
    </row>
    <row r="902" spans="49:49">
      <c r="AW902" s="26"/>
    </row>
    <row r="903" spans="49:49">
      <c r="AW903" s="26"/>
    </row>
    <row r="904" spans="49:49">
      <c r="AW904" s="26"/>
    </row>
    <row r="905" spans="49:49">
      <c r="AW905" s="26"/>
    </row>
    <row r="906" spans="49:49">
      <c r="AW906" s="26"/>
    </row>
    <row r="907" spans="49:49">
      <c r="AW907" s="26"/>
    </row>
    <row r="908" spans="49:49">
      <c r="AW908" s="26"/>
    </row>
    <row r="909" spans="49:49">
      <c r="AW909" s="26"/>
    </row>
    <row r="910" spans="49:49">
      <c r="AW910" s="26"/>
    </row>
    <row r="911" spans="49:49">
      <c r="AW911" s="26"/>
    </row>
    <row r="912" spans="49:49">
      <c r="AW912" s="26"/>
    </row>
    <row r="913" spans="49:49">
      <c r="AW913" s="26"/>
    </row>
    <row r="914" spans="49:49">
      <c r="AW914" s="26"/>
    </row>
    <row r="915" spans="49:49">
      <c r="AW915" s="26"/>
    </row>
    <row r="916" spans="49:49">
      <c r="AW916" s="26"/>
    </row>
    <row r="917" spans="49:49">
      <c r="AW917" s="26"/>
    </row>
    <row r="918" spans="49:49">
      <c r="AW918" s="26"/>
    </row>
    <row r="919" spans="49:49">
      <c r="AW919" s="26"/>
    </row>
    <row r="920" spans="49:49">
      <c r="AW920" s="26"/>
    </row>
    <row r="921" spans="49:49">
      <c r="AW921" s="26"/>
    </row>
    <row r="922" spans="49:49">
      <c r="AW922" s="26"/>
    </row>
    <row r="923" spans="49:49">
      <c r="AW923" s="26"/>
    </row>
    <row r="924" spans="49:49">
      <c r="AW924" s="26"/>
    </row>
    <row r="925" spans="49:49">
      <c r="AW925" s="26"/>
    </row>
    <row r="926" spans="49:49">
      <c r="AW926" s="26"/>
    </row>
    <row r="927" spans="49:49">
      <c r="AW927" s="26"/>
    </row>
    <row r="928" spans="49:49">
      <c r="AW928" s="26"/>
    </row>
    <row r="929" spans="49:49">
      <c r="AW929" s="26"/>
    </row>
    <row r="930" spans="49:49">
      <c r="AW930" s="26"/>
    </row>
    <row r="931" spans="49:49">
      <c r="AW931" s="26"/>
    </row>
    <row r="932" spans="49:49">
      <c r="AW932" s="26"/>
    </row>
    <row r="933" spans="49:49">
      <c r="AW933" s="26"/>
    </row>
    <row r="934" spans="49:49">
      <c r="AW934" s="26"/>
    </row>
    <row r="935" spans="49:49">
      <c r="AW935" s="26"/>
    </row>
    <row r="936" spans="49:49">
      <c r="AW936" s="26"/>
    </row>
    <row r="937" spans="49:49">
      <c r="AW937" s="26"/>
    </row>
    <row r="938" spans="49:49">
      <c r="AW938" s="26"/>
    </row>
    <row r="939" spans="49:49">
      <c r="AW939" s="26"/>
    </row>
    <row r="940" spans="49:49">
      <c r="AW940" s="26"/>
    </row>
    <row r="941" spans="49:49">
      <c r="AW941" s="26"/>
    </row>
    <row r="942" spans="49:49">
      <c r="AW942" s="26"/>
    </row>
    <row r="943" spans="49:49">
      <c r="AW943" s="26"/>
    </row>
    <row r="944" spans="49:49">
      <c r="AW944" s="26"/>
    </row>
    <row r="945" spans="49:49">
      <c r="AW945" s="26"/>
    </row>
    <row r="946" spans="49:49">
      <c r="AW946" s="26"/>
    </row>
    <row r="947" spans="49:49">
      <c r="AW947" s="26"/>
    </row>
    <row r="948" spans="49:49">
      <c r="AW948" s="26"/>
    </row>
    <row r="949" spans="49:49">
      <c r="AW949" s="26"/>
    </row>
    <row r="950" spans="49:49">
      <c r="AW950" s="26"/>
    </row>
    <row r="951" spans="49:49">
      <c r="AW951" s="26"/>
    </row>
    <row r="952" spans="49:49">
      <c r="AW952" s="26"/>
    </row>
    <row r="953" spans="49:49">
      <c r="AW953" s="26"/>
    </row>
    <row r="954" spans="49:49">
      <c r="AW954" s="26"/>
    </row>
    <row r="955" spans="49:49">
      <c r="AW955" s="26"/>
    </row>
    <row r="956" spans="49:49">
      <c r="AW956" s="26"/>
    </row>
    <row r="957" spans="49:49">
      <c r="AW957" s="26"/>
    </row>
    <row r="958" spans="49:49">
      <c r="AW958" s="26"/>
    </row>
    <row r="959" spans="49:49">
      <c r="AW959" s="26"/>
    </row>
    <row r="960" spans="49:49">
      <c r="AW960" s="26"/>
    </row>
    <row r="961" spans="49:49">
      <c r="AW961" s="26"/>
    </row>
    <row r="962" spans="49:49">
      <c r="AW962" s="26"/>
    </row>
    <row r="963" spans="49:49">
      <c r="AW963" s="26"/>
    </row>
    <row r="964" spans="49:49">
      <c r="AW964" s="26"/>
    </row>
    <row r="965" spans="49:49">
      <c r="AW965" s="26"/>
    </row>
    <row r="966" spans="49:49">
      <c r="AW966" s="26"/>
    </row>
    <row r="967" spans="49:49">
      <c r="AW967" s="26"/>
    </row>
    <row r="968" spans="49:49">
      <c r="AW968" s="26"/>
    </row>
    <row r="969" spans="49:49">
      <c r="AW969" s="26"/>
    </row>
    <row r="970" spans="49:49">
      <c r="AW970" s="26"/>
    </row>
    <row r="971" spans="49:49">
      <c r="AW971" s="26"/>
    </row>
    <row r="972" spans="49:49">
      <c r="AW972" s="26"/>
    </row>
    <row r="973" spans="49:49">
      <c r="AW973" s="26"/>
    </row>
    <row r="974" spans="49:49">
      <c r="AW974" s="26"/>
    </row>
    <row r="975" spans="49:49">
      <c r="AW975" s="26"/>
    </row>
    <row r="976" spans="49:49">
      <c r="AW976" s="26"/>
    </row>
    <row r="977" spans="49:49">
      <c r="AW977" s="26"/>
    </row>
    <row r="978" spans="49:49">
      <c r="AW978" s="26"/>
    </row>
    <row r="979" spans="49:49">
      <c r="AW979" s="26"/>
    </row>
    <row r="980" spans="49:49">
      <c r="AW980" s="26"/>
    </row>
    <row r="981" spans="49:49">
      <c r="AW981" s="26"/>
    </row>
    <row r="982" spans="49:49">
      <c r="AW982" s="26"/>
    </row>
    <row r="983" spans="49:49">
      <c r="AW983" s="26"/>
    </row>
    <row r="984" spans="49:49">
      <c r="AW984" s="26"/>
    </row>
    <row r="985" spans="49:49">
      <c r="AW985" s="26"/>
    </row>
    <row r="986" spans="49:49">
      <c r="AW986" s="26"/>
    </row>
    <row r="987" spans="49:49">
      <c r="AW987" s="26"/>
    </row>
    <row r="988" spans="49:49">
      <c r="AW988" s="26"/>
    </row>
    <row r="989" spans="49:49">
      <c r="AW989" s="26"/>
    </row>
    <row r="990" spans="49:49">
      <c r="AW990" s="26"/>
    </row>
    <row r="991" spans="49:49">
      <c r="AW991" s="26"/>
    </row>
    <row r="992" spans="49:49">
      <c r="AW992" s="26"/>
    </row>
    <row r="993" spans="49:49">
      <c r="AW993" s="26"/>
    </row>
    <row r="994" spans="49:49">
      <c r="AW994" s="26"/>
    </row>
    <row r="995" spans="49:49">
      <c r="AW995" s="26"/>
    </row>
    <row r="996" spans="49:49">
      <c r="AW996" s="26"/>
    </row>
    <row r="997" spans="49:49">
      <c r="AW997" s="26"/>
    </row>
    <row r="998" spans="49:49">
      <c r="AW998" s="26"/>
    </row>
    <row r="999" spans="49:49">
      <c r="AW999" s="26"/>
    </row>
    <row r="1000" spans="49:49">
      <c r="AW1000" s="26"/>
    </row>
    <row r="1001" spans="49:49">
      <c r="AW1001" s="26"/>
    </row>
    <row r="1002" spans="49:49">
      <c r="AW1002" s="26"/>
    </row>
    <row r="1003" spans="49:49">
      <c r="AW1003" s="26"/>
    </row>
    <row r="1004" spans="49:49">
      <c r="AW1004" s="26"/>
    </row>
    <row r="1005" spans="49:49">
      <c r="AW1005" s="26"/>
    </row>
    <row r="1006" spans="49:49">
      <c r="AW1006" s="26"/>
    </row>
    <row r="1007" spans="49:49">
      <c r="AW1007" s="26"/>
    </row>
    <row r="1008" spans="49:49">
      <c r="AW1008" s="26"/>
    </row>
    <row r="1009" spans="49:49">
      <c r="AW1009" s="26"/>
    </row>
    <row r="1010" spans="49:49">
      <c r="AW1010" s="26"/>
    </row>
    <row r="1011" spans="49:49">
      <c r="AW1011" s="26"/>
    </row>
    <row r="1012" spans="49:49">
      <c r="AW1012" s="26"/>
    </row>
    <row r="1013" spans="49:49">
      <c r="AW1013" s="26"/>
    </row>
    <row r="1014" spans="49:49">
      <c r="AW1014" s="26"/>
    </row>
    <row r="1015" spans="49:49">
      <c r="AW1015" s="26"/>
    </row>
    <row r="1016" spans="49:49">
      <c r="AW1016" s="26"/>
    </row>
    <row r="1017" spans="49:49">
      <c r="AW1017" s="26"/>
    </row>
    <row r="1018" spans="49:49">
      <c r="AW1018" s="26"/>
    </row>
    <row r="1019" spans="49:49">
      <c r="AW1019" s="26"/>
    </row>
    <row r="1020" spans="49:49">
      <c r="AW1020" s="26"/>
    </row>
    <row r="1021" spans="49:49">
      <c r="AW1021" s="26"/>
    </row>
    <row r="1022" spans="49:49">
      <c r="AW1022" s="26"/>
    </row>
    <row r="1023" spans="49:49">
      <c r="AW1023" s="26"/>
    </row>
    <row r="1024" spans="49:49">
      <c r="AW1024" s="26"/>
    </row>
    <row r="1025" spans="49:49">
      <c r="AW1025" s="26"/>
    </row>
    <row r="1026" spans="49:49">
      <c r="AW1026" s="26"/>
    </row>
    <row r="1027" spans="49:49">
      <c r="AW1027" s="26"/>
    </row>
    <row r="1028" spans="49:49">
      <c r="AW1028" s="26"/>
    </row>
    <row r="1029" spans="49:49">
      <c r="AW1029" s="26"/>
    </row>
    <row r="1030" spans="49:49">
      <c r="AW1030" s="26"/>
    </row>
    <row r="1031" spans="49:49">
      <c r="AW1031" s="26"/>
    </row>
    <row r="1032" spans="49:49">
      <c r="AW1032" s="26"/>
    </row>
    <row r="1033" spans="49:49">
      <c r="AW1033" s="26"/>
    </row>
    <row r="1034" spans="49:49">
      <c r="AW1034" s="26"/>
    </row>
    <row r="1035" spans="49:49">
      <c r="AW1035" s="26"/>
    </row>
    <row r="1036" spans="49:49">
      <c r="AW1036" s="26"/>
    </row>
    <row r="1037" spans="49:49">
      <c r="AW1037" s="26"/>
    </row>
    <row r="1038" spans="49:49">
      <c r="AW1038" s="26"/>
    </row>
    <row r="1039" spans="49:49">
      <c r="AW1039" s="26"/>
    </row>
    <row r="1040" spans="49:49">
      <c r="AW1040" s="26"/>
    </row>
    <row r="1041" spans="49:49">
      <c r="AW1041" s="26"/>
    </row>
    <row r="1042" spans="49:49">
      <c r="AW1042" s="26"/>
    </row>
    <row r="1043" spans="49:49">
      <c r="AW1043" s="26"/>
    </row>
    <row r="1044" spans="49:49">
      <c r="AW1044" s="26"/>
    </row>
    <row r="1045" spans="49:49">
      <c r="AW1045" s="26"/>
    </row>
    <row r="1046" spans="49:49">
      <c r="AW1046" s="26"/>
    </row>
    <row r="1047" spans="49:49">
      <c r="AW1047" s="26"/>
    </row>
    <row r="1048" spans="49:49">
      <c r="AW1048" s="26"/>
    </row>
    <row r="1049" spans="49:49">
      <c r="AW1049" s="26"/>
    </row>
    <row r="1050" spans="49:49">
      <c r="AW1050" s="26"/>
    </row>
    <row r="1051" spans="49:49">
      <c r="AW1051" s="26"/>
    </row>
    <row r="1052" spans="49:49">
      <c r="AW1052" s="26"/>
    </row>
    <row r="1053" spans="49:49">
      <c r="AW1053" s="26"/>
    </row>
    <row r="1054" spans="49:49">
      <c r="AW1054" s="26"/>
    </row>
    <row r="1055" spans="49:49">
      <c r="AW1055" s="26"/>
    </row>
    <row r="1056" spans="49:49">
      <c r="AW1056" s="26"/>
    </row>
    <row r="1057" spans="49:49">
      <c r="AW1057" s="26"/>
    </row>
    <row r="1058" spans="49:49">
      <c r="AW1058" s="26"/>
    </row>
    <row r="1059" spans="49:49">
      <c r="AW1059" s="26"/>
    </row>
    <row r="1060" spans="49:49">
      <c r="AW1060" s="26"/>
    </row>
    <row r="1061" spans="49:49">
      <c r="AW1061" s="26"/>
    </row>
    <row r="1062" spans="49:49">
      <c r="AW1062" s="26"/>
    </row>
    <row r="1063" spans="49:49">
      <c r="AW1063" s="26"/>
    </row>
    <row r="1064" spans="49:49">
      <c r="AW1064" s="26"/>
    </row>
    <row r="1065" spans="49:49">
      <c r="AW1065" s="26"/>
    </row>
    <row r="1066" spans="49:49">
      <c r="AW1066" s="26"/>
    </row>
    <row r="1067" spans="49:49">
      <c r="AW1067" s="26"/>
    </row>
    <row r="1068" spans="49:49">
      <c r="AW1068" s="26"/>
    </row>
    <row r="1069" spans="49:49">
      <c r="AW1069" s="26"/>
    </row>
    <row r="1070" spans="49:49">
      <c r="AW1070" s="26"/>
    </row>
    <row r="1071" spans="49:49">
      <c r="AW1071" s="26"/>
    </row>
    <row r="1072" spans="49:49">
      <c r="AW1072" s="26"/>
    </row>
    <row r="1073" spans="49:49">
      <c r="AW1073" s="26"/>
    </row>
    <row r="1074" spans="49:49">
      <c r="AW1074" s="26"/>
    </row>
    <row r="1075" spans="49:49">
      <c r="AW1075" s="26"/>
    </row>
    <row r="1076" spans="49:49">
      <c r="AW1076" s="26"/>
    </row>
    <row r="1077" spans="49:49">
      <c r="AW1077" s="26"/>
    </row>
    <row r="1078" spans="49:49">
      <c r="AW1078" s="26"/>
    </row>
    <row r="1079" spans="49:49">
      <c r="AW1079" s="26"/>
    </row>
    <row r="1080" spans="49:49">
      <c r="AW1080" s="26"/>
    </row>
    <row r="1081" spans="49:49">
      <c r="AW1081" s="26"/>
    </row>
    <row r="1082" spans="49:49">
      <c r="AW1082" s="26"/>
    </row>
    <row r="1083" spans="49:49">
      <c r="AW1083" s="26"/>
    </row>
    <row r="1084" spans="49:49">
      <c r="AW1084" s="26"/>
    </row>
    <row r="1085" spans="49:49">
      <c r="AW1085" s="26"/>
    </row>
    <row r="1086" spans="49:49">
      <c r="AW1086" s="26"/>
    </row>
    <row r="1087" spans="49:49">
      <c r="AW1087" s="26"/>
    </row>
    <row r="1088" spans="49:49">
      <c r="AW1088" s="26"/>
    </row>
    <row r="1089" spans="49:49">
      <c r="AW1089" s="26"/>
    </row>
    <row r="1090" spans="49:49">
      <c r="AW1090" s="26"/>
    </row>
    <row r="1091" spans="49:49">
      <c r="AW1091" s="26"/>
    </row>
    <row r="1092" spans="49:49">
      <c r="AW1092" s="26"/>
    </row>
    <row r="1093" spans="49:49">
      <c r="AW1093" s="26"/>
    </row>
    <row r="1094" spans="49:49">
      <c r="AW1094" s="26"/>
    </row>
    <row r="1095" spans="49:49">
      <c r="AW1095" s="26"/>
    </row>
    <row r="1096" spans="49:49">
      <c r="AW1096" s="26"/>
    </row>
    <row r="1097" spans="49:49">
      <c r="AW1097" s="26"/>
    </row>
    <row r="1098" spans="49:49">
      <c r="AW1098" s="26"/>
    </row>
    <row r="1099" spans="49:49">
      <c r="AW1099" s="26"/>
    </row>
    <row r="1100" spans="49:49">
      <c r="AW1100" s="26"/>
    </row>
    <row r="1101" spans="49:49">
      <c r="AW1101" s="26"/>
    </row>
    <row r="1102" spans="49:49">
      <c r="AW1102" s="26"/>
    </row>
    <row r="1103" spans="49:49">
      <c r="AW1103" s="26"/>
    </row>
    <row r="1104" spans="49:49">
      <c r="AW1104" s="26"/>
    </row>
    <row r="1105" spans="49:49">
      <c r="AW1105" s="26"/>
    </row>
    <row r="1106" spans="49:49">
      <c r="AW1106" s="26"/>
    </row>
    <row r="1107" spans="49:49">
      <c r="AW1107" s="26"/>
    </row>
    <row r="1108" spans="49:49">
      <c r="AW1108" s="26"/>
    </row>
    <row r="1109" spans="49:49">
      <c r="AW1109" s="26"/>
    </row>
    <row r="1110" spans="49:49">
      <c r="AW1110" s="26"/>
    </row>
    <row r="1111" spans="49:49">
      <c r="AW1111" s="26"/>
    </row>
    <row r="1112" spans="49:49">
      <c r="AW1112" s="26"/>
    </row>
    <row r="1113" spans="49:49">
      <c r="AW1113" s="26"/>
    </row>
    <row r="1114" spans="49:49">
      <c r="AW1114" s="26"/>
    </row>
    <row r="1115" spans="49:49">
      <c r="AW1115" s="26"/>
    </row>
    <row r="1116" spans="49:49">
      <c r="AW1116" s="26"/>
    </row>
    <row r="1117" spans="49:49">
      <c r="AW1117" s="26"/>
    </row>
    <row r="1118" spans="49:49">
      <c r="AW1118" s="26"/>
    </row>
    <row r="1119" spans="49:49">
      <c r="AW1119" s="26"/>
    </row>
    <row r="1120" spans="49:49">
      <c r="AW1120" s="26"/>
    </row>
    <row r="1121" spans="49:49">
      <c r="AW1121" s="26"/>
    </row>
    <row r="1122" spans="49:49">
      <c r="AW1122" s="26"/>
    </row>
    <row r="1123" spans="49:49">
      <c r="AW1123" s="26"/>
    </row>
    <row r="1124" spans="49:49">
      <c r="AW1124" s="26"/>
    </row>
    <row r="1125" spans="49:49">
      <c r="AW1125" s="26"/>
    </row>
    <row r="1126" spans="49:49">
      <c r="AW1126" s="26"/>
    </row>
    <row r="1127" spans="49:49">
      <c r="AW1127" s="26"/>
    </row>
    <row r="1128" spans="49:49">
      <c r="AW1128" s="26"/>
    </row>
    <row r="1129" spans="49:49">
      <c r="AW1129" s="26"/>
    </row>
    <row r="1130" spans="49:49">
      <c r="AW1130" s="26"/>
    </row>
    <row r="1131" spans="49:49">
      <c r="AW1131" s="26"/>
    </row>
    <row r="1132" spans="49:49">
      <c r="AW1132" s="26"/>
    </row>
    <row r="1133" spans="49:49">
      <c r="AW1133" s="26"/>
    </row>
    <row r="1134" spans="49:49">
      <c r="AW1134" s="26"/>
    </row>
    <row r="1135" spans="49:49">
      <c r="AW1135" s="26"/>
    </row>
    <row r="1136" spans="49:49">
      <c r="AW1136" s="26"/>
    </row>
    <row r="1137" spans="49:49">
      <c r="AW1137" s="26"/>
    </row>
    <row r="1138" spans="49:49">
      <c r="AW1138" s="26"/>
    </row>
    <row r="1139" spans="49:49">
      <c r="AW1139" s="26"/>
    </row>
    <row r="1140" spans="49:49">
      <c r="AW1140" s="26"/>
    </row>
    <row r="1141" spans="49:49">
      <c r="AW1141" s="26"/>
    </row>
    <row r="1142" spans="49:49">
      <c r="AW1142" s="26"/>
    </row>
    <row r="1143" spans="49:49">
      <c r="AW1143" s="26"/>
    </row>
    <row r="1144" spans="49:49">
      <c r="AW1144" s="26"/>
    </row>
    <row r="1145" spans="49:49">
      <c r="AW1145" s="26"/>
    </row>
    <row r="1146" spans="49:49">
      <c r="AW1146" s="26"/>
    </row>
    <row r="1147" spans="49:49">
      <c r="AW1147" s="26"/>
    </row>
    <row r="1148" spans="49:49">
      <c r="AW1148" s="26"/>
    </row>
    <row r="1149" spans="49:49">
      <c r="AW1149" s="26"/>
    </row>
    <row r="1150" spans="49:49">
      <c r="AW1150" s="26"/>
    </row>
    <row r="1151" spans="49:49">
      <c r="AW1151" s="26"/>
    </row>
    <row r="1152" spans="49:49">
      <c r="AW1152" s="26"/>
    </row>
    <row r="1153" spans="49:49">
      <c r="AW1153" s="26"/>
    </row>
    <row r="1154" spans="49:49">
      <c r="AW1154" s="26"/>
    </row>
    <row r="1155" spans="49:49">
      <c r="AW1155" s="26"/>
    </row>
    <row r="1156" spans="49:49">
      <c r="AW1156" s="26"/>
    </row>
    <row r="1157" spans="49:49">
      <c r="AW1157" s="26"/>
    </row>
    <row r="1158" spans="49:49">
      <c r="AW1158" s="26"/>
    </row>
    <row r="1159" spans="49:49">
      <c r="AW1159" s="26"/>
    </row>
    <row r="1160" spans="49:49">
      <c r="AW1160" s="26"/>
    </row>
    <row r="1161" spans="49:49">
      <c r="AW1161" s="26"/>
    </row>
    <row r="1162" spans="49:49">
      <c r="AW1162" s="26"/>
    </row>
    <row r="1163" spans="49:49">
      <c r="AW1163" s="26"/>
    </row>
    <row r="1164" spans="49:49">
      <c r="AW1164" s="26"/>
    </row>
    <row r="1165" spans="49:49">
      <c r="AW1165" s="26"/>
    </row>
    <row r="1166" spans="49:49">
      <c r="AW1166" s="26"/>
    </row>
    <row r="1167" spans="49:49">
      <c r="AW1167" s="26"/>
    </row>
    <row r="1168" spans="49:49">
      <c r="AW1168" s="26"/>
    </row>
    <row r="1169" spans="49:49">
      <c r="AW1169" s="26"/>
    </row>
    <row r="1170" spans="49:49">
      <c r="AW1170" s="26"/>
    </row>
    <row r="1171" spans="49:49">
      <c r="AW1171" s="26"/>
    </row>
    <row r="1172" spans="49:49">
      <c r="AW1172" s="26"/>
    </row>
    <row r="1173" spans="49:49">
      <c r="AW1173" s="26"/>
    </row>
    <row r="1174" spans="49:49">
      <c r="AW1174" s="26"/>
    </row>
    <row r="1175" spans="49:49">
      <c r="AW1175" s="26"/>
    </row>
    <row r="1176" spans="49:49">
      <c r="AW1176" s="26"/>
    </row>
    <row r="1177" spans="49:49">
      <c r="AW1177" s="26"/>
    </row>
    <row r="1178" spans="49:49">
      <c r="AW1178" s="26"/>
    </row>
    <row r="1179" spans="49:49">
      <c r="AW1179" s="26"/>
    </row>
    <row r="1180" spans="49:49">
      <c r="AW1180" s="26"/>
    </row>
    <row r="1181" spans="49:49">
      <c r="AW1181" s="26"/>
    </row>
    <row r="1182" spans="49:49">
      <c r="AW1182" s="26"/>
    </row>
    <row r="1183" spans="49:49">
      <c r="AW1183" s="26"/>
    </row>
    <row r="1184" spans="49:49">
      <c r="AW1184" s="26"/>
    </row>
    <row r="1185" spans="49:49">
      <c r="AW1185" s="26"/>
    </row>
    <row r="1186" spans="49:49">
      <c r="AW1186" s="26"/>
    </row>
    <row r="1187" spans="49:49">
      <c r="AW1187" s="26"/>
    </row>
    <row r="1188" spans="49:49">
      <c r="AW1188" s="26"/>
    </row>
    <row r="1189" spans="49:49">
      <c r="AW1189" s="26"/>
    </row>
    <row r="1190" spans="49:49">
      <c r="AW1190" s="26"/>
    </row>
    <row r="1191" spans="49:49">
      <c r="AW1191" s="26"/>
    </row>
    <row r="1192" spans="49:49">
      <c r="AW1192" s="26"/>
    </row>
    <row r="1193" spans="49:49">
      <c r="AW1193" s="26"/>
    </row>
    <row r="1194" spans="49:49">
      <c r="AW1194" s="26"/>
    </row>
    <row r="1195" spans="49:49">
      <c r="AW1195" s="26"/>
    </row>
    <row r="1196" spans="49:49">
      <c r="AW1196" s="26"/>
    </row>
    <row r="1197" spans="49:49">
      <c r="AW1197" s="26"/>
    </row>
    <row r="1198" spans="49:49">
      <c r="AW1198" s="26"/>
    </row>
    <row r="1199" spans="49:49">
      <c r="AW1199" s="26"/>
    </row>
    <row r="1200" spans="49:49">
      <c r="AW1200" s="26"/>
    </row>
    <row r="1201" spans="49:49">
      <c r="AW1201" s="26"/>
    </row>
    <row r="1202" spans="49:49">
      <c r="AW1202" s="26"/>
    </row>
    <row r="1203" spans="49:49">
      <c r="AW1203" s="26"/>
    </row>
    <row r="1204" spans="49:49">
      <c r="AW1204" s="26"/>
    </row>
    <row r="1205" spans="49:49">
      <c r="AW1205" s="26"/>
    </row>
    <row r="1206" spans="49:49">
      <c r="AW1206" s="26"/>
    </row>
    <row r="1207" spans="49:49">
      <c r="AW1207" s="26"/>
    </row>
    <row r="1208" spans="49:49">
      <c r="AW1208" s="26"/>
    </row>
    <row r="1209" spans="49:49">
      <c r="AW1209" s="26"/>
    </row>
    <row r="1210" spans="49:49">
      <c r="AW1210" s="26"/>
    </row>
    <row r="1211" spans="49:49">
      <c r="AW1211" s="26"/>
    </row>
    <row r="1212" spans="49:49">
      <c r="AW1212" s="26"/>
    </row>
    <row r="1213" spans="49:49">
      <c r="AW1213" s="26"/>
    </row>
    <row r="1214" spans="49:49">
      <c r="AW1214" s="26"/>
    </row>
    <row r="1215" spans="49:49">
      <c r="AW1215" s="26"/>
    </row>
    <row r="1216" spans="49:49">
      <c r="AW1216" s="26"/>
    </row>
    <row r="1217" spans="49:49">
      <c r="AW1217" s="26"/>
    </row>
    <row r="1218" spans="49:49">
      <c r="AW1218" s="26"/>
    </row>
    <row r="1219" spans="49:49">
      <c r="AW1219" s="26"/>
    </row>
    <row r="1220" spans="49:49">
      <c r="AW1220" s="26"/>
    </row>
    <row r="1221" spans="49:49">
      <c r="AW1221" s="26"/>
    </row>
    <row r="1222" spans="49:49">
      <c r="AW1222" s="26"/>
    </row>
    <row r="1223" spans="49:49">
      <c r="AW1223" s="26"/>
    </row>
    <row r="1224" spans="49:49">
      <c r="AW1224" s="26"/>
    </row>
    <row r="1225" spans="49:49">
      <c r="AW1225" s="26"/>
    </row>
    <row r="1226" spans="49:49">
      <c r="AW1226" s="26"/>
    </row>
    <row r="1227" spans="49:49">
      <c r="AW1227" s="26"/>
    </row>
    <row r="1228" spans="49:49">
      <c r="AW1228" s="26"/>
    </row>
    <row r="1229" spans="49:49">
      <c r="AW1229" s="26"/>
    </row>
    <row r="1230" spans="49:49">
      <c r="AW1230" s="26"/>
    </row>
    <row r="1231" spans="49:49">
      <c r="AW1231" s="26"/>
    </row>
    <row r="1232" spans="49:49">
      <c r="AW1232" s="26"/>
    </row>
    <row r="1233" spans="49:49">
      <c r="AW1233" s="26"/>
    </row>
    <row r="1234" spans="49:49">
      <c r="AW1234" s="26"/>
    </row>
    <row r="1235" spans="49:49">
      <c r="AW1235" s="26"/>
    </row>
    <row r="1236" spans="49:49">
      <c r="AW1236" s="26"/>
    </row>
    <row r="1237" spans="49:49">
      <c r="AW1237" s="26"/>
    </row>
    <row r="1238" spans="49:49">
      <c r="AW1238" s="26"/>
    </row>
    <row r="1239" spans="49:49">
      <c r="AW1239" s="26"/>
    </row>
    <row r="1240" spans="49:49">
      <c r="AW1240" s="26"/>
    </row>
    <row r="1241" spans="49:49">
      <c r="AW1241" s="26"/>
    </row>
    <row r="1242" spans="49:49">
      <c r="AW1242" s="26"/>
    </row>
    <row r="1243" spans="49:49">
      <c r="AW1243" s="26"/>
    </row>
    <row r="1244" spans="49:49">
      <c r="AW1244" s="26"/>
    </row>
    <row r="1245" spans="49:49">
      <c r="AW1245" s="26"/>
    </row>
    <row r="1246" spans="49:49">
      <c r="AW1246" s="26"/>
    </row>
    <row r="1247" spans="49:49">
      <c r="AW1247" s="26"/>
    </row>
    <row r="1248" spans="49:49">
      <c r="AW1248" s="26"/>
    </row>
    <row r="1249" spans="49:49">
      <c r="AW1249" s="26"/>
    </row>
    <row r="1250" spans="49:49">
      <c r="AW1250" s="26"/>
    </row>
    <row r="1251" spans="49:49">
      <c r="AW1251" s="26"/>
    </row>
    <row r="1252" spans="49:49">
      <c r="AW1252" s="26"/>
    </row>
    <row r="1253" spans="49:49">
      <c r="AW1253" s="26"/>
    </row>
    <row r="1254" spans="49:49">
      <c r="AW1254" s="26"/>
    </row>
    <row r="1255" spans="49:49">
      <c r="AW1255" s="26"/>
    </row>
    <row r="1256" spans="49:49">
      <c r="AW1256" s="26"/>
    </row>
    <row r="1257" spans="49:49">
      <c r="AW1257" s="26"/>
    </row>
    <row r="1258" spans="49:49">
      <c r="AW1258" s="26"/>
    </row>
    <row r="1259" spans="49:49">
      <c r="AW1259" s="26"/>
    </row>
    <row r="1260" spans="49:49">
      <c r="AW1260" s="26"/>
    </row>
    <row r="1261" spans="49:49">
      <c r="AW1261" s="26"/>
    </row>
    <row r="1262" spans="49:49">
      <c r="AW1262" s="26"/>
    </row>
    <row r="1263" spans="49:49">
      <c r="AW1263" s="26"/>
    </row>
    <row r="1264" spans="49:49">
      <c r="AW1264" s="26"/>
    </row>
    <row r="1265" spans="49:49">
      <c r="AW1265" s="26"/>
    </row>
    <row r="1266" spans="49:49">
      <c r="AW1266" s="26"/>
    </row>
    <row r="1267" spans="49:49">
      <c r="AW1267" s="26"/>
    </row>
    <row r="1268" spans="49:49">
      <c r="AW1268" s="26"/>
    </row>
    <row r="1269" spans="49:49">
      <c r="AW1269" s="26"/>
    </row>
    <row r="1270" spans="49:49">
      <c r="AW1270" s="26"/>
    </row>
    <row r="1271" spans="49:49">
      <c r="AW1271" s="26"/>
    </row>
    <row r="1272" spans="49:49">
      <c r="AW1272" s="26"/>
    </row>
    <row r="1273" spans="49:49">
      <c r="AW1273" s="26"/>
    </row>
    <row r="1274" spans="49:49">
      <c r="AW1274" s="26"/>
    </row>
    <row r="1275" spans="49:49">
      <c r="AW1275" s="26"/>
    </row>
    <row r="1276" spans="49:49">
      <c r="AW1276" s="26"/>
    </row>
    <row r="1277" spans="49:49">
      <c r="AW1277" s="26"/>
    </row>
    <row r="1278" spans="49:49">
      <c r="AW1278" s="26"/>
    </row>
    <row r="1279" spans="49:49">
      <c r="AW1279" s="26"/>
    </row>
    <row r="1280" spans="49:49">
      <c r="AW1280" s="26"/>
    </row>
    <row r="1281" spans="49:49">
      <c r="AW1281" s="26"/>
    </row>
    <row r="1282" spans="49:49">
      <c r="AW1282" s="26"/>
    </row>
    <row r="1283" spans="49:49">
      <c r="AW1283" s="26"/>
    </row>
    <row r="1284" spans="49:49">
      <c r="AW1284" s="26"/>
    </row>
    <row r="1285" spans="49:49">
      <c r="AW1285" s="26"/>
    </row>
    <row r="1286" spans="49:49">
      <c r="AW1286" s="26"/>
    </row>
    <row r="1287" spans="49:49">
      <c r="AW1287" s="26"/>
    </row>
    <row r="1288" spans="49:49">
      <c r="AW1288" s="26"/>
    </row>
    <row r="1289" spans="49:49">
      <c r="AW1289" s="26"/>
    </row>
    <row r="1290" spans="49:49">
      <c r="AW1290" s="26"/>
    </row>
    <row r="1291" spans="49:49">
      <c r="AW1291" s="26"/>
    </row>
    <row r="1292" spans="49:49">
      <c r="AW1292" s="26"/>
    </row>
    <row r="1293" spans="49:49">
      <c r="AW1293" s="26"/>
    </row>
    <row r="1294" spans="49:49">
      <c r="AW1294" s="26"/>
    </row>
    <row r="1295" spans="49:49">
      <c r="AW1295" s="26"/>
    </row>
    <row r="1296" spans="49:49">
      <c r="AW1296" s="26"/>
    </row>
    <row r="1297" spans="49:49">
      <c r="AW1297" s="26"/>
    </row>
    <row r="1298" spans="49:49">
      <c r="AW1298" s="26"/>
    </row>
    <row r="1299" spans="49:49">
      <c r="AW1299" s="26"/>
    </row>
    <row r="1300" spans="49:49">
      <c r="AW1300" s="26"/>
    </row>
    <row r="1301" spans="49:49">
      <c r="AW1301" s="26"/>
    </row>
    <row r="1302" spans="49:49">
      <c r="AW1302" s="26"/>
    </row>
    <row r="1303" spans="49:49">
      <c r="AW1303" s="26"/>
    </row>
    <row r="1304" spans="49:49">
      <c r="AW1304" s="26"/>
    </row>
    <row r="1305" spans="49:49">
      <c r="AW1305" s="26"/>
    </row>
    <row r="1306" spans="49:49">
      <c r="AW1306" s="26"/>
    </row>
    <row r="1307" spans="49:49">
      <c r="AW1307" s="26"/>
    </row>
    <row r="1308" spans="49:49">
      <c r="AW1308" s="26"/>
    </row>
    <row r="1309" spans="49:49">
      <c r="AW1309" s="26"/>
    </row>
    <row r="1310" spans="49:49">
      <c r="AW1310" s="26"/>
    </row>
    <row r="1311" spans="49:49">
      <c r="AW1311" s="26"/>
    </row>
    <row r="1312" spans="49:49">
      <c r="AW1312" s="26"/>
    </row>
    <row r="1313" spans="49:49">
      <c r="AW1313" s="26"/>
    </row>
    <row r="1314" spans="49:49">
      <c r="AW1314" s="26"/>
    </row>
    <row r="1315" spans="49:49">
      <c r="AW1315" s="26"/>
    </row>
    <row r="1316" spans="49:49">
      <c r="AW1316" s="26"/>
    </row>
    <row r="1317" spans="49:49">
      <c r="AW1317" s="26"/>
    </row>
    <row r="1318" spans="49:49">
      <c r="AW1318" s="26"/>
    </row>
    <row r="1319" spans="49:49">
      <c r="AW1319" s="26"/>
    </row>
    <row r="1320" spans="49:49">
      <c r="AW1320" s="26"/>
    </row>
    <row r="1321" spans="49:49">
      <c r="AW1321" s="26"/>
    </row>
    <row r="1322" spans="49:49">
      <c r="AW1322" s="26"/>
    </row>
    <row r="1323" spans="49:49">
      <c r="AW1323" s="26"/>
    </row>
    <row r="1324" spans="49:49">
      <c r="AW1324" s="26"/>
    </row>
    <row r="1325" spans="49:49">
      <c r="AW1325" s="26"/>
    </row>
    <row r="1326" spans="49:49">
      <c r="AW1326" s="26"/>
    </row>
    <row r="1327" spans="49:49">
      <c r="AW1327" s="26"/>
    </row>
    <row r="1328" spans="49:49">
      <c r="AW1328" s="26"/>
    </row>
    <row r="1329" spans="49:49">
      <c r="AW1329" s="26"/>
    </row>
    <row r="1330" spans="49:49">
      <c r="AW1330" s="26"/>
    </row>
    <row r="1331" spans="49:49">
      <c r="AW1331" s="26"/>
    </row>
    <row r="1332" spans="49:49">
      <c r="AW1332" s="26"/>
    </row>
    <row r="1333" spans="49:49">
      <c r="AW1333" s="26"/>
    </row>
    <row r="1334" spans="49:49">
      <c r="AW1334" s="26"/>
    </row>
    <row r="1335" spans="49:49">
      <c r="AW1335" s="26"/>
    </row>
    <row r="1336" spans="49:49">
      <c r="AW1336" s="26"/>
    </row>
    <row r="1337" spans="49:49">
      <c r="AW1337" s="26"/>
    </row>
    <row r="1338" spans="49:49">
      <c r="AW1338" s="26"/>
    </row>
    <row r="1339" spans="49:49">
      <c r="AW1339" s="26"/>
    </row>
    <row r="1340" spans="49:49">
      <c r="AW1340" s="26"/>
    </row>
    <row r="1341" spans="49:49">
      <c r="AW1341" s="26"/>
    </row>
    <row r="1342" spans="49:49">
      <c r="AW1342" s="26"/>
    </row>
    <row r="1343" spans="49:49">
      <c r="AW1343" s="26"/>
    </row>
    <row r="1344" spans="49:49">
      <c r="AW1344" s="26"/>
    </row>
    <row r="1345" spans="49:49">
      <c r="AW1345" s="26"/>
    </row>
    <row r="1346" spans="49:49">
      <c r="AW1346" s="26"/>
    </row>
    <row r="1347" spans="49:49">
      <c r="AW1347" s="26"/>
    </row>
    <row r="1348" spans="49:49">
      <c r="AW1348" s="26"/>
    </row>
    <row r="1349" spans="49:49">
      <c r="AW1349" s="26"/>
    </row>
    <row r="1350" spans="49:49">
      <c r="AW1350" s="26"/>
    </row>
    <row r="1351" spans="49:49">
      <c r="AW1351" s="26"/>
    </row>
    <row r="1352" spans="49:49">
      <c r="AW1352" s="26"/>
    </row>
    <row r="1353" spans="49:49">
      <c r="AW1353" s="26"/>
    </row>
    <row r="1354" spans="49:49">
      <c r="AW1354" s="26"/>
    </row>
    <row r="1355" spans="49:49">
      <c r="AW1355" s="26"/>
    </row>
    <row r="1356" spans="49:49">
      <c r="AW1356" s="26"/>
    </row>
    <row r="1357" spans="49:49">
      <c r="AW1357" s="26"/>
    </row>
    <row r="1358" spans="49:49">
      <c r="AW1358" s="26"/>
    </row>
    <row r="1359" spans="49:49">
      <c r="AW1359" s="26"/>
    </row>
    <row r="1360" spans="49:49">
      <c r="AW1360" s="26"/>
    </row>
    <row r="1361" spans="49:49">
      <c r="AW1361" s="26"/>
    </row>
    <row r="1362" spans="49:49">
      <c r="AW1362" s="26"/>
    </row>
    <row r="1363" spans="49:49">
      <c r="AW1363" s="26"/>
    </row>
    <row r="1364" spans="49:49">
      <c r="AW1364" s="26"/>
    </row>
    <row r="1365" spans="49:49">
      <c r="AW1365" s="26"/>
    </row>
    <row r="1366" spans="49:49">
      <c r="AW1366" s="26"/>
    </row>
    <row r="1367" spans="49:49">
      <c r="AW1367" s="26"/>
    </row>
    <row r="1368" spans="49:49">
      <c r="AW1368" s="26"/>
    </row>
    <row r="1369" spans="49:49">
      <c r="AW1369" s="26"/>
    </row>
    <row r="1370" spans="49:49">
      <c r="AW1370" s="26"/>
    </row>
    <row r="1371" spans="49:49">
      <c r="AW1371" s="26"/>
    </row>
    <row r="1372" spans="49:49">
      <c r="AW1372" s="26"/>
    </row>
    <row r="1373" spans="49:49">
      <c r="AW1373" s="26"/>
    </row>
    <row r="1374" spans="49:49">
      <c r="AW1374" s="26"/>
    </row>
    <row r="1375" spans="49:49">
      <c r="AW1375" s="26"/>
    </row>
    <row r="1376" spans="49:49">
      <c r="AW1376" s="26"/>
    </row>
    <row r="1377" spans="49:49">
      <c r="AW1377" s="26"/>
    </row>
    <row r="1378" spans="49:49">
      <c r="AW1378" s="26"/>
    </row>
    <row r="1379" spans="49:49">
      <c r="AW1379" s="26"/>
    </row>
    <row r="1380" spans="49:49">
      <c r="AW1380" s="26"/>
    </row>
    <row r="1381" spans="49:49">
      <c r="AW1381" s="26"/>
    </row>
    <row r="1382" spans="49:49">
      <c r="AW1382" s="26"/>
    </row>
    <row r="1383" spans="49:49">
      <c r="AW1383" s="26"/>
    </row>
    <row r="1384" spans="49:49">
      <c r="AW1384" s="26"/>
    </row>
    <row r="1385" spans="49:49">
      <c r="AW1385" s="26"/>
    </row>
    <row r="1386" spans="49:49">
      <c r="AW1386" s="26"/>
    </row>
    <row r="1387" spans="49:49">
      <c r="AW1387" s="26"/>
    </row>
    <row r="1388" spans="49:49">
      <c r="AW1388" s="26"/>
    </row>
    <row r="1389" spans="49:49">
      <c r="AW1389" s="26"/>
    </row>
    <row r="1390" spans="49:49">
      <c r="AW1390" s="26"/>
    </row>
    <row r="1391" spans="49:49">
      <c r="AW1391" s="26"/>
    </row>
    <row r="1392" spans="49:49">
      <c r="AW1392" s="26"/>
    </row>
    <row r="1393" spans="49:49">
      <c r="AW1393" s="26"/>
    </row>
    <row r="1394" spans="49:49">
      <c r="AW1394" s="26"/>
    </row>
    <row r="1395" spans="49:49">
      <c r="AW1395" s="26"/>
    </row>
    <row r="1396" spans="49:49">
      <c r="AW1396" s="26"/>
    </row>
    <row r="1397" spans="49:49">
      <c r="AW1397" s="26"/>
    </row>
    <row r="1398" spans="49:49">
      <c r="AW1398" s="26"/>
    </row>
    <row r="1399" spans="49:49">
      <c r="AW1399" s="26"/>
    </row>
    <row r="1400" spans="49:49">
      <c r="AW1400" s="26"/>
    </row>
    <row r="1401" spans="49:49">
      <c r="AW1401" s="26"/>
    </row>
    <row r="1402" spans="49:49">
      <c r="AW1402" s="26"/>
    </row>
    <row r="1403" spans="49:49">
      <c r="AW1403" s="26"/>
    </row>
    <row r="1404" spans="49:49">
      <c r="AW1404" s="26"/>
    </row>
    <row r="1405" spans="49:49">
      <c r="AW1405" s="26"/>
    </row>
    <row r="1406" spans="49:49">
      <c r="AW1406" s="26"/>
    </row>
    <row r="1407" spans="49:49">
      <c r="AW1407" s="26"/>
    </row>
    <row r="1408" spans="49:49">
      <c r="AW1408" s="26"/>
    </row>
    <row r="1409" spans="49:49">
      <c r="AW1409" s="26"/>
    </row>
    <row r="1410" spans="49:49">
      <c r="AW1410" s="26"/>
    </row>
    <row r="1411" spans="49:49">
      <c r="AW1411" s="26"/>
    </row>
    <row r="1412" spans="49:49">
      <c r="AW1412" s="26"/>
    </row>
    <row r="1413" spans="49:49">
      <c r="AW1413" s="26"/>
    </row>
    <row r="1414" spans="49:49">
      <c r="AW1414" s="26"/>
    </row>
    <row r="1415" spans="49:49">
      <c r="AW1415" s="26"/>
    </row>
    <row r="1416" spans="49:49">
      <c r="AW1416" s="26"/>
    </row>
    <row r="1417" spans="49:49">
      <c r="AW1417" s="26"/>
    </row>
    <row r="1418" spans="49:49">
      <c r="AW1418" s="26"/>
    </row>
    <row r="1419" spans="49:49">
      <c r="AW1419" s="26"/>
    </row>
    <row r="1420" spans="49:49">
      <c r="AW1420" s="26"/>
    </row>
    <row r="1421" spans="49:49">
      <c r="AW1421" s="26"/>
    </row>
    <row r="1422" spans="49:49">
      <c r="AW1422" s="26"/>
    </row>
    <row r="1423" spans="49:49">
      <c r="AW1423" s="26"/>
    </row>
    <row r="1424" spans="49:49">
      <c r="AW1424" s="26"/>
    </row>
    <row r="1425" spans="49:49">
      <c r="AW1425" s="26"/>
    </row>
    <row r="1426" spans="49:49">
      <c r="AW1426" s="26"/>
    </row>
    <row r="1427" spans="49:49">
      <c r="AW1427" s="26"/>
    </row>
    <row r="1428" spans="49:49">
      <c r="AW1428" s="26"/>
    </row>
    <row r="1429" spans="49:49">
      <c r="AW1429" s="26"/>
    </row>
    <row r="1430" spans="49:49">
      <c r="AW1430" s="26"/>
    </row>
    <row r="1431" spans="49:49">
      <c r="AW1431" s="26"/>
    </row>
    <row r="1432" spans="49:49">
      <c r="AW1432" s="26"/>
    </row>
    <row r="1433" spans="49:49">
      <c r="AW1433" s="26"/>
    </row>
    <row r="1434" spans="49:49">
      <c r="AW1434" s="26"/>
    </row>
    <row r="1435" spans="49:49">
      <c r="AW1435" s="26"/>
    </row>
    <row r="1436" spans="49:49">
      <c r="AW1436" s="26"/>
    </row>
    <row r="1437" spans="49:49">
      <c r="AW1437" s="26"/>
    </row>
    <row r="1438" spans="49:49">
      <c r="AW1438" s="26"/>
    </row>
    <row r="1439" spans="49:49">
      <c r="AW1439" s="26"/>
    </row>
    <row r="1440" spans="49:49">
      <c r="AW1440" s="26"/>
    </row>
    <row r="1441" spans="49:49">
      <c r="AW1441" s="26"/>
    </row>
    <row r="1442" spans="49:49">
      <c r="AW1442" s="26"/>
    </row>
    <row r="1443" spans="49:49">
      <c r="AW1443" s="26"/>
    </row>
    <row r="1444" spans="49:49">
      <c r="AW1444" s="26"/>
    </row>
    <row r="1445" spans="49:49">
      <c r="AW1445" s="26"/>
    </row>
    <row r="1446" spans="49:49">
      <c r="AW1446" s="26"/>
    </row>
    <row r="1447" spans="49:49">
      <c r="AW1447" s="26"/>
    </row>
    <row r="1448" spans="49:49">
      <c r="AW1448" s="26"/>
    </row>
    <row r="1449" spans="49:49">
      <c r="AW1449" s="26"/>
    </row>
    <row r="1450" spans="49:49">
      <c r="AW1450" s="26"/>
    </row>
    <row r="1451" spans="49:49">
      <c r="AW1451" s="26"/>
    </row>
    <row r="1452" spans="49:49">
      <c r="AW1452" s="26"/>
    </row>
    <row r="1453" spans="49:49">
      <c r="AW1453" s="26"/>
    </row>
    <row r="1454" spans="49:49">
      <c r="AW1454" s="26"/>
    </row>
    <row r="1455" spans="49:49">
      <c r="AW1455" s="26"/>
    </row>
    <row r="1456" spans="49:49">
      <c r="AW1456" s="26"/>
    </row>
    <row r="1457" spans="49:49">
      <c r="AW1457" s="26"/>
    </row>
    <row r="1458" spans="49:49">
      <c r="AW1458" s="26"/>
    </row>
    <row r="1459" spans="49:49">
      <c r="AW1459" s="26"/>
    </row>
    <row r="1460" spans="49:49">
      <c r="AW1460" s="26"/>
    </row>
    <row r="1461" spans="49:49">
      <c r="AW1461" s="26"/>
    </row>
    <row r="1462" spans="49:49">
      <c r="AW1462" s="26"/>
    </row>
    <row r="1463" spans="49:49">
      <c r="AW1463" s="26"/>
    </row>
    <row r="1464" spans="49:49">
      <c r="AW1464" s="26"/>
    </row>
    <row r="1465" spans="49:49">
      <c r="AW1465" s="26"/>
    </row>
    <row r="1466" spans="49:49">
      <c r="AW1466" s="26"/>
    </row>
    <row r="1467" spans="49:49">
      <c r="AW1467" s="26"/>
    </row>
    <row r="1468" spans="49:49">
      <c r="AW1468" s="26"/>
    </row>
    <row r="1469" spans="49:49">
      <c r="AW1469" s="26"/>
    </row>
    <row r="1470" spans="49:49">
      <c r="AW1470" s="26"/>
    </row>
    <row r="1471" spans="49:49">
      <c r="AW1471" s="26"/>
    </row>
    <row r="1472" spans="49:49">
      <c r="AW1472" s="26"/>
    </row>
    <row r="1473" spans="49:49">
      <c r="AW1473" s="26"/>
    </row>
    <row r="1474" spans="49:49">
      <c r="AW1474" s="26"/>
    </row>
    <row r="1475" spans="49:49">
      <c r="AW1475" s="26"/>
    </row>
    <row r="1476" spans="49:49">
      <c r="AW1476" s="26"/>
    </row>
    <row r="1477" spans="49:49">
      <c r="AW1477" s="26"/>
    </row>
    <row r="1478" spans="49:49">
      <c r="AW1478" s="26"/>
    </row>
    <row r="1479" spans="49:49">
      <c r="AW1479" s="26"/>
    </row>
    <row r="1480" spans="49:49">
      <c r="AW1480" s="26"/>
    </row>
    <row r="1481" spans="49:49">
      <c r="AW1481" s="26"/>
    </row>
    <row r="1482" spans="49:49">
      <c r="AW1482" s="26"/>
    </row>
    <row r="1483" spans="49:49">
      <c r="AW1483" s="26"/>
    </row>
    <row r="1484" spans="49:49">
      <c r="AW1484" s="26"/>
    </row>
    <row r="1485" spans="49:49">
      <c r="AW1485" s="26"/>
    </row>
    <row r="1486" spans="49:49">
      <c r="AW1486" s="26"/>
    </row>
    <row r="1487" spans="49:49">
      <c r="AW1487" s="26"/>
    </row>
    <row r="1488" spans="49:49">
      <c r="AW1488" s="26"/>
    </row>
    <row r="1489" spans="49:49">
      <c r="AW1489" s="26"/>
    </row>
    <row r="1490" spans="49:49">
      <c r="AW1490" s="26"/>
    </row>
    <row r="1491" spans="49:49">
      <c r="AW1491" s="26"/>
    </row>
    <row r="1492" spans="49:49">
      <c r="AW1492" s="26"/>
    </row>
    <row r="1493" spans="49:49">
      <c r="AW1493" s="26"/>
    </row>
    <row r="1494" spans="49:49">
      <c r="AW1494" s="26"/>
    </row>
    <row r="1495" spans="49:49">
      <c r="AW1495" s="26"/>
    </row>
    <row r="1496" spans="49:49">
      <c r="AW1496" s="26"/>
    </row>
    <row r="1497" spans="49:49">
      <c r="AW1497" s="26"/>
    </row>
    <row r="1498" spans="49:49">
      <c r="AW1498" s="26"/>
    </row>
    <row r="1499" spans="49:49">
      <c r="AW1499" s="26"/>
    </row>
    <row r="1500" spans="49:49">
      <c r="AW1500" s="26"/>
    </row>
    <row r="1501" spans="49:49">
      <c r="AW1501" s="26"/>
    </row>
    <row r="1502" spans="49:49">
      <c r="AW1502" s="26"/>
    </row>
    <row r="1503" spans="49:49">
      <c r="AW1503" s="26"/>
    </row>
    <row r="1504" spans="49:49">
      <c r="AW1504" s="26"/>
    </row>
    <row r="1505" spans="49:49">
      <c r="AW1505" s="26"/>
    </row>
    <row r="1506" spans="49:49">
      <c r="AW1506" s="26"/>
    </row>
    <row r="1507" spans="49:49">
      <c r="AW1507" s="26"/>
    </row>
    <row r="1508" spans="49:49">
      <c r="AW1508" s="26"/>
    </row>
    <row r="1509" spans="49:49">
      <c r="AW1509" s="26"/>
    </row>
    <row r="1510" spans="49:49">
      <c r="AW1510" s="26"/>
    </row>
    <row r="1511" spans="49:49">
      <c r="AW1511" s="26"/>
    </row>
    <row r="1512" spans="49:49">
      <c r="AW1512" s="26"/>
    </row>
    <row r="1513" spans="49:49">
      <c r="AW1513" s="26"/>
    </row>
    <row r="1514" spans="49:49">
      <c r="AW1514" s="26"/>
    </row>
    <row r="1515" spans="49:49">
      <c r="AW1515" s="26"/>
    </row>
    <row r="1516" spans="49:49">
      <c r="AW1516" s="26"/>
    </row>
    <row r="1517" spans="49:49">
      <c r="AW1517" s="26"/>
    </row>
    <row r="1518" spans="49:49">
      <c r="AW1518" s="26"/>
    </row>
    <row r="1519" spans="49:49">
      <c r="AW1519" s="26"/>
    </row>
    <row r="1520" spans="49:49">
      <c r="AW1520" s="26"/>
    </row>
    <row r="1521" spans="49:49">
      <c r="AW1521" s="26"/>
    </row>
    <row r="1522" spans="49:49">
      <c r="AW1522" s="26"/>
    </row>
    <row r="1523" spans="49:49">
      <c r="AW1523" s="26"/>
    </row>
    <row r="1524" spans="49:49">
      <c r="AW1524" s="26"/>
    </row>
    <row r="1525" spans="49:49">
      <c r="AW1525" s="26"/>
    </row>
    <row r="1526" spans="49:49">
      <c r="AW1526" s="26"/>
    </row>
    <row r="1527" spans="49:49">
      <c r="AW1527" s="26"/>
    </row>
    <row r="1528" spans="49:49">
      <c r="AW1528" s="26"/>
    </row>
    <row r="1529" spans="49:49">
      <c r="AW1529" s="26"/>
    </row>
    <row r="1530" spans="49:49">
      <c r="AW1530" s="26"/>
    </row>
    <row r="1531" spans="49:49">
      <c r="AW1531" s="26"/>
    </row>
    <row r="1532" spans="49:49">
      <c r="AW1532" s="26"/>
    </row>
    <row r="1533" spans="49:49">
      <c r="AW1533" s="26"/>
    </row>
    <row r="1534" spans="49:49">
      <c r="AW1534" s="26"/>
    </row>
    <row r="1535" spans="49:49">
      <c r="AW1535" s="26"/>
    </row>
    <row r="1536" spans="49:49">
      <c r="AW1536" s="26"/>
    </row>
    <row r="1537" spans="49:49">
      <c r="AW1537" s="26"/>
    </row>
    <row r="1538" spans="49:49">
      <c r="AW1538" s="26"/>
    </row>
    <row r="1539" spans="49:49">
      <c r="AW1539" s="26"/>
    </row>
    <row r="1540" spans="49:49">
      <c r="AW1540" s="26"/>
    </row>
    <row r="1541" spans="49:49">
      <c r="AW1541" s="26"/>
    </row>
    <row r="1542" spans="49:49">
      <c r="AW1542" s="26"/>
    </row>
    <row r="1543" spans="49:49">
      <c r="AW1543" s="26"/>
    </row>
    <row r="1544" spans="49:49">
      <c r="AW1544" s="26"/>
    </row>
    <row r="1545" spans="49:49">
      <c r="AW1545" s="26"/>
    </row>
    <row r="1546" spans="49:49">
      <c r="AW1546" s="26"/>
    </row>
    <row r="1547" spans="49:49">
      <c r="AW1547" s="26"/>
    </row>
    <row r="1548" spans="49:49">
      <c r="AW1548" s="26"/>
    </row>
    <row r="1549" spans="49:49">
      <c r="AW1549" s="26"/>
    </row>
    <row r="1550" spans="49:49">
      <c r="AW1550" s="26"/>
    </row>
    <row r="1551" spans="49:49">
      <c r="AW1551" s="26"/>
    </row>
    <row r="1552" spans="49:49">
      <c r="AW1552" s="26"/>
    </row>
    <row r="1553" spans="49:49">
      <c r="AW1553" s="26"/>
    </row>
    <row r="1554" spans="49:49">
      <c r="AW1554" s="26"/>
    </row>
    <row r="1555" spans="49:49">
      <c r="AW1555" s="26"/>
    </row>
    <row r="1556" spans="49:49">
      <c r="AW1556" s="26"/>
    </row>
    <row r="1557" spans="49:49">
      <c r="AW1557" s="26"/>
    </row>
    <row r="1558" spans="49:49">
      <c r="AW1558" s="26"/>
    </row>
    <row r="1559" spans="49:49">
      <c r="AW1559" s="26"/>
    </row>
    <row r="1560" spans="49:49">
      <c r="AW1560" s="26"/>
    </row>
    <row r="1561" spans="49:49">
      <c r="AW1561" s="26"/>
    </row>
    <row r="1562" spans="49:49">
      <c r="AW1562" s="26"/>
    </row>
    <row r="1563" spans="49:49">
      <c r="AW1563" s="26"/>
    </row>
    <row r="1564" spans="49:49">
      <c r="AW1564" s="26"/>
    </row>
    <row r="1565" spans="49:49">
      <c r="AW1565" s="26"/>
    </row>
    <row r="1566" spans="49:49">
      <c r="AW1566" s="26"/>
    </row>
    <row r="1567" spans="49:49">
      <c r="AW1567" s="26"/>
    </row>
    <row r="1568" spans="49:49">
      <c r="AW1568" s="26"/>
    </row>
    <row r="1569" spans="49:49">
      <c r="AW1569" s="26"/>
    </row>
    <row r="1570" spans="49:49">
      <c r="AW1570" s="26"/>
    </row>
    <row r="1571" spans="49:49">
      <c r="AW1571" s="26"/>
    </row>
    <row r="1572" spans="49:49">
      <c r="AW1572" s="26"/>
    </row>
    <row r="1573" spans="49:49">
      <c r="AW1573" s="26"/>
    </row>
    <row r="1574" spans="49:49">
      <c r="AW1574" s="26"/>
    </row>
    <row r="1575" spans="49:49">
      <c r="AW1575" s="26"/>
    </row>
    <row r="1576" spans="49:49">
      <c r="AW1576" s="26"/>
    </row>
    <row r="1577" spans="49:49">
      <c r="AW1577" s="26"/>
    </row>
    <row r="1578" spans="49:49">
      <c r="AW1578" s="26"/>
    </row>
    <row r="1579" spans="49:49">
      <c r="AW1579" s="26"/>
    </row>
    <row r="1580" spans="49:49">
      <c r="AW1580" s="26"/>
    </row>
    <row r="1581" spans="49:49">
      <c r="AW1581" s="26"/>
    </row>
    <row r="1582" spans="49:49">
      <c r="AW1582" s="26"/>
    </row>
    <row r="1583" spans="49:49">
      <c r="AW1583" s="26"/>
    </row>
    <row r="1584" spans="49:49">
      <c r="AW1584" s="26"/>
    </row>
    <row r="1585" spans="49:49">
      <c r="AW1585" s="26"/>
    </row>
    <row r="1586" spans="49:49">
      <c r="AW1586" s="26"/>
    </row>
    <row r="1587" spans="49:49">
      <c r="AW1587" s="26"/>
    </row>
    <row r="1588" spans="49:49">
      <c r="AW1588" s="26"/>
    </row>
    <row r="1589" spans="49:49">
      <c r="AW1589" s="26"/>
    </row>
    <row r="1590" spans="49:49">
      <c r="AW1590" s="26"/>
    </row>
    <row r="1591" spans="49:49">
      <c r="AW1591" s="26"/>
    </row>
    <row r="1592" spans="49:49">
      <c r="AW1592" s="26"/>
    </row>
    <row r="1593" spans="49:49">
      <c r="AW1593" s="26"/>
    </row>
    <row r="1594" spans="49:49">
      <c r="AW1594" s="26"/>
    </row>
    <row r="1595" spans="49:49">
      <c r="AW1595" s="26"/>
    </row>
    <row r="1596" spans="49:49">
      <c r="AW1596" s="26"/>
    </row>
    <row r="1597" spans="49:49">
      <c r="AW1597" s="26"/>
    </row>
    <row r="1598" spans="49:49">
      <c r="AW1598" s="26"/>
    </row>
    <row r="1599" spans="49:49">
      <c r="AW1599" s="26"/>
    </row>
    <row r="1600" spans="49:49">
      <c r="AW1600" s="26"/>
    </row>
    <row r="1601" spans="49:49">
      <c r="AW1601" s="26"/>
    </row>
    <row r="1602" spans="49:49">
      <c r="AW1602" s="26"/>
    </row>
    <row r="1603" spans="49:49">
      <c r="AW1603" s="26"/>
    </row>
    <row r="1604" spans="49:49">
      <c r="AW1604" s="26"/>
    </row>
    <row r="1605" spans="49:49">
      <c r="AW1605" s="26"/>
    </row>
    <row r="1606" spans="49:49">
      <c r="AW1606" s="26"/>
    </row>
    <row r="1607" spans="49:49">
      <c r="AW1607" s="26"/>
    </row>
    <row r="1608" spans="49:49">
      <c r="AW1608" s="26"/>
    </row>
    <row r="1609" spans="49:49">
      <c r="AW1609" s="26"/>
    </row>
    <row r="1610" spans="49:49">
      <c r="AW1610" s="26"/>
    </row>
    <row r="1611" spans="49:49">
      <c r="AW1611" s="26"/>
    </row>
    <row r="1612" spans="49:49">
      <c r="AW1612" s="26"/>
    </row>
    <row r="1613" spans="49:49">
      <c r="AW1613" s="26"/>
    </row>
    <row r="1614" spans="49:49">
      <c r="AW1614" s="26"/>
    </row>
    <row r="1615" spans="49:49">
      <c r="AW1615" s="26"/>
    </row>
    <row r="1616" spans="49:49">
      <c r="AW1616" s="26"/>
    </row>
    <row r="1617" spans="49:49">
      <c r="AW1617" s="26"/>
    </row>
    <row r="1618" spans="49:49">
      <c r="AW1618" s="26"/>
    </row>
    <row r="1619" spans="49:49">
      <c r="AW1619" s="26"/>
    </row>
    <row r="1620" spans="49:49">
      <c r="AW1620" s="26"/>
    </row>
    <row r="1621" spans="49:49">
      <c r="AW1621" s="26"/>
    </row>
    <row r="1622" spans="49:49">
      <c r="AW1622" s="26"/>
    </row>
    <row r="1623" spans="49:49">
      <c r="AW1623" s="26"/>
    </row>
    <row r="1624" spans="49:49">
      <c r="AW1624" s="26"/>
    </row>
    <row r="1625" spans="49:49">
      <c r="AW1625" s="26"/>
    </row>
    <row r="1626" spans="49:49">
      <c r="AW1626" s="26"/>
    </row>
    <row r="1627" spans="49:49">
      <c r="AW1627" s="26"/>
    </row>
    <row r="1628" spans="49:49">
      <c r="AW1628" s="26"/>
    </row>
    <row r="1629" spans="49:49">
      <c r="AW1629" s="26"/>
    </row>
    <row r="1630" spans="49:49">
      <c r="AW1630" s="26"/>
    </row>
    <row r="1631" spans="49:49">
      <c r="AW1631" s="26"/>
    </row>
    <row r="1632" spans="49:49">
      <c r="AW1632" s="26"/>
    </row>
    <row r="1633" spans="49:49">
      <c r="AW1633" s="26"/>
    </row>
    <row r="1634" spans="49:49">
      <c r="AW1634" s="26"/>
    </row>
    <row r="1635" spans="49:49">
      <c r="AW1635" s="26"/>
    </row>
    <row r="1636" spans="49:49">
      <c r="AW1636" s="26"/>
    </row>
    <row r="1637" spans="49:49">
      <c r="AW1637" s="26"/>
    </row>
    <row r="1638" spans="49:49">
      <c r="AW1638" s="26"/>
    </row>
    <row r="1639" spans="49:49">
      <c r="AW1639" s="26"/>
    </row>
    <row r="1640" spans="49:49">
      <c r="AW1640" s="26"/>
    </row>
    <row r="1641" spans="49:49">
      <c r="AW1641" s="26"/>
    </row>
    <row r="1642" spans="49:49">
      <c r="AW1642" s="26"/>
    </row>
    <row r="1643" spans="49:49">
      <c r="AW1643" s="26"/>
    </row>
    <row r="1644" spans="49:49">
      <c r="AW1644" s="26"/>
    </row>
    <row r="1645" spans="49:49">
      <c r="AW1645" s="26"/>
    </row>
    <row r="1646" spans="49:49">
      <c r="AW1646" s="26"/>
    </row>
    <row r="1647" spans="49:49">
      <c r="AW1647" s="26"/>
    </row>
    <row r="1648" spans="49:49">
      <c r="AW1648" s="26"/>
    </row>
    <row r="1649" spans="49:49">
      <c r="AW1649" s="26"/>
    </row>
    <row r="1650" spans="49:49">
      <c r="AW1650" s="26"/>
    </row>
    <row r="1651" spans="49:49">
      <c r="AW1651" s="26"/>
    </row>
    <row r="1652" spans="49:49">
      <c r="AW1652" s="26"/>
    </row>
    <row r="1653" spans="49:49">
      <c r="AW1653" s="26"/>
    </row>
    <row r="1654" spans="49:49">
      <c r="AW1654" s="26"/>
    </row>
    <row r="1655" spans="49:49">
      <c r="AW1655" s="26"/>
    </row>
    <row r="1656" spans="49:49">
      <c r="AW1656" s="26"/>
    </row>
    <row r="1657" spans="49:49">
      <c r="AW1657" s="26"/>
    </row>
    <row r="1658" spans="49:49">
      <c r="AW1658" s="26"/>
    </row>
    <row r="1659" spans="49:49">
      <c r="AW1659" s="26"/>
    </row>
    <row r="1660" spans="49:49">
      <c r="AW1660" s="26"/>
    </row>
    <row r="1661" spans="49:49">
      <c r="AW1661" s="26"/>
    </row>
    <row r="1662" spans="49:49">
      <c r="AW1662" s="26"/>
    </row>
    <row r="1663" spans="49:49">
      <c r="AW1663" s="26"/>
    </row>
    <row r="1664" spans="49:49">
      <c r="AW1664" s="26"/>
    </row>
    <row r="1665" spans="49:49">
      <c r="AW1665" s="26"/>
    </row>
    <row r="1666" spans="49:49">
      <c r="AW1666" s="26"/>
    </row>
    <row r="1667" spans="49:49">
      <c r="AW1667" s="26"/>
    </row>
    <row r="1668" spans="49:49">
      <c r="AW1668" s="26"/>
    </row>
    <row r="1669" spans="49:49">
      <c r="AW1669" s="26"/>
    </row>
    <row r="1670" spans="49:49">
      <c r="AW1670" s="26"/>
    </row>
    <row r="1671" spans="49:49">
      <c r="AW1671" s="26"/>
    </row>
    <row r="1672" spans="49:49">
      <c r="AW1672" s="26"/>
    </row>
    <row r="1673" spans="49:49">
      <c r="AW1673" s="26"/>
    </row>
    <row r="1674" spans="49:49">
      <c r="AW1674" s="26"/>
    </row>
    <row r="1675" spans="49:49">
      <c r="AW1675" s="26"/>
    </row>
    <row r="1676" spans="49:49">
      <c r="AW1676" s="26"/>
    </row>
    <row r="1677" spans="49:49">
      <c r="AW1677" s="26"/>
    </row>
    <row r="1678" spans="49:49">
      <c r="AW1678" s="26"/>
    </row>
    <row r="1679" spans="49:49">
      <c r="AW1679" s="26"/>
    </row>
    <row r="1680" spans="49:49">
      <c r="AW1680" s="26"/>
    </row>
    <row r="1681" spans="49:49">
      <c r="AW1681" s="26"/>
    </row>
    <row r="1682" spans="49:49">
      <c r="AW1682" s="26"/>
    </row>
    <row r="1683" spans="49:49">
      <c r="AW1683" s="26"/>
    </row>
    <row r="1684" spans="49:49">
      <c r="AW1684" s="26"/>
    </row>
    <row r="1685" spans="49:49">
      <c r="AW1685" s="26"/>
    </row>
    <row r="1686" spans="49:49">
      <c r="AW1686" s="26"/>
    </row>
    <row r="1687" spans="49:49">
      <c r="AW1687" s="26"/>
    </row>
    <row r="1688" spans="49:49">
      <c r="AW1688" s="26"/>
    </row>
    <row r="1689" spans="49:49">
      <c r="AW1689" s="26"/>
    </row>
    <row r="1690" spans="49:49">
      <c r="AW1690" s="26"/>
    </row>
    <row r="1691" spans="49:49">
      <c r="AW1691" s="26"/>
    </row>
    <row r="1692" spans="49:49">
      <c r="AW1692" s="26"/>
    </row>
    <row r="1693" spans="49:49">
      <c r="AW1693" s="26"/>
    </row>
    <row r="1694" spans="49:49">
      <c r="AW1694" s="26"/>
    </row>
    <row r="1695" spans="49:49">
      <c r="AW1695" s="26"/>
    </row>
    <row r="1696" spans="49:49">
      <c r="AW1696" s="26"/>
    </row>
    <row r="1697" spans="49:49">
      <c r="AW1697" s="26"/>
    </row>
    <row r="1698" spans="49:49">
      <c r="AW1698" s="26"/>
    </row>
    <row r="1699" spans="49:49">
      <c r="AW1699" s="26"/>
    </row>
    <row r="1700" spans="49:49">
      <c r="AW1700" s="26"/>
    </row>
    <row r="1701" spans="49:49">
      <c r="AW1701" s="26"/>
    </row>
    <row r="1702" spans="49:49">
      <c r="AW1702" s="26"/>
    </row>
    <row r="1703" spans="49:49">
      <c r="AW1703" s="26"/>
    </row>
    <row r="1704" spans="49:49">
      <c r="AW1704" s="26"/>
    </row>
    <row r="1705" spans="49:49">
      <c r="AW1705" s="26"/>
    </row>
    <row r="1706" spans="49:49">
      <c r="AW1706" s="26"/>
    </row>
    <row r="1707" spans="49:49">
      <c r="AW1707" s="26"/>
    </row>
    <row r="1708" spans="49:49">
      <c r="AW1708" s="26"/>
    </row>
    <row r="1709" spans="49:49">
      <c r="AW1709" s="26"/>
    </row>
    <row r="1710" spans="49:49">
      <c r="AW1710" s="26"/>
    </row>
    <row r="1711" spans="49:49">
      <c r="AW1711" s="26"/>
    </row>
    <row r="1712" spans="49:49">
      <c r="AW1712" s="26"/>
    </row>
    <row r="1713" spans="49:49">
      <c r="AW1713" s="26"/>
    </row>
    <row r="1714" spans="49:49">
      <c r="AW1714" s="26"/>
    </row>
    <row r="1715" spans="49:49">
      <c r="AW1715" s="26"/>
    </row>
    <row r="1716" spans="49:49">
      <c r="AW1716" s="26"/>
    </row>
    <row r="1717" spans="49:49">
      <c r="AW1717" s="26"/>
    </row>
    <row r="1718" spans="49:49">
      <c r="AW1718" s="26"/>
    </row>
    <row r="1719" spans="49:49">
      <c r="AW1719" s="26"/>
    </row>
    <row r="1720" spans="49:49">
      <c r="AW1720" s="26"/>
    </row>
    <row r="1721" spans="49:49">
      <c r="AW1721" s="26"/>
    </row>
    <row r="1722" spans="49:49">
      <c r="AW1722" s="26"/>
    </row>
    <row r="1723" spans="49:49">
      <c r="AW1723" s="26"/>
    </row>
    <row r="1724" spans="49:49">
      <c r="AW1724" s="26"/>
    </row>
    <row r="1725" spans="49:49">
      <c r="AW1725" s="26"/>
    </row>
    <row r="1726" spans="49:49">
      <c r="AW1726" s="26"/>
    </row>
    <row r="1727" spans="49:49">
      <c r="AW1727" s="26"/>
    </row>
    <row r="1728" spans="49:49">
      <c r="AW1728" s="26"/>
    </row>
    <row r="1729" spans="49:49">
      <c r="AW1729" s="26"/>
    </row>
    <row r="1730" spans="49:49">
      <c r="AW1730" s="26"/>
    </row>
    <row r="1731" spans="49:49">
      <c r="AW1731" s="26"/>
    </row>
    <row r="1732" spans="49:49">
      <c r="AW1732" s="26"/>
    </row>
    <row r="1733" spans="49:49">
      <c r="AW1733" s="26"/>
    </row>
    <row r="1734" spans="49:49">
      <c r="AW1734" s="26"/>
    </row>
    <row r="1735" spans="49:49">
      <c r="AW1735" s="26"/>
    </row>
    <row r="1736" spans="49:49">
      <c r="AW1736" s="26"/>
    </row>
    <row r="1737" spans="49:49">
      <c r="AW1737" s="26"/>
    </row>
    <row r="1738" spans="49:49">
      <c r="AW1738" s="26"/>
    </row>
    <row r="1739" spans="49:49">
      <c r="AW1739" s="26"/>
    </row>
    <row r="1740" spans="49:49">
      <c r="AW1740" s="26"/>
    </row>
    <row r="1741" spans="49:49">
      <c r="AW1741" s="26"/>
    </row>
    <row r="1742" spans="49:49">
      <c r="AW1742" s="26"/>
    </row>
    <row r="1743" spans="49:49">
      <c r="AW1743" s="26"/>
    </row>
    <row r="1744" spans="49:49">
      <c r="AW1744" s="26"/>
    </row>
    <row r="1745" spans="49:49">
      <c r="AW1745" s="26"/>
    </row>
    <row r="1746" spans="49:49">
      <c r="AW1746" s="26"/>
    </row>
    <row r="1747" spans="49:49">
      <c r="AW1747" s="26"/>
    </row>
    <row r="1748" spans="49:49">
      <c r="AW1748" s="26"/>
    </row>
    <row r="1749" spans="49:49">
      <c r="AW1749" s="26"/>
    </row>
    <row r="1750" spans="49:49">
      <c r="AW1750" s="26"/>
    </row>
    <row r="1751" spans="49:49">
      <c r="AW1751" s="26"/>
    </row>
    <row r="1752" spans="49:49">
      <c r="AW1752" s="26"/>
    </row>
    <row r="1753" spans="49:49">
      <c r="AW1753" s="26"/>
    </row>
    <row r="1754" spans="49:49">
      <c r="AW1754" s="26"/>
    </row>
    <row r="1755" spans="49:49">
      <c r="AW1755" s="26"/>
    </row>
    <row r="1756" spans="49:49">
      <c r="AW1756" s="26"/>
    </row>
    <row r="1757" spans="49:49">
      <c r="AW1757" s="26"/>
    </row>
    <row r="1758" spans="49:49">
      <c r="AW1758" s="26"/>
    </row>
    <row r="1759" spans="49:49">
      <c r="AW1759" s="26"/>
    </row>
    <row r="1760" spans="49:49">
      <c r="AW1760" s="26"/>
    </row>
    <row r="1761" spans="49:49">
      <c r="AW1761" s="26"/>
    </row>
    <row r="1762" spans="49:49">
      <c r="AW1762" s="26"/>
    </row>
    <row r="1763" spans="49:49">
      <c r="AW1763" s="26"/>
    </row>
    <row r="1764" spans="49:49">
      <c r="AW1764" s="26"/>
    </row>
    <row r="1765" spans="49:49">
      <c r="AW1765" s="26"/>
    </row>
    <row r="1766" spans="49:49">
      <c r="AW1766" s="26"/>
    </row>
    <row r="1767" spans="49:49">
      <c r="AW1767" s="26"/>
    </row>
    <row r="1768" spans="49:49">
      <c r="AW1768" s="26"/>
    </row>
    <row r="1769" spans="49:49">
      <c r="AW1769" s="26"/>
    </row>
    <row r="1770" spans="49:49">
      <c r="AW1770" s="26"/>
    </row>
    <row r="1771" spans="49:49">
      <c r="AW1771" s="26"/>
    </row>
    <row r="1772" spans="49:49">
      <c r="AW1772" s="26"/>
    </row>
    <row r="1773" spans="49:49">
      <c r="AW1773" s="26"/>
    </row>
    <row r="1774" spans="49:49">
      <c r="AW1774" s="26"/>
    </row>
    <row r="1775" spans="49:49">
      <c r="AW1775" s="26"/>
    </row>
    <row r="1776" spans="49:49">
      <c r="AW1776" s="26"/>
    </row>
    <row r="1777" spans="49:49">
      <c r="AW1777" s="26"/>
    </row>
    <row r="1778" spans="49:49">
      <c r="AW1778" s="26"/>
    </row>
    <row r="1779" spans="49:49">
      <c r="AW1779" s="26"/>
    </row>
    <row r="1780" spans="49:49">
      <c r="AW1780" s="26"/>
    </row>
    <row r="1781" spans="49:49">
      <c r="AW1781" s="26"/>
    </row>
    <row r="1782" spans="49:49">
      <c r="AW1782" s="26"/>
    </row>
    <row r="1783" spans="49:49">
      <c r="AW1783" s="26"/>
    </row>
    <row r="1784" spans="49:49">
      <c r="AW1784" s="26"/>
    </row>
    <row r="1785" spans="49:49">
      <c r="AW1785" s="26"/>
    </row>
    <row r="1786" spans="49:49">
      <c r="AW1786" s="26"/>
    </row>
    <row r="1787" spans="49:49">
      <c r="AW1787" s="26"/>
    </row>
    <row r="1788" spans="49:49">
      <c r="AW1788" s="26"/>
    </row>
    <row r="1789" spans="49:49">
      <c r="AW1789" s="26"/>
    </row>
    <row r="1790" spans="49:49">
      <c r="AW1790" s="26"/>
    </row>
    <row r="1791" spans="49:49">
      <c r="AW1791" s="26"/>
    </row>
    <row r="1792" spans="49:49">
      <c r="AW1792" s="26"/>
    </row>
    <row r="1793" spans="49:49">
      <c r="AW1793" s="26"/>
    </row>
    <row r="1794" spans="49:49">
      <c r="AW1794" s="26"/>
    </row>
    <row r="1795" spans="49:49">
      <c r="AW1795" s="26"/>
    </row>
    <row r="1796" spans="49:49">
      <c r="AW1796" s="26"/>
    </row>
    <row r="1797" spans="49:49">
      <c r="AW1797" s="26"/>
    </row>
    <row r="1798" spans="49:49">
      <c r="AW1798" s="26"/>
    </row>
    <row r="1799" spans="49:49">
      <c r="AW1799" s="26"/>
    </row>
    <row r="1800" spans="49:49">
      <c r="AW1800" s="26"/>
    </row>
    <row r="1801" spans="49:49">
      <c r="AW1801" s="26"/>
    </row>
    <row r="1802" spans="49:49">
      <c r="AW1802" s="26"/>
    </row>
    <row r="1803" spans="49:49">
      <c r="AW1803" s="26"/>
    </row>
    <row r="1804" spans="49:49">
      <c r="AW1804" s="26"/>
    </row>
    <row r="1805" spans="49:49">
      <c r="AW1805" s="26"/>
    </row>
    <row r="1806" spans="49:49">
      <c r="AW1806" s="26"/>
    </row>
    <row r="1807" spans="49:49">
      <c r="AW1807" s="26"/>
    </row>
    <row r="1808" spans="49:49">
      <c r="AW1808" s="26"/>
    </row>
    <row r="1809" spans="49:49">
      <c r="AW1809" s="26"/>
    </row>
    <row r="1810" spans="49:49">
      <c r="AW1810" s="26"/>
    </row>
    <row r="1811" spans="49:49">
      <c r="AW1811" s="26"/>
    </row>
    <row r="1812" spans="49:49">
      <c r="AW1812" s="26"/>
    </row>
    <row r="1813" spans="49:49">
      <c r="AW1813" s="26"/>
    </row>
    <row r="1814" spans="49:49">
      <c r="AW1814" s="26"/>
    </row>
    <row r="1815" spans="49:49">
      <c r="AW1815" s="26"/>
    </row>
    <row r="1816" spans="49:49">
      <c r="AW1816" s="26"/>
    </row>
    <row r="1817" spans="49:49">
      <c r="AW1817" s="26"/>
    </row>
    <row r="1818" spans="49:49">
      <c r="AW1818" s="26"/>
    </row>
    <row r="1819" spans="49:49">
      <c r="AW1819" s="26"/>
    </row>
    <row r="1820" spans="49:49">
      <c r="AW1820" s="26"/>
    </row>
    <row r="1821" spans="49:49">
      <c r="AW1821" s="26"/>
    </row>
    <row r="1822" spans="49:49">
      <c r="AW1822" s="26"/>
    </row>
    <row r="1823" spans="49:49">
      <c r="AW1823" s="26"/>
    </row>
    <row r="1824" spans="49:49">
      <c r="AW1824" s="26"/>
    </row>
    <row r="1825" spans="49:49">
      <c r="AW1825" s="26"/>
    </row>
    <row r="1826" spans="49:49">
      <c r="AW1826" s="26"/>
    </row>
    <row r="1827" spans="49:49">
      <c r="AW1827" s="26"/>
    </row>
    <row r="1828" spans="49:49">
      <c r="AW1828" s="26"/>
    </row>
    <row r="1829" spans="49:49">
      <c r="AW1829" s="26"/>
    </row>
    <row r="1830" spans="49:49">
      <c r="AW1830" s="26"/>
    </row>
    <row r="1831" spans="49:49">
      <c r="AW1831" s="26"/>
    </row>
    <row r="1832" spans="49:49">
      <c r="AW1832" s="26"/>
    </row>
    <row r="1833" spans="49:49">
      <c r="AW1833" s="26"/>
    </row>
    <row r="1834" spans="49:49">
      <c r="AW1834" s="26"/>
    </row>
    <row r="1835" spans="49:49">
      <c r="AW1835" s="26"/>
    </row>
    <row r="1836" spans="49:49">
      <c r="AW1836" s="26"/>
    </row>
    <row r="1837" spans="49:49">
      <c r="AW1837" s="26"/>
    </row>
    <row r="1838" spans="49:49">
      <c r="AW1838" s="26"/>
    </row>
    <row r="1839" spans="49:49">
      <c r="AW1839" s="26"/>
    </row>
    <row r="1840" spans="49:49">
      <c r="AW1840" s="26"/>
    </row>
    <row r="1841" spans="49:49">
      <c r="AW1841" s="26"/>
    </row>
    <row r="1842" spans="49:49">
      <c r="AW1842" s="26"/>
    </row>
    <row r="1843" spans="49:49">
      <c r="AW1843" s="26"/>
    </row>
    <row r="1844" spans="49:49">
      <c r="AW1844" s="26"/>
    </row>
    <row r="1845" spans="49:49">
      <c r="AW1845" s="26"/>
    </row>
    <row r="1846" spans="49:49">
      <c r="AW1846" s="26"/>
    </row>
    <row r="1847" spans="49:49">
      <c r="AW1847" s="26"/>
    </row>
    <row r="1848" spans="49:49">
      <c r="AW1848" s="26"/>
    </row>
    <row r="1849" spans="49:49">
      <c r="AW1849" s="26"/>
    </row>
    <row r="1850" spans="49:49">
      <c r="AW1850" s="26"/>
    </row>
    <row r="1851" spans="49:49">
      <c r="AW1851" s="26"/>
    </row>
    <row r="1852" spans="49:49">
      <c r="AW1852" s="26"/>
    </row>
    <row r="1853" spans="49:49">
      <c r="AW1853" s="26"/>
    </row>
    <row r="1854" spans="49:49">
      <c r="AW1854" s="26"/>
    </row>
    <row r="1855" spans="49:49">
      <c r="AW1855" s="26"/>
    </row>
    <row r="1856" spans="49:49">
      <c r="AW1856" s="26"/>
    </row>
    <row r="1857" spans="49:49">
      <c r="AW1857" s="26"/>
    </row>
    <row r="1858" spans="49:49">
      <c r="AW1858" s="26"/>
    </row>
    <row r="1859" spans="49:49">
      <c r="AW1859" s="26"/>
    </row>
    <row r="1860" spans="49:49">
      <c r="AW1860" s="26"/>
    </row>
    <row r="1861" spans="49:49">
      <c r="AW1861" s="26"/>
    </row>
    <row r="1862" spans="49:49">
      <c r="AW1862" s="26"/>
    </row>
    <row r="1863" spans="49:49">
      <c r="AW1863" s="26"/>
    </row>
    <row r="1864" spans="49:49">
      <c r="AW1864" s="26"/>
    </row>
    <row r="1865" spans="49:49">
      <c r="AW1865" s="26"/>
    </row>
    <row r="1866" spans="49:49">
      <c r="AW1866" s="26"/>
    </row>
    <row r="1867" spans="49:49">
      <c r="AW1867" s="26"/>
    </row>
    <row r="1868" spans="49:49">
      <c r="AW1868" s="26"/>
    </row>
    <row r="1869" spans="49:49">
      <c r="AW1869" s="26"/>
    </row>
    <row r="1870" spans="49:49">
      <c r="AW1870" s="26"/>
    </row>
    <row r="1871" spans="49:49">
      <c r="AW1871" s="26"/>
    </row>
    <row r="1872" spans="49:49">
      <c r="AW1872" s="26"/>
    </row>
    <row r="1873" spans="49:49">
      <c r="AW1873" s="26"/>
    </row>
    <row r="1874" spans="49:49">
      <c r="AW1874" s="26"/>
    </row>
    <row r="1875" spans="49:49">
      <c r="AW1875" s="26"/>
    </row>
    <row r="1876" spans="49:49">
      <c r="AW1876" s="26"/>
    </row>
    <row r="1877" spans="49:49">
      <c r="AW1877" s="26"/>
    </row>
    <row r="1878" spans="49:49">
      <c r="AW1878" s="26"/>
    </row>
    <row r="1879" spans="49:49">
      <c r="AW1879" s="26"/>
    </row>
    <row r="1880" spans="49:49">
      <c r="AW1880" s="26"/>
    </row>
    <row r="1881" spans="49:49">
      <c r="AW1881" s="26"/>
    </row>
    <row r="1882" spans="49:49">
      <c r="AW1882" s="26"/>
    </row>
    <row r="1883" spans="49:49">
      <c r="AW1883" s="26"/>
    </row>
    <row r="1884" spans="49:49">
      <c r="AW1884" s="26"/>
    </row>
    <row r="1885" spans="49:49">
      <c r="AW1885" s="26"/>
    </row>
    <row r="1886" spans="49:49">
      <c r="AW1886" s="26"/>
    </row>
    <row r="1887" spans="49:49">
      <c r="AW1887" s="26"/>
    </row>
    <row r="1888" spans="49:49">
      <c r="AW1888" s="26"/>
    </row>
    <row r="1889" spans="49:49">
      <c r="AW1889" s="26"/>
    </row>
    <row r="1890" spans="49:49">
      <c r="AW1890" s="26"/>
    </row>
    <row r="1891" spans="49:49">
      <c r="AW1891" s="26"/>
    </row>
    <row r="1892" spans="49:49">
      <c r="AW1892" s="26"/>
    </row>
    <row r="1893" spans="49:49">
      <c r="AW1893" s="26"/>
    </row>
    <row r="1894" spans="49:49">
      <c r="AW1894" s="26"/>
    </row>
    <row r="1895" spans="49:49">
      <c r="AW1895" s="26"/>
    </row>
    <row r="1896" spans="49:49">
      <c r="AW1896" s="26"/>
    </row>
    <row r="1897" spans="49:49">
      <c r="AW1897" s="26"/>
    </row>
    <row r="1898" spans="49:49">
      <c r="AW1898" s="26"/>
    </row>
    <row r="1899" spans="49:49">
      <c r="AW1899" s="26"/>
    </row>
    <row r="1900" spans="49:49">
      <c r="AW1900" s="26"/>
    </row>
    <row r="1901" spans="49:49">
      <c r="AW1901" s="26"/>
    </row>
    <row r="1902" spans="49:49">
      <c r="AW1902" s="26"/>
    </row>
    <row r="1903" spans="49:49">
      <c r="AW1903" s="26"/>
    </row>
    <row r="1904" spans="49:49">
      <c r="AW1904" s="26"/>
    </row>
    <row r="1905" spans="49:49">
      <c r="AW1905" s="26"/>
    </row>
    <row r="1906" spans="49:49">
      <c r="AW1906" s="26"/>
    </row>
    <row r="1907" spans="49:49">
      <c r="AW1907" s="26"/>
    </row>
    <row r="1908" spans="49:49">
      <c r="AW1908" s="26"/>
    </row>
    <row r="1909" spans="49:49">
      <c r="AW1909" s="26"/>
    </row>
    <row r="1910" spans="49:49">
      <c r="AW1910" s="26"/>
    </row>
    <row r="1911" spans="49:49">
      <c r="AW1911" s="26"/>
    </row>
    <row r="1912" spans="49:49">
      <c r="AW1912" s="26"/>
    </row>
    <row r="1913" spans="49:49">
      <c r="AW1913" s="26"/>
    </row>
    <row r="1914" spans="49:49">
      <c r="AW1914" s="26"/>
    </row>
    <row r="1915" spans="49:49">
      <c r="AW1915" s="26"/>
    </row>
    <row r="1916" spans="49:49">
      <c r="AW1916" s="26"/>
    </row>
    <row r="1917" spans="49:49">
      <c r="AW1917" s="26"/>
    </row>
    <row r="1918" spans="49:49">
      <c r="AW1918" s="26"/>
    </row>
    <row r="1919" spans="49:49">
      <c r="AW1919" s="26"/>
    </row>
    <row r="1920" spans="49:49">
      <c r="AW1920" s="26"/>
    </row>
    <row r="1921" spans="49:49">
      <c r="AW1921" s="26"/>
    </row>
    <row r="1922" spans="49:49">
      <c r="AW1922" s="26"/>
    </row>
    <row r="1923" spans="49:49">
      <c r="AW1923" s="26"/>
    </row>
    <row r="1924" spans="49:49">
      <c r="AW1924" s="26"/>
    </row>
    <row r="1925" spans="49:49">
      <c r="AW1925" s="26"/>
    </row>
    <row r="1926" spans="49:49">
      <c r="AW1926" s="26"/>
    </row>
    <row r="1927" spans="49:49">
      <c r="AW1927" s="26"/>
    </row>
    <row r="1928" spans="49:49">
      <c r="AW1928" s="26"/>
    </row>
    <row r="1929" spans="49:49">
      <c r="AW1929" s="26"/>
    </row>
    <row r="1930" spans="49:49">
      <c r="AW1930" s="26"/>
    </row>
    <row r="1931" spans="49:49">
      <c r="AW1931" s="26"/>
    </row>
    <row r="1932" spans="49:49">
      <c r="AW1932" s="26"/>
    </row>
    <row r="1933" spans="49:49">
      <c r="AW1933" s="26"/>
    </row>
    <row r="1934" spans="49:49">
      <c r="AW1934" s="26"/>
    </row>
    <row r="1935" spans="49:49">
      <c r="AW1935" s="26"/>
    </row>
    <row r="1936" spans="49:49">
      <c r="AW1936" s="26"/>
    </row>
    <row r="1937" spans="49:49">
      <c r="AW1937" s="26"/>
    </row>
    <row r="1938" spans="49:49">
      <c r="AW1938" s="26"/>
    </row>
    <row r="1939" spans="49:49">
      <c r="AW1939" s="26"/>
    </row>
    <row r="1940" spans="49:49">
      <c r="AW1940" s="26"/>
    </row>
    <row r="1941" spans="49:49">
      <c r="AW1941" s="26"/>
    </row>
    <row r="1942" spans="49:49">
      <c r="AW1942" s="26"/>
    </row>
    <row r="1943" spans="49:49">
      <c r="AW1943" s="26"/>
    </row>
    <row r="1944" spans="49:49">
      <c r="AW1944" s="26"/>
    </row>
    <row r="1945" spans="49:49">
      <c r="AW1945" s="26"/>
    </row>
    <row r="1946" spans="49:49">
      <c r="AW1946" s="26"/>
    </row>
    <row r="1947" spans="49:49">
      <c r="AW1947" s="26"/>
    </row>
    <row r="1948" spans="49:49">
      <c r="AW1948" s="26"/>
    </row>
    <row r="1949" spans="49:49">
      <c r="AW1949" s="26"/>
    </row>
    <row r="1950" spans="49:49">
      <c r="AW1950" s="26"/>
    </row>
    <row r="1951" spans="49:49">
      <c r="AW1951" s="26"/>
    </row>
    <row r="1952" spans="49:49">
      <c r="AW1952" s="26"/>
    </row>
    <row r="1953" spans="49:49">
      <c r="AW1953" s="26"/>
    </row>
    <row r="1954" spans="49:49">
      <c r="AW1954" s="26"/>
    </row>
    <row r="1955" spans="49:49">
      <c r="AW1955" s="26"/>
    </row>
    <row r="1956" spans="49:49">
      <c r="AW1956" s="26"/>
    </row>
    <row r="1957" spans="49:49">
      <c r="AW1957" s="26"/>
    </row>
    <row r="1958" spans="49:49">
      <c r="AW1958" s="26"/>
    </row>
    <row r="1959" spans="49:49">
      <c r="AW1959" s="26"/>
    </row>
    <row r="1960" spans="49:49">
      <c r="AW1960" s="26"/>
    </row>
    <row r="1961" spans="49:49">
      <c r="AW1961" s="26"/>
    </row>
    <row r="1962" spans="49:49">
      <c r="AW1962" s="26"/>
    </row>
    <row r="1963" spans="49:49">
      <c r="AW1963" s="26"/>
    </row>
    <row r="1964" spans="49:49">
      <c r="AW1964" s="26"/>
    </row>
    <row r="1965" spans="49:49">
      <c r="AW1965" s="26"/>
    </row>
    <row r="1966" spans="49:49">
      <c r="AW1966" s="26"/>
    </row>
    <row r="1967" spans="49:49">
      <c r="AW1967" s="26"/>
    </row>
    <row r="1968" spans="49:49">
      <c r="AW1968" s="26"/>
    </row>
    <row r="1969" spans="49:49">
      <c r="AW1969" s="26"/>
    </row>
    <row r="1970" spans="49:49">
      <c r="AW1970" s="26"/>
    </row>
    <row r="1971" spans="49:49">
      <c r="AW1971" s="26"/>
    </row>
    <row r="1972" spans="49:49">
      <c r="AW1972" s="26"/>
    </row>
    <row r="1973" spans="49:49">
      <c r="AW1973" s="26"/>
    </row>
    <row r="1974" spans="49:49">
      <c r="AW1974" s="26"/>
    </row>
    <row r="1975" spans="49:49">
      <c r="AW1975" s="26"/>
    </row>
    <row r="1976" spans="49:49">
      <c r="AW1976" s="26"/>
    </row>
    <row r="1977" spans="49:49">
      <c r="AW1977" s="26"/>
    </row>
    <row r="1978" spans="49:49">
      <c r="AW1978" s="26"/>
    </row>
    <row r="1979" spans="49:49">
      <c r="AW1979" s="26"/>
    </row>
    <row r="1980" spans="49:49">
      <c r="AW1980" s="26"/>
    </row>
    <row r="1981" spans="49:49">
      <c r="AW1981" s="26"/>
    </row>
    <row r="1982" spans="49:49">
      <c r="AW1982" s="26"/>
    </row>
    <row r="1983" spans="49:49">
      <c r="AW1983" s="26"/>
    </row>
    <row r="1984" spans="49:49">
      <c r="AW1984" s="26"/>
    </row>
    <row r="1985" spans="49:49">
      <c r="AW1985" s="26"/>
    </row>
    <row r="1986" spans="49:49">
      <c r="AW1986" s="26"/>
    </row>
    <row r="1987" spans="49:49">
      <c r="AW1987" s="26"/>
    </row>
    <row r="1988" spans="49:49">
      <c r="AW1988" s="26"/>
    </row>
    <row r="1989" spans="49:49">
      <c r="AW1989" s="26"/>
    </row>
    <row r="1990" spans="49:49">
      <c r="AW1990" s="26"/>
    </row>
    <row r="1991" spans="49:49">
      <c r="AW1991" s="26"/>
    </row>
    <row r="1992" spans="49:49">
      <c r="AW1992" s="26"/>
    </row>
    <row r="1993" spans="49:49">
      <c r="AW1993" s="26"/>
    </row>
    <row r="1994" spans="49:49">
      <c r="AW1994" s="26"/>
    </row>
    <row r="1995" spans="49:49">
      <c r="AW1995" s="26"/>
    </row>
    <row r="1996" spans="49:49">
      <c r="AW1996" s="26"/>
    </row>
    <row r="1997" spans="49:49">
      <c r="AW1997" s="26"/>
    </row>
    <row r="1998" spans="49:49">
      <c r="AW1998" s="26"/>
    </row>
    <row r="1999" spans="49:49">
      <c r="AW1999" s="26"/>
    </row>
    <row r="2000" spans="49:49">
      <c r="AW2000" s="26"/>
    </row>
    <row r="2001" spans="49:49">
      <c r="AW2001" s="26"/>
    </row>
    <row r="2002" spans="49:49">
      <c r="AW2002" s="26"/>
    </row>
    <row r="2003" spans="49:49">
      <c r="AW2003" s="26"/>
    </row>
    <row r="2004" spans="49:49">
      <c r="AW2004" s="26"/>
    </row>
    <row r="2005" spans="49:49">
      <c r="AW2005" s="26"/>
    </row>
    <row r="2006" spans="49:49">
      <c r="AW2006" s="26"/>
    </row>
    <row r="2007" spans="49:49">
      <c r="AW2007" s="26"/>
    </row>
    <row r="2008" spans="49:49">
      <c r="AW2008" s="26"/>
    </row>
    <row r="2009" spans="49:49">
      <c r="AW2009" s="26"/>
    </row>
    <row r="2010" spans="49:49">
      <c r="AW2010" s="26"/>
    </row>
    <row r="2011" spans="49:49">
      <c r="AW2011" s="26"/>
    </row>
    <row r="2012" spans="49:49">
      <c r="AW2012" s="26"/>
    </row>
    <row r="2013" spans="49:49">
      <c r="AW2013" s="26"/>
    </row>
    <row r="2014" spans="49:49">
      <c r="AW2014" s="26"/>
    </row>
    <row r="2015" spans="49:49">
      <c r="AW2015" s="26"/>
    </row>
    <row r="2016" spans="49:49">
      <c r="AW2016" s="26"/>
    </row>
    <row r="2017" spans="49:49">
      <c r="AW2017" s="26"/>
    </row>
    <row r="2018" spans="49:49">
      <c r="AW2018" s="26"/>
    </row>
    <row r="2019" spans="49:49">
      <c r="AW2019" s="26"/>
    </row>
    <row r="2020" spans="49:49">
      <c r="AW2020" s="26"/>
    </row>
    <row r="2021" spans="49:49">
      <c r="AW2021" s="26"/>
    </row>
    <row r="2022" spans="49:49">
      <c r="AW2022" s="26"/>
    </row>
    <row r="2023" spans="49:49">
      <c r="AW2023" s="26"/>
    </row>
    <row r="2024" spans="49:49">
      <c r="AW2024" s="26"/>
    </row>
    <row r="2025" spans="49:49">
      <c r="AW2025" s="26"/>
    </row>
    <row r="2026" spans="49:49">
      <c r="AW2026" s="26"/>
    </row>
    <row r="2027" spans="49:49">
      <c r="AW2027" s="26"/>
    </row>
    <row r="2028" spans="49:49">
      <c r="AW2028" s="26"/>
    </row>
    <row r="2029" spans="49:49">
      <c r="AW2029" s="26"/>
    </row>
    <row r="2030" spans="49:49">
      <c r="AW2030" s="26"/>
    </row>
    <row r="2031" spans="49:49">
      <c r="AW2031" s="26"/>
    </row>
    <row r="2032" spans="49:49">
      <c r="AW2032" s="26"/>
    </row>
    <row r="2033" spans="49:49">
      <c r="AW2033" s="26"/>
    </row>
    <row r="2034" spans="49:49">
      <c r="AW2034" s="26"/>
    </row>
    <row r="2035" spans="49:49">
      <c r="AW2035" s="26"/>
    </row>
    <row r="2036" spans="49:49">
      <c r="AW2036" s="26"/>
    </row>
    <row r="2037" spans="49:49">
      <c r="AW2037" s="26"/>
    </row>
    <row r="2038" spans="49:49">
      <c r="AW2038" s="26"/>
    </row>
    <row r="2039" spans="49:49">
      <c r="AW2039" s="26"/>
    </row>
    <row r="2040" spans="49:49">
      <c r="AW2040" s="26"/>
    </row>
    <row r="2041" spans="49:49">
      <c r="AW2041" s="26"/>
    </row>
    <row r="2042" spans="49:49">
      <c r="AW2042" s="26"/>
    </row>
    <row r="2043" spans="49:49">
      <c r="AW2043" s="26"/>
    </row>
    <row r="2044" spans="49:49">
      <c r="AW2044" s="26"/>
    </row>
    <row r="2045" spans="49:49">
      <c r="AW2045" s="26"/>
    </row>
    <row r="2046" spans="49:49">
      <c r="AW2046" s="26"/>
    </row>
    <row r="2047" spans="49:49">
      <c r="AW2047" s="26"/>
    </row>
    <row r="2048" spans="49:49">
      <c r="AW2048" s="26"/>
    </row>
    <row r="2049" spans="49:49">
      <c r="AW2049" s="26"/>
    </row>
    <row r="2050" spans="49:49">
      <c r="AW2050" s="26"/>
    </row>
    <row r="2051" spans="49:49">
      <c r="AW2051" s="26"/>
    </row>
    <row r="2052" spans="49:49">
      <c r="AW2052" s="26"/>
    </row>
    <row r="2053" spans="49:49">
      <c r="AW2053" s="26"/>
    </row>
    <row r="2054" spans="49:49">
      <c r="AW2054" s="26"/>
    </row>
    <row r="2055" spans="49:49">
      <c r="AW2055" s="26"/>
    </row>
    <row r="2056" spans="49:49">
      <c r="AW2056" s="26"/>
    </row>
    <row r="2057" spans="49:49">
      <c r="AW2057" s="26"/>
    </row>
    <row r="2058" spans="49:49">
      <c r="AW2058" s="26"/>
    </row>
    <row r="2059" spans="49:49">
      <c r="AW2059" s="26"/>
    </row>
    <row r="2060" spans="49:49">
      <c r="AW2060" s="26"/>
    </row>
    <row r="2061" spans="49:49">
      <c r="AW2061" s="26"/>
    </row>
    <row r="2062" spans="49:49">
      <c r="AW2062" s="26"/>
    </row>
    <row r="2063" spans="49:49">
      <c r="AW2063" s="26"/>
    </row>
    <row r="2064" spans="49:49">
      <c r="AW2064" s="26"/>
    </row>
    <row r="2065" spans="49:49">
      <c r="AW2065" s="26"/>
    </row>
    <row r="2066" spans="49:49">
      <c r="AW2066" s="26"/>
    </row>
    <row r="2067" spans="49:49">
      <c r="AW2067" s="26"/>
    </row>
    <row r="2068" spans="49:49">
      <c r="AW2068" s="26"/>
    </row>
    <row r="2069" spans="49:49">
      <c r="AW2069" s="26"/>
    </row>
    <row r="2070" spans="49:49">
      <c r="AW2070" s="26"/>
    </row>
    <row r="2071" spans="49:49">
      <c r="AW2071" s="26"/>
    </row>
    <row r="2072" spans="49:49">
      <c r="AW2072" s="26"/>
    </row>
    <row r="2073" spans="49:49">
      <c r="AW2073" s="26"/>
    </row>
    <row r="2074" spans="49:49">
      <c r="AW2074" s="26"/>
    </row>
    <row r="2075" spans="49:49">
      <c r="AW2075" s="26"/>
    </row>
    <row r="2076" spans="49:49">
      <c r="AW2076" s="26"/>
    </row>
    <row r="2077" spans="49:49">
      <c r="AW2077" s="26"/>
    </row>
    <row r="2078" spans="49:49">
      <c r="AW2078" s="26"/>
    </row>
    <row r="2079" spans="49:49">
      <c r="AW2079" s="26"/>
    </row>
    <row r="2080" spans="49:49">
      <c r="AW2080" s="26"/>
    </row>
    <row r="2081" spans="49:49">
      <c r="AW2081" s="26"/>
    </row>
    <row r="2082" spans="49:49">
      <c r="AW2082" s="26"/>
    </row>
    <row r="2083" spans="49:49">
      <c r="AW2083" s="26"/>
    </row>
    <row r="2084" spans="49:49">
      <c r="AW2084" s="26"/>
    </row>
    <row r="2085" spans="49:49">
      <c r="AW2085" s="26"/>
    </row>
    <row r="2086" spans="49:49">
      <c r="AW2086" s="26"/>
    </row>
    <row r="2087" spans="49:49">
      <c r="AW2087" s="26"/>
    </row>
    <row r="2088" spans="49:49">
      <c r="AW2088" s="26"/>
    </row>
    <row r="2089" spans="49:49">
      <c r="AW2089" s="26"/>
    </row>
    <row r="2090" spans="49:49">
      <c r="AW2090" s="26"/>
    </row>
    <row r="2091" spans="49:49">
      <c r="AW2091" s="26"/>
    </row>
    <row r="2092" spans="49:49">
      <c r="AW2092" s="26"/>
    </row>
    <row r="2093" spans="49:49">
      <c r="AW2093" s="26"/>
    </row>
    <row r="2094" spans="49:49">
      <c r="AW2094" s="26"/>
    </row>
    <row r="2095" spans="49:49">
      <c r="AW2095" s="26"/>
    </row>
    <row r="2096" spans="49:49">
      <c r="AW2096" s="26"/>
    </row>
    <row r="2097" spans="49:49">
      <c r="AW2097" s="26"/>
    </row>
    <row r="2098" spans="49:49">
      <c r="AW2098" s="26"/>
    </row>
    <row r="2099" spans="49:49">
      <c r="AW2099" s="26"/>
    </row>
    <row r="2100" spans="49:49">
      <c r="AW2100" s="26"/>
    </row>
    <row r="2101" spans="49:49">
      <c r="AW2101" s="26"/>
    </row>
    <row r="2102" spans="49:49">
      <c r="AW2102" s="26"/>
    </row>
    <row r="2103" spans="49:49">
      <c r="AW2103" s="26"/>
    </row>
    <row r="2104" spans="49:49">
      <c r="AW2104" s="26"/>
    </row>
    <row r="2105" spans="49:49">
      <c r="AW2105" s="26"/>
    </row>
    <row r="2106" spans="49:49">
      <c r="AW2106" s="26"/>
    </row>
    <row r="2107" spans="49:49">
      <c r="AW2107" s="26"/>
    </row>
    <row r="2108" spans="49:49">
      <c r="AW2108" s="26"/>
    </row>
    <row r="2109" spans="49:49">
      <c r="AW2109" s="26"/>
    </row>
    <row r="2110" spans="49:49">
      <c r="AW2110" s="26"/>
    </row>
    <row r="2111" spans="49:49">
      <c r="AW2111" s="26"/>
    </row>
    <row r="2112" spans="49:49">
      <c r="AW2112" s="26"/>
    </row>
    <row r="2113" spans="49:49">
      <c r="AW2113" s="26"/>
    </row>
    <row r="2114" spans="49:49">
      <c r="AW2114" s="26"/>
    </row>
    <row r="2115" spans="49:49">
      <c r="AW2115" s="26"/>
    </row>
    <row r="2116" spans="49:49">
      <c r="AW2116" s="26"/>
    </row>
    <row r="2117" spans="49:49">
      <c r="AW2117" s="26"/>
    </row>
    <row r="2118" spans="49:49">
      <c r="AW2118" s="26"/>
    </row>
    <row r="2119" spans="49:49">
      <c r="AW2119" s="26"/>
    </row>
    <row r="2120" spans="49:49">
      <c r="AW2120" s="26"/>
    </row>
    <row r="2121" spans="49:49">
      <c r="AW2121" s="26"/>
    </row>
    <row r="2122" spans="49:49">
      <c r="AW2122" s="26"/>
    </row>
    <row r="2123" spans="49:49">
      <c r="AW2123" s="26"/>
    </row>
    <row r="2124" spans="49:49">
      <c r="AW2124" s="26"/>
    </row>
    <row r="2125" spans="49:49">
      <c r="AW2125" s="26"/>
    </row>
    <row r="2126" spans="49:49">
      <c r="AW2126" s="26"/>
    </row>
    <row r="2127" spans="49:49">
      <c r="AW2127" s="26"/>
    </row>
    <row r="2128" spans="49:49">
      <c r="AW2128" s="26"/>
    </row>
    <row r="2129" spans="49:49">
      <c r="AW2129" s="26"/>
    </row>
    <row r="2130" spans="49:49">
      <c r="AW2130" s="26"/>
    </row>
    <row r="2131" spans="49:49">
      <c r="AW2131" s="26"/>
    </row>
    <row r="2132" spans="49:49">
      <c r="AW2132" s="26"/>
    </row>
    <row r="2133" spans="49:49">
      <c r="AW2133" s="26"/>
    </row>
    <row r="2134" spans="49:49">
      <c r="AW2134" s="26"/>
    </row>
    <row r="2135" spans="49:49">
      <c r="AW2135" s="26"/>
    </row>
    <row r="2136" spans="49:49">
      <c r="AW2136" s="26"/>
    </row>
    <row r="2137" spans="49:49">
      <c r="AW2137" s="26"/>
    </row>
    <row r="2138" spans="49:49">
      <c r="AW2138" s="26"/>
    </row>
    <row r="2139" spans="49:49">
      <c r="AW2139" s="26"/>
    </row>
    <row r="2140" spans="49:49">
      <c r="AW2140" s="26"/>
    </row>
    <row r="2141" spans="49:49">
      <c r="AW2141" s="26"/>
    </row>
    <row r="2142" spans="49:49">
      <c r="AW2142" s="26"/>
    </row>
    <row r="2143" spans="49:49">
      <c r="AW2143" s="26"/>
    </row>
    <row r="2144" spans="49:49">
      <c r="AW2144" s="26"/>
    </row>
    <row r="2145" spans="49:49">
      <c r="AW2145" s="26"/>
    </row>
    <row r="2146" spans="49:49">
      <c r="AW2146" s="26"/>
    </row>
    <row r="2147" spans="49:49">
      <c r="AW2147" s="26"/>
    </row>
    <row r="2148" spans="49:49">
      <c r="AW2148" s="26"/>
    </row>
    <row r="2149" spans="49:49">
      <c r="AW2149" s="26"/>
    </row>
    <row r="2150" spans="49:49">
      <c r="AW2150" s="26"/>
    </row>
    <row r="2151" spans="49:49">
      <c r="AW2151" s="26"/>
    </row>
    <row r="2152" spans="49:49">
      <c r="AW2152" s="26"/>
    </row>
    <row r="2153" spans="49:49">
      <c r="AW2153" s="26"/>
    </row>
    <row r="2154" spans="49:49">
      <c r="AW2154" s="26"/>
    </row>
    <row r="2155" spans="49:49">
      <c r="AW2155" s="26"/>
    </row>
    <row r="2156" spans="49:49">
      <c r="AW2156" s="26"/>
    </row>
    <row r="2157" spans="49:49">
      <c r="AW2157" s="26"/>
    </row>
    <row r="2158" spans="49:49">
      <c r="AW2158" s="26"/>
    </row>
    <row r="2159" spans="49:49">
      <c r="AW2159" s="26"/>
    </row>
    <row r="2160" spans="49:49">
      <c r="AW2160" s="26"/>
    </row>
    <row r="2161" spans="49:49">
      <c r="AW2161" s="26"/>
    </row>
    <row r="2162" spans="49:49">
      <c r="AW2162" s="26"/>
    </row>
    <row r="2163" spans="49:49">
      <c r="AW2163" s="26"/>
    </row>
    <row r="2164" spans="49:49">
      <c r="AW2164" s="26"/>
    </row>
    <row r="2165" spans="49:49">
      <c r="AW2165" s="26"/>
    </row>
    <row r="2166" spans="49:49">
      <c r="AW2166" s="26"/>
    </row>
    <row r="2167" spans="49:49">
      <c r="AW2167" s="26"/>
    </row>
    <row r="2168" spans="49:49">
      <c r="AW2168" s="26"/>
    </row>
    <row r="2169" spans="49:49">
      <c r="AW2169" s="26"/>
    </row>
    <row r="2170" spans="49:49">
      <c r="AW2170" s="26"/>
    </row>
    <row r="2171" spans="49:49">
      <c r="AW2171" s="26"/>
    </row>
    <row r="2172" spans="49:49">
      <c r="AW2172" s="26"/>
    </row>
    <row r="2173" spans="49:49">
      <c r="AW2173" s="26"/>
    </row>
    <row r="2174" spans="49:49">
      <c r="AW2174" s="26"/>
    </row>
    <row r="2175" spans="49:49">
      <c r="AW2175" s="26"/>
    </row>
    <row r="2176" spans="49:49">
      <c r="AW2176" s="26"/>
    </row>
    <row r="2177" spans="49:49">
      <c r="AW2177" s="26"/>
    </row>
    <row r="2178" spans="49:49">
      <c r="AW2178" s="26"/>
    </row>
    <row r="2179" spans="49:49">
      <c r="AW2179" s="26"/>
    </row>
    <row r="2180" spans="49:49">
      <c r="AW2180" s="26"/>
    </row>
    <row r="2181" spans="49:49">
      <c r="AW2181" s="26"/>
    </row>
    <row r="2182" spans="49:49">
      <c r="AW2182" s="26"/>
    </row>
    <row r="2183" spans="49:49">
      <c r="AW2183" s="26"/>
    </row>
    <row r="2184" spans="49:49">
      <c r="AW2184" s="26"/>
    </row>
    <row r="2185" spans="49:49">
      <c r="AW2185" s="26"/>
    </row>
    <row r="2186" spans="49:49">
      <c r="AW2186" s="26"/>
    </row>
    <row r="2187" spans="49:49">
      <c r="AW2187" s="26"/>
    </row>
    <row r="2188" spans="49:49">
      <c r="AW2188" s="26"/>
    </row>
    <row r="2189" spans="49:49">
      <c r="AW2189" s="26"/>
    </row>
    <row r="2190" spans="49:49">
      <c r="AW2190" s="26"/>
    </row>
    <row r="2191" spans="49:49">
      <c r="AW2191" s="26"/>
    </row>
    <row r="2192" spans="49:49">
      <c r="AW2192" s="26"/>
    </row>
    <row r="2193" spans="49:49">
      <c r="AW2193" s="26"/>
    </row>
    <row r="2194" spans="49:49">
      <c r="AW2194" s="26"/>
    </row>
    <row r="2195" spans="49:49">
      <c r="AW2195" s="26"/>
    </row>
    <row r="2196" spans="49:49">
      <c r="AW2196" s="26"/>
    </row>
    <row r="2197" spans="49:49">
      <c r="AW2197" s="26"/>
    </row>
    <row r="2198" spans="49:49">
      <c r="AW2198" s="26"/>
    </row>
    <row r="2199" spans="49:49">
      <c r="AW2199" s="26"/>
    </row>
    <row r="2200" spans="49:49">
      <c r="AW2200" s="26"/>
    </row>
    <row r="2201" spans="49:49">
      <c r="AW2201" s="26"/>
    </row>
    <row r="2202" spans="49:49">
      <c r="AW2202" s="26"/>
    </row>
    <row r="2203" spans="49:49">
      <c r="AW2203" s="26"/>
    </row>
    <row r="2204" spans="49:49">
      <c r="AW2204" s="26"/>
    </row>
    <row r="2205" spans="49:49">
      <c r="AW2205" s="26"/>
    </row>
    <row r="2206" spans="49:49">
      <c r="AW2206" s="26"/>
    </row>
    <row r="2207" spans="49:49">
      <c r="AW2207" s="26"/>
    </row>
    <row r="2208" spans="49:49">
      <c r="AW2208" s="26"/>
    </row>
    <row r="2209" spans="49:49">
      <c r="AW2209" s="26"/>
    </row>
    <row r="2210" spans="49:49">
      <c r="AW2210" s="26"/>
    </row>
    <row r="2211" spans="49:49">
      <c r="AW2211" s="26"/>
    </row>
    <row r="2212" spans="49:49">
      <c r="AW2212" s="26"/>
    </row>
    <row r="2213" spans="49:49">
      <c r="AW2213" s="26"/>
    </row>
    <row r="2214" spans="49:49">
      <c r="AW2214" s="26"/>
    </row>
    <row r="2215" spans="49:49">
      <c r="AW2215" s="26"/>
    </row>
    <row r="2216" spans="49:49">
      <c r="AW2216" s="26"/>
    </row>
    <row r="2217" spans="49:49">
      <c r="AW2217" s="26"/>
    </row>
    <row r="2218" spans="49:49">
      <c r="AW2218" s="26"/>
    </row>
    <row r="2219" spans="49:49">
      <c r="AW2219" s="26"/>
    </row>
    <row r="2220" spans="49:49">
      <c r="AW2220" s="26"/>
    </row>
    <row r="2221" spans="49:49">
      <c r="AW2221" s="26"/>
    </row>
    <row r="2222" spans="49:49">
      <c r="AW2222" s="26"/>
    </row>
    <row r="2223" spans="49:49">
      <c r="AW2223" s="26"/>
    </row>
    <row r="2224" spans="49:49">
      <c r="AW2224" s="26"/>
    </row>
    <row r="2225" spans="49:49">
      <c r="AW2225" s="26"/>
    </row>
    <row r="2226" spans="49:49">
      <c r="AW2226" s="26"/>
    </row>
    <row r="2227" spans="49:49">
      <c r="AW2227" s="26"/>
    </row>
    <row r="2228" spans="49:49">
      <c r="AW2228" s="26"/>
    </row>
    <row r="2229" spans="49:49">
      <c r="AW2229" s="26"/>
    </row>
    <row r="2230" spans="49:49">
      <c r="AW2230" s="26"/>
    </row>
    <row r="2231" spans="49:49">
      <c r="AW2231" s="26"/>
    </row>
    <row r="2232" spans="49:49">
      <c r="AW2232" s="26"/>
    </row>
    <row r="2233" spans="49:49">
      <c r="AW2233" s="26"/>
    </row>
    <row r="2234" spans="49:49">
      <c r="AW2234" s="26"/>
    </row>
    <row r="2235" spans="49:49">
      <c r="AW2235" s="26"/>
    </row>
    <row r="2236" spans="49:49">
      <c r="AW2236" s="26"/>
    </row>
    <row r="2237" spans="49:49">
      <c r="AW2237" s="26"/>
    </row>
    <row r="2238" spans="49:49">
      <c r="AW2238" s="26"/>
    </row>
    <row r="2239" spans="49:49">
      <c r="AW2239" s="26"/>
    </row>
    <row r="2240" spans="49:49">
      <c r="AW2240" s="26"/>
    </row>
    <row r="2241" spans="49:49">
      <c r="AW2241" s="26"/>
    </row>
    <row r="2242" spans="49:49">
      <c r="AW2242" s="26"/>
    </row>
    <row r="2243" spans="49:49">
      <c r="AW2243" s="26"/>
    </row>
    <row r="2244" spans="49:49">
      <c r="AW2244" s="26"/>
    </row>
    <row r="2245" spans="49:49">
      <c r="AW2245" s="26"/>
    </row>
    <row r="2246" spans="49:49">
      <c r="AW2246" s="26"/>
    </row>
    <row r="2247" spans="49:49">
      <c r="AW2247" s="26"/>
    </row>
    <row r="2248" spans="49:49">
      <c r="AW2248" s="26"/>
    </row>
    <row r="2249" spans="49:49">
      <c r="AW2249" s="26"/>
    </row>
    <row r="2250" spans="49:49">
      <c r="AW2250" s="26"/>
    </row>
    <row r="2251" spans="49:49">
      <c r="AW2251" s="26"/>
    </row>
    <row r="2252" spans="49:49">
      <c r="AW2252" s="26"/>
    </row>
    <row r="2253" spans="49:49">
      <c r="AW2253" s="26"/>
    </row>
    <row r="2254" spans="49:49">
      <c r="AW2254" s="26"/>
    </row>
    <row r="2255" spans="49:49">
      <c r="AW2255" s="26"/>
    </row>
    <row r="2256" spans="49:49">
      <c r="AW2256" s="26"/>
    </row>
    <row r="2257" spans="49:49">
      <c r="AW2257" s="26"/>
    </row>
    <row r="2258" spans="49:49">
      <c r="AW2258" s="26"/>
    </row>
    <row r="2259" spans="49:49">
      <c r="AW2259" s="26"/>
    </row>
    <row r="2260" spans="49:49">
      <c r="AW2260" s="26"/>
    </row>
    <row r="2261" spans="49:49">
      <c r="AW2261" s="26"/>
    </row>
    <row r="2262" spans="49:49">
      <c r="AW2262" s="26"/>
    </row>
    <row r="2263" spans="49:49">
      <c r="AW2263" s="26"/>
    </row>
    <row r="2264" spans="49:49">
      <c r="AW2264" s="26"/>
    </row>
    <row r="2265" spans="49:49">
      <c r="AW2265" s="26"/>
    </row>
    <row r="2266" spans="49:49">
      <c r="AW2266" s="26"/>
    </row>
    <row r="2267" spans="49:49">
      <c r="AW2267" s="26"/>
    </row>
    <row r="2268" spans="49:49">
      <c r="AW2268" s="26"/>
    </row>
    <row r="2269" spans="49:49">
      <c r="AW2269" s="26"/>
    </row>
    <row r="2270" spans="49:49">
      <c r="AW2270" s="26"/>
    </row>
    <row r="2271" spans="49:49">
      <c r="AW2271" s="26"/>
    </row>
    <row r="2272" spans="49:49">
      <c r="AW2272" s="26"/>
    </row>
    <row r="2273" spans="49:49">
      <c r="AW2273" s="26"/>
    </row>
    <row r="2274" spans="49:49">
      <c r="AW2274" s="26"/>
    </row>
    <row r="2275" spans="49:49">
      <c r="AW2275" s="26"/>
    </row>
    <row r="2276" spans="49:49">
      <c r="AW2276" s="26"/>
    </row>
    <row r="2277" spans="49:49">
      <c r="AW2277" s="26"/>
    </row>
    <row r="2278" spans="49:49">
      <c r="AW2278" s="26"/>
    </row>
    <row r="2279" spans="49:49">
      <c r="AW2279" s="26"/>
    </row>
    <row r="2280" spans="49:49">
      <c r="AW2280" s="26"/>
    </row>
    <row r="2281" spans="49:49">
      <c r="AW2281" s="26"/>
    </row>
    <row r="2282" spans="49:49">
      <c r="AW2282" s="26"/>
    </row>
    <row r="2283" spans="49:49">
      <c r="AW2283" s="26"/>
    </row>
    <row r="2284" spans="49:49">
      <c r="AW2284" s="26"/>
    </row>
    <row r="2285" spans="49:49">
      <c r="AW2285" s="26"/>
    </row>
    <row r="2286" spans="49:49">
      <c r="AW2286" s="26"/>
    </row>
    <row r="2287" spans="49:49">
      <c r="AW2287" s="26"/>
    </row>
    <row r="2288" spans="49:49">
      <c r="AW2288" s="26"/>
    </row>
    <row r="2289" spans="49:49">
      <c r="AW2289" s="26"/>
    </row>
    <row r="2290" spans="49:49">
      <c r="AW2290" s="26"/>
    </row>
    <row r="2291" spans="49:49">
      <c r="AW2291" s="26"/>
    </row>
    <row r="2292" spans="49:49">
      <c r="AW2292" s="26"/>
    </row>
    <row r="2293" spans="49:49">
      <c r="AW2293" s="26"/>
    </row>
    <row r="2294" spans="49:49">
      <c r="AW2294" s="26"/>
    </row>
    <row r="2295" spans="49:49">
      <c r="AW2295" s="26"/>
    </row>
    <row r="2296" spans="49:49">
      <c r="AW2296" s="26"/>
    </row>
    <row r="2297" spans="49:49">
      <c r="AW2297" s="26"/>
    </row>
    <row r="2298" spans="49:49">
      <c r="AW2298" s="26"/>
    </row>
    <row r="2299" spans="49:49">
      <c r="AW2299" s="26"/>
    </row>
    <row r="2300" spans="49:49">
      <c r="AW2300" s="26"/>
    </row>
    <row r="2301" spans="49:49">
      <c r="AW2301" s="26"/>
    </row>
    <row r="2302" spans="49:49">
      <c r="AW2302" s="26"/>
    </row>
    <row r="2303" spans="49:49">
      <c r="AW2303" s="26"/>
    </row>
    <row r="2304" spans="49:49">
      <c r="AW2304" s="26"/>
    </row>
    <row r="2305" spans="49:49">
      <c r="AW2305" s="26"/>
    </row>
    <row r="2306" spans="49:49">
      <c r="AW2306" s="26"/>
    </row>
    <row r="2307" spans="49:49">
      <c r="AW2307" s="26"/>
    </row>
    <row r="2308" spans="49:49">
      <c r="AW2308" s="26"/>
    </row>
    <row r="2309" spans="49:49">
      <c r="AW2309" s="26"/>
    </row>
    <row r="2310" spans="49:49">
      <c r="AW2310" s="26"/>
    </row>
    <row r="2311" spans="49:49">
      <c r="AW2311" s="26"/>
    </row>
    <row r="2312" spans="49:49">
      <c r="AW2312" s="26"/>
    </row>
    <row r="2313" spans="49:49">
      <c r="AW2313" s="26"/>
    </row>
    <row r="2314" spans="49:49">
      <c r="AW2314" s="26"/>
    </row>
    <row r="2315" spans="49:49">
      <c r="AW2315" s="26"/>
    </row>
    <row r="2316" spans="49:49">
      <c r="AW2316" s="26"/>
    </row>
    <row r="2317" spans="49:49">
      <c r="AW2317" s="26"/>
    </row>
    <row r="2318" spans="49:49">
      <c r="AW2318" s="26"/>
    </row>
    <row r="2319" spans="49:49">
      <c r="AW2319" s="26"/>
    </row>
    <row r="2320" spans="49:49">
      <c r="AW2320" s="26"/>
    </row>
    <row r="2321" spans="49:49">
      <c r="AW2321" s="26"/>
    </row>
    <row r="2322" spans="49:49">
      <c r="AW2322" s="26"/>
    </row>
    <row r="2323" spans="49:49">
      <c r="AW2323" s="26"/>
    </row>
    <row r="2324" spans="49:49">
      <c r="AW2324" s="26"/>
    </row>
    <row r="2325" spans="49:49">
      <c r="AW2325" s="26"/>
    </row>
    <row r="2326" spans="49:49">
      <c r="AW2326" s="26"/>
    </row>
    <row r="2327" spans="49:49">
      <c r="AW2327" s="26"/>
    </row>
    <row r="2328" spans="49:49">
      <c r="AW2328" s="26"/>
    </row>
    <row r="2329" spans="49:49">
      <c r="AW2329" s="26"/>
    </row>
    <row r="2330" spans="49:49">
      <c r="AW2330" s="26"/>
    </row>
    <row r="2331" spans="49:49">
      <c r="AW2331" s="26"/>
    </row>
    <row r="2332" spans="49:49">
      <c r="AW2332" s="26"/>
    </row>
    <row r="2333" spans="49:49">
      <c r="AW2333" s="26"/>
    </row>
    <row r="2334" spans="49:49">
      <c r="AW2334" s="26"/>
    </row>
    <row r="2335" spans="49:49">
      <c r="AW2335" s="26"/>
    </row>
    <row r="2336" spans="49:49">
      <c r="AW2336" s="26"/>
    </row>
    <row r="2337" spans="49:49">
      <c r="AW2337" s="26"/>
    </row>
    <row r="2338" spans="49:49">
      <c r="AW2338" s="26"/>
    </row>
    <row r="2339" spans="49:49">
      <c r="AW2339" s="26"/>
    </row>
    <row r="2340" spans="49:49">
      <c r="AW2340" s="26"/>
    </row>
    <row r="2341" spans="49:49">
      <c r="AW2341" s="26"/>
    </row>
    <row r="2342" spans="49:49">
      <c r="AW2342" s="26"/>
    </row>
    <row r="2343" spans="49:49">
      <c r="AW2343" s="26"/>
    </row>
    <row r="2344" spans="49:49">
      <c r="AW2344" s="26"/>
    </row>
    <row r="2345" spans="49:49">
      <c r="AW2345" s="26"/>
    </row>
    <row r="2346" spans="49:49">
      <c r="AW2346" s="26"/>
    </row>
    <row r="2347" spans="49:49">
      <c r="AW2347" s="26"/>
    </row>
    <row r="2348" spans="49:49">
      <c r="AW2348" s="26"/>
    </row>
    <row r="2349" spans="49:49">
      <c r="AW2349" s="26"/>
    </row>
    <row r="2350" spans="49:49">
      <c r="AW2350" s="26"/>
    </row>
    <row r="2351" spans="49:49">
      <c r="AW2351" s="26"/>
    </row>
    <row r="2352" spans="49:49">
      <c r="AW2352" s="26"/>
    </row>
    <row r="2353" spans="49:49">
      <c r="AW2353" s="26"/>
    </row>
    <row r="2354" spans="49:49">
      <c r="AW2354" s="26"/>
    </row>
    <row r="2355" spans="49:49">
      <c r="AW2355" s="26"/>
    </row>
    <row r="2356" spans="49:49">
      <c r="AW2356" s="26"/>
    </row>
    <row r="2357" spans="49:49">
      <c r="AW2357" s="26"/>
    </row>
    <row r="2358" spans="49:49">
      <c r="AW2358" s="26"/>
    </row>
    <row r="2359" spans="49:49">
      <c r="AW2359" s="26"/>
    </row>
    <row r="2360" spans="49:49">
      <c r="AW2360" s="26"/>
    </row>
    <row r="2361" spans="49:49">
      <c r="AW2361" s="26"/>
    </row>
    <row r="2362" spans="49:49">
      <c r="AW2362" s="26"/>
    </row>
    <row r="2363" spans="49:49">
      <c r="AW2363" s="26"/>
    </row>
    <row r="2364" spans="49:49">
      <c r="AW2364" s="26"/>
    </row>
    <row r="2365" spans="49:49">
      <c r="AW2365" s="26"/>
    </row>
    <row r="2366" spans="49:49">
      <c r="AW2366" s="26"/>
    </row>
    <row r="2367" spans="49:49">
      <c r="AW2367" s="26"/>
    </row>
    <row r="2368" spans="49:49">
      <c r="AW2368" s="26"/>
    </row>
    <row r="2369" spans="49:49">
      <c r="AW2369" s="26"/>
    </row>
    <row r="2370" spans="49:49">
      <c r="AW2370" s="26"/>
    </row>
    <row r="2371" spans="49:49">
      <c r="AW2371" s="26"/>
    </row>
    <row r="2372" spans="49:49">
      <c r="AW2372" s="26"/>
    </row>
    <row r="2373" spans="49:49">
      <c r="AW2373" s="26"/>
    </row>
    <row r="2374" spans="49:49">
      <c r="AW2374" s="26"/>
    </row>
    <row r="2375" spans="49:49">
      <c r="AW2375" s="26"/>
    </row>
    <row r="2376" spans="49:49">
      <c r="AW2376" s="26"/>
    </row>
    <row r="2377" spans="49:49">
      <c r="AW2377" s="26"/>
    </row>
    <row r="2378" spans="49:49">
      <c r="AW2378" s="26"/>
    </row>
    <row r="2379" spans="49:49">
      <c r="AW2379" s="26"/>
    </row>
    <row r="2380" spans="49:49">
      <c r="AW2380" s="26"/>
    </row>
    <row r="2381" spans="49:49">
      <c r="AW2381" s="26"/>
    </row>
    <row r="2382" spans="49:49">
      <c r="AW2382" s="26"/>
    </row>
    <row r="2383" spans="49:49">
      <c r="AW2383" s="26"/>
    </row>
    <row r="2384" spans="49:49">
      <c r="AW2384" s="26"/>
    </row>
    <row r="2385" spans="49:49">
      <c r="AW2385" s="26"/>
    </row>
    <row r="2386" spans="49:49">
      <c r="AW2386" s="26"/>
    </row>
    <row r="2387" spans="49:49">
      <c r="AW2387" s="26"/>
    </row>
    <row r="2388" spans="49:49">
      <c r="AW2388" s="26"/>
    </row>
    <row r="2389" spans="49:49">
      <c r="AW2389" s="26"/>
    </row>
    <row r="2390" spans="49:49">
      <c r="AW2390" s="26"/>
    </row>
    <row r="2391" spans="49:49">
      <c r="AW2391" s="26"/>
    </row>
    <row r="2392" spans="49:49">
      <c r="AW2392" s="26"/>
    </row>
    <row r="2393" spans="49:49">
      <c r="AW2393" s="26"/>
    </row>
    <row r="2394" spans="49:49">
      <c r="AW2394" s="26"/>
    </row>
    <row r="2395" spans="49:49">
      <c r="AW2395" s="26"/>
    </row>
    <row r="2396" spans="49:49">
      <c r="AW2396" s="26"/>
    </row>
    <row r="2397" spans="49:49">
      <c r="AW2397" s="26"/>
    </row>
    <row r="2398" spans="49:49">
      <c r="AW2398" s="26"/>
    </row>
    <row r="2399" spans="49:49">
      <c r="AW2399" s="26"/>
    </row>
    <row r="2400" spans="49:49">
      <c r="AW2400" s="26"/>
    </row>
    <row r="2401" spans="49:49">
      <c r="AW2401" s="26"/>
    </row>
    <row r="2402" spans="49:49">
      <c r="AW2402" s="26"/>
    </row>
    <row r="2403" spans="49:49">
      <c r="AW2403" s="26"/>
    </row>
    <row r="2404" spans="49:49">
      <c r="AW2404" s="26"/>
    </row>
    <row r="2405" spans="49:49">
      <c r="AW2405" s="26"/>
    </row>
    <row r="2406" spans="49:49">
      <c r="AW2406" s="26"/>
    </row>
    <row r="2407" spans="49:49">
      <c r="AW2407" s="26"/>
    </row>
    <row r="2408" spans="49:49">
      <c r="AW2408" s="26"/>
    </row>
    <row r="2409" spans="49:49">
      <c r="AW2409" s="26"/>
    </row>
    <row r="2410" spans="49:49">
      <c r="AW2410" s="26"/>
    </row>
    <row r="2411" spans="49:49">
      <c r="AW2411" s="26"/>
    </row>
    <row r="2412" spans="49:49">
      <c r="AW2412" s="26"/>
    </row>
    <row r="2413" spans="49:49">
      <c r="AW2413" s="26"/>
    </row>
    <row r="2414" spans="49:49">
      <c r="AW2414" s="26"/>
    </row>
    <row r="2415" spans="49:49">
      <c r="AW2415" s="26"/>
    </row>
    <row r="2416" spans="49:49">
      <c r="AW2416" s="26"/>
    </row>
    <row r="2417" spans="49:49">
      <c r="AW2417" s="26"/>
    </row>
    <row r="2418" spans="49:49">
      <c r="AW2418" s="26"/>
    </row>
    <row r="2419" spans="49:49">
      <c r="AW2419" s="26"/>
    </row>
    <row r="2420" spans="49:49">
      <c r="AW2420" s="26"/>
    </row>
    <row r="2421" spans="49:49">
      <c r="AW2421" s="26"/>
    </row>
    <row r="2422" spans="49:49">
      <c r="AW2422" s="26"/>
    </row>
    <row r="2423" spans="49:49">
      <c r="AW2423" s="26"/>
    </row>
    <row r="2424" spans="49:49">
      <c r="AW2424" s="26"/>
    </row>
    <row r="2425" spans="49:49">
      <c r="AW2425" s="26"/>
    </row>
    <row r="2426" spans="49:49">
      <c r="AW2426" s="26"/>
    </row>
    <row r="2427" spans="49:49">
      <c r="AW2427" s="26"/>
    </row>
    <row r="2428" spans="49:49">
      <c r="AW2428" s="26"/>
    </row>
    <row r="2429" spans="49:49">
      <c r="AW2429" s="26"/>
    </row>
    <row r="2430" spans="49:49">
      <c r="AW2430" s="26"/>
    </row>
    <row r="2431" spans="49:49">
      <c r="AW2431" s="26"/>
    </row>
    <row r="2432" spans="49:49">
      <c r="AW2432" s="26"/>
    </row>
    <row r="2433" spans="49:49">
      <c r="AW2433" s="26"/>
    </row>
    <row r="2434" spans="49:49">
      <c r="AW2434" s="26"/>
    </row>
    <row r="2435" spans="49:49">
      <c r="AW2435" s="26"/>
    </row>
    <row r="2436" spans="49:49">
      <c r="AW2436" s="26"/>
    </row>
    <row r="2437" spans="49:49">
      <c r="AW2437" s="26"/>
    </row>
    <row r="2438" spans="49:49">
      <c r="AW2438" s="26"/>
    </row>
    <row r="2439" spans="49:49">
      <c r="AW2439" s="26"/>
    </row>
    <row r="2440" spans="49:49">
      <c r="AW2440" s="26"/>
    </row>
    <row r="2441" spans="49:49">
      <c r="AW2441" s="26"/>
    </row>
    <row r="2442" spans="49:49">
      <c r="AW2442" s="26"/>
    </row>
    <row r="2443" spans="49:49">
      <c r="AW2443" s="26"/>
    </row>
    <row r="2444" spans="49:49">
      <c r="AW2444" s="26"/>
    </row>
    <row r="2445" spans="49:49">
      <c r="AW2445" s="26"/>
    </row>
    <row r="2446" spans="49:49">
      <c r="AW2446" s="26"/>
    </row>
    <row r="2447" spans="49:49">
      <c r="AW2447" s="26"/>
    </row>
    <row r="2448" spans="49:49">
      <c r="AW2448" s="26"/>
    </row>
    <row r="2449" spans="49:49">
      <c r="AW2449" s="26"/>
    </row>
    <row r="2450" spans="49:49">
      <c r="AW2450" s="26"/>
    </row>
    <row r="2451" spans="49:49">
      <c r="AW2451" s="26"/>
    </row>
    <row r="2452" spans="49:49">
      <c r="AW2452" s="26"/>
    </row>
    <row r="2453" spans="49:49">
      <c r="AW2453" s="26"/>
    </row>
    <row r="2454" spans="49:49">
      <c r="AW2454" s="26"/>
    </row>
    <row r="2455" spans="49:49">
      <c r="AW2455" s="26"/>
    </row>
    <row r="2456" spans="49:49">
      <c r="AW2456" s="26"/>
    </row>
    <row r="2457" spans="49:49">
      <c r="AW2457" s="26"/>
    </row>
    <row r="2458" spans="49:49">
      <c r="AW2458" s="26"/>
    </row>
    <row r="2459" spans="49:49">
      <c r="AW2459" s="26"/>
    </row>
    <row r="2460" spans="49:49">
      <c r="AW2460" s="26"/>
    </row>
    <row r="2461" spans="49:49">
      <c r="AW2461" s="26"/>
    </row>
    <row r="2462" spans="49:49">
      <c r="AW2462" s="26"/>
    </row>
    <row r="2463" spans="49:49">
      <c r="AW2463" s="26"/>
    </row>
    <row r="2464" spans="49:49">
      <c r="AW2464" s="26"/>
    </row>
    <row r="2465" spans="49:49">
      <c r="AW2465" s="26"/>
    </row>
    <row r="2466" spans="49:49">
      <c r="AW2466" s="26"/>
    </row>
    <row r="2467" spans="49:49">
      <c r="AW2467" s="26"/>
    </row>
    <row r="2468" spans="49:49">
      <c r="AW2468" s="26"/>
    </row>
    <row r="2469" spans="49:49">
      <c r="AW2469" s="26"/>
    </row>
    <row r="2470" spans="49:49">
      <c r="AW2470" s="26"/>
    </row>
    <row r="2471" spans="49:49">
      <c r="AW2471" s="26"/>
    </row>
    <row r="2472" spans="49:49">
      <c r="AW2472" s="26"/>
    </row>
    <row r="2473" spans="49:49">
      <c r="AW2473" s="26"/>
    </row>
    <row r="2474" spans="49:49">
      <c r="AW2474" s="26"/>
    </row>
    <row r="2475" spans="49:49">
      <c r="AW2475" s="26"/>
    </row>
    <row r="2476" spans="49:49">
      <c r="AW2476" s="26"/>
    </row>
    <row r="2477" spans="49:49">
      <c r="AW2477" s="26"/>
    </row>
    <row r="2478" spans="49:49">
      <c r="AW2478" s="26"/>
    </row>
    <row r="2479" spans="49:49">
      <c r="AW2479" s="26"/>
    </row>
    <row r="2480" spans="49:49">
      <c r="AW2480" s="26"/>
    </row>
    <row r="2481" spans="49:49">
      <c r="AW2481" s="26"/>
    </row>
    <row r="2482" spans="49:49">
      <c r="AW2482" s="26"/>
    </row>
    <row r="2483" spans="49:49">
      <c r="AW2483" s="26"/>
    </row>
    <row r="2484" spans="49:49">
      <c r="AW2484" s="26"/>
    </row>
    <row r="2485" spans="49:49">
      <c r="AW2485" s="26"/>
    </row>
    <row r="2486" spans="49:49">
      <c r="AW2486" s="26"/>
    </row>
    <row r="2487" spans="49:49">
      <c r="AW2487" s="26"/>
    </row>
    <row r="2488" spans="49:49">
      <c r="AW2488" s="26"/>
    </row>
    <row r="2489" spans="49:49">
      <c r="AW2489" s="26"/>
    </row>
    <row r="2490" spans="49:49">
      <c r="AW2490" s="26"/>
    </row>
    <row r="2491" spans="49:49">
      <c r="AW2491" s="26"/>
    </row>
    <row r="2492" spans="49:49">
      <c r="AW2492" s="26"/>
    </row>
    <row r="2493" spans="49:49">
      <c r="AW2493" s="26"/>
    </row>
    <row r="2494" spans="49:49">
      <c r="AW2494" s="26"/>
    </row>
    <row r="2495" spans="49:49">
      <c r="AW2495" s="26"/>
    </row>
    <row r="2496" spans="49:49">
      <c r="AW2496" s="26"/>
    </row>
    <row r="2497" spans="49:49">
      <c r="AW2497" s="26"/>
    </row>
    <row r="2498" spans="49:49">
      <c r="AW2498" s="26"/>
    </row>
    <row r="2499" spans="49:49">
      <c r="AW2499" s="26"/>
    </row>
    <row r="2500" spans="49:49">
      <c r="AW2500" s="26"/>
    </row>
    <row r="2501" spans="49:49">
      <c r="AW2501" s="26"/>
    </row>
    <row r="2502" spans="49:49">
      <c r="AW2502" s="26"/>
    </row>
    <row r="2503" spans="49:49">
      <c r="AW2503" s="26"/>
    </row>
    <row r="2504" spans="49:49">
      <c r="AW2504" s="26"/>
    </row>
    <row r="2505" spans="49:49">
      <c r="AW2505" s="26"/>
    </row>
    <row r="2506" spans="49:49">
      <c r="AW2506" s="26"/>
    </row>
    <row r="2507" spans="49:49">
      <c r="AW2507" s="26"/>
    </row>
    <row r="2508" spans="49:49">
      <c r="AW2508" s="26"/>
    </row>
    <row r="2509" spans="49:49">
      <c r="AW2509" s="26"/>
    </row>
    <row r="2510" spans="49:49">
      <c r="AW2510" s="26"/>
    </row>
    <row r="2511" spans="49:49">
      <c r="AW2511" s="26"/>
    </row>
    <row r="2512" spans="49:49">
      <c r="AW2512" s="26"/>
    </row>
    <row r="2513" spans="49:49">
      <c r="AW2513" s="26"/>
    </row>
    <row r="2514" spans="49:49">
      <c r="AW2514" s="26"/>
    </row>
    <row r="2515" spans="49:49">
      <c r="AW2515" s="26"/>
    </row>
    <row r="2516" spans="49:49">
      <c r="AW2516" s="26"/>
    </row>
    <row r="2517" spans="49:49">
      <c r="AW2517" s="26"/>
    </row>
    <row r="2518" spans="49:49">
      <c r="AW2518" s="26"/>
    </row>
    <row r="2519" spans="49:49">
      <c r="AW2519" s="26"/>
    </row>
    <row r="2520" spans="49:49">
      <c r="AW2520" s="26"/>
    </row>
    <row r="2521" spans="49:49">
      <c r="AW2521" s="26"/>
    </row>
    <row r="2522" spans="49:49">
      <c r="AW2522" s="26"/>
    </row>
    <row r="2523" spans="49:49">
      <c r="AW2523" s="26"/>
    </row>
    <row r="2524" spans="49:49">
      <c r="AW2524" s="26"/>
    </row>
    <row r="2525" spans="49:49">
      <c r="AW2525" s="26"/>
    </row>
    <row r="2526" spans="49:49">
      <c r="AW2526" s="26"/>
    </row>
    <row r="2527" spans="49:49">
      <c r="AW2527" s="26"/>
    </row>
    <row r="2528" spans="49:49">
      <c r="AW2528" s="26"/>
    </row>
    <row r="2529" spans="49:49">
      <c r="AW2529" s="26"/>
    </row>
    <row r="2530" spans="49:49">
      <c r="AW2530" s="26"/>
    </row>
    <row r="2531" spans="49:49">
      <c r="AW2531" s="26"/>
    </row>
    <row r="2532" spans="49:49">
      <c r="AW2532" s="26"/>
    </row>
    <row r="2533" spans="49:49">
      <c r="AW2533" s="26"/>
    </row>
    <row r="2534" spans="49:49">
      <c r="AW2534" s="26"/>
    </row>
    <row r="2535" spans="49:49">
      <c r="AW2535" s="26"/>
    </row>
    <row r="2536" spans="49:49">
      <c r="AW2536" s="26"/>
    </row>
    <row r="2537" spans="49:49">
      <c r="AW2537" s="26"/>
    </row>
    <row r="2538" spans="49:49">
      <c r="AW2538" s="26"/>
    </row>
    <row r="2539" spans="49:49">
      <c r="AW2539" s="26"/>
    </row>
    <row r="2540" spans="49:49">
      <c r="AW2540" s="26"/>
    </row>
    <row r="2541" spans="49:49">
      <c r="AW2541" s="26"/>
    </row>
    <row r="2542" spans="49:49">
      <c r="AW2542" s="26"/>
    </row>
    <row r="2543" spans="49:49">
      <c r="AW2543" s="26"/>
    </row>
    <row r="2544" spans="49:49">
      <c r="AW2544" s="26"/>
    </row>
    <row r="2545" spans="49:49">
      <c r="AW2545" s="26"/>
    </row>
    <row r="2546" spans="49:49">
      <c r="AW2546" s="26"/>
    </row>
    <row r="2547" spans="49:49">
      <c r="AW2547" s="26"/>
    </row>
    <row r="2548" spans="49:49">
      <c r="AW2548" s="26"/>
    </row>
    <row r="2549" spans="49:49">
      <c r="AW2549" s="26"/>
    </row>
    <row r="2550" spans="49:49">
      <c r="AW2550" s="26"/>
    </row>
    <row r="2551" spans="49:49">
      <c r="AW2551" s="26"/>
    </row>
    <row r="2552" spans="49:49">
      <c r="AW2552" s="26"/>
    </row>
    <row r="2553" spans="49:49">
      <c r="AW2553" s="26"/>
    </row>
    <row r="2554" spans="49:49">
      <c r="AW2554" s="26"/>
    </row>
    <row r="2555" spans="49:49">
      <c r="AW2555" s="26"/>
    </row>
    <row r="2556" spans="49:49">
      <c r="AW2556" s="26"/>
    </row>
    <row r="2557" spans="49:49">
      <c r="AW2557" s="26"/>
    </row>
    <row r="2558" spans="49:49">
      <c r="AW2558" s="26"/>
    </row>
    <row r="2559" spans="49:49">
      <c r="AW2559" s="26"/>
    </row>
    <row r="2560" spans="49:49">
      <c r="AW2560" s="26"/>
    </row>
    <row r="2561" spans="49:49">
      <c r="AW2561" s="26"/>
    </row>
    <row r="2562" spans="49:49">
      <c r="AW2562" s="26"/>
    </row>
    <row r="2563" spans="49:49">
      <c r="AW2563" s="26"/>
    </row>
    <row r="2564" spans="49:49">
      <c r="AW2564" s="26"/>
    </row>
    <row r="2565" spans="49:49">
      <c r="AW2565" s="26"/>
    </row>
    <row r="2566" spans="49:49">
      <c r="AW2566" s="26"/>
    </row>
    <row r="2567" spans="49:49">
      <c r="AW2567" s="26"/>
    </row>
    <row r="2568" spans="49:49">
      <c r="AW2568" s="26"/>
    </row>
    <row r="2569" spans="49:49">
      <c r="AW2569" s="26"/>
    </row>
    <row r="2570" spans="49:49">
      <c r="AW2570" s="26"/>
    </row>
    <row r="2571" spans="49:49">
      <c r="AW2571" s="26"/>
    </row>
    <row r="2572" spans="49:49">
      <c r="AW2572" s="26"/>
    </row>
    <row r="2573" spans="49:49">
      <c r="AW2573" s="26"/>
    </row>
    <row r="2574" spans="49:49">
      <c r="AW2574" s="26"/>
    </row>
    <row r="2575" spans="49:49">
      <c r="AW2575" s="26"/>
    </row>
    <row r="2576" spans="49:49">
      <c r="AW2576" s="26"/>
    </row>
    <row r="2577" spans="49:49">
      <c r="AW2577" s="26"/>
    </row>
    <row r="2578" spans="49:49">
      <c r="AW2578" s="26"/>
    </row>
    <row r="2579" spans="49:49">
      <c r="AW2579" s="26"/>
    </row>
    <row r="2580" spans="49:49">
      <c r="AW2580" s="26"/>
    </row>
    <row r="2581" spans="49:49">
      <c r="AW2581" s="26"/>
    </row>
    <row r="2582" spans="49:49">
      <c r="AW2582" s="26"/>
    </row>
    <row r="2583" spans="49:49">
      <c r="AW2583" s="26"/>
    </row>
    <row r="2584" spans="49:49">
      <c r="AW2584" s="26"/>
    </row>
    <row r="2585" spans="49:49">
      <c r="AW2585" s="26"/>
    </row>
    <row r="2586" spans="49:49">
      <c r="AW2586" s="26"/>
    </row>
    <row r="2587" spans="49:49">
      <c r="AW2587" s="26"/>
    </row>
    <row r="2588" spans="49:49">
      <c r="AW2588" s="26"/>
    </row>
    <row r="2589" spans="49:49">
      <c r="AW2589" s="26"/>
    </row>
    <row r="2590" spans="49:49">
      <c r="AW2590" s="26"/>
    </row>
    <row r="2591" spans="49:49">
      <c r="AW2591" s="26"/>
    </row>
    <row r="2592" spans="49:49">
      <c r="AW2592" s="26"/>
    </row>
    <row r="2593" spans="49:49">
      <c r="AW2593" s="26"/>
    </row>
    <row r="2594" spans="49:49">
      <c r="AW2594" s="26"/>
    </row>
    <row r="2595" spans="49:49">
      <c r="AW2595" s="26"/>
    </row>
    <row r="2596" spans="49:49">
      <c r="AW2596" s="26"/>
    </row>
    <row r="2597" spans="49:49">
      <c r="AW2597" s="26"/>
    </row>
    <row r="2598" spans="49:49">
      <c r="AW2598" s="26"/>
    </row>
    <row r="2599" spans="49:49">
      <c r="AW2599" s="26"/>
    </row>
    <row r="2600" spans="49:49">
      <c r="AW2600" s="26"/>
    </row>
    <row r="2601" spans="49:49">
      <c r="AW2601" s="26"/>
    </row>
    <row r="2602" spans="49:49">
      <c r="AW2602" s="26"/>
    </row>
    <row r="2603" spans="49:49">
      <c r="AW2603" s="26"/>
    </row>
    <row r="2604" spans="49:49">
      <c r="AW2604" s="26"/>
    </row>
    <row r="2605" spans="49:49">
      <c r="AW2605" s="26"/>
    </row>
    <row r="2606" spans="49:49">
      <c r="AW2606" s="26"/>
    </row>
    <row r="2607" spans="49:49">
      <c r="AW2607" s="26"/>
    </row>
    <row r="2608" spans="49:49">
      <c r="AW2608" s="26"/>
    </row>
    <row r="2609" spans="49:49">
      <c r="AW2609" s="26"/>
    </row>
    <row r="2610" spans="49:49">
      <c r="AW2610" s="26"/>
    </row>
    <row r="2611" spans="49:49">
      <c r="AW2611" s="26"/>
    </row>
    <row r="2612" spans="49:49">
      <c r="AW2612" s="26"/>
    </row>
    <row r="2613" spans="49:49">
      <c r="AW2613" s="26"/>
    </row>
    <row r="2614" spans="49:49">
      <c r="AW2614" s="26"/>
    </row>
    <row r="2615" spans="49:49">
      <c r="AW2615" s="26"/>
    </row>
    <row r="2616" spans="49:49">
      <c r="AW2616" s="26"/>
    </row>
    <row r="2617" spans="49:49">
      <c r="AW2617" s="26"/>
    </row>
    <row r="2618" spans="49:49">
      <c r="AW2618" s="26"/>
    </row>
    <row r="2619" spans="49:49">
      <c r="AW2619" s="26"/>
    </row>
    <row r="2620" spans="49:49">
      <c r="AW2620" s="26"/>
    </row>
    <row r="2621" spans="49:49">
      <c r="AW2621" s="26"/>
    </row>
    <row r="2622" spans="49:49">
      <c r="AW2622" s="26"/>
    </row>
    <row r="2623" spans="49:49">
      <c r="AW2623" s="26"/>
    </row>
    <row r="2624" spans="49:49">
      <c r="AW2624" s="26"/>
    </row>
    <row r="2625" spans="49:49">
      <c r="AW2625" s="26"/>
    </row>
    <row r="2626" spans="49:49">
      <c r="AW2626" s="26"/>
    </row>
    <row r="2627" spans="49:49">
      <c r="AW2627" s="26"/>
    </row>
    <row r="2628" spans="49:49">
      <c r="AW2628" s="26"/>
    </row>
    <row r="2629" spans="49:49">
      <c r="AW2629" s="26"/>
    </row>
    <row r="2630" spans="49:49">
      <c r="AW2630" s="26"/>
    </row>
    <row r="2631" spans="49:49">
      <c r="AW2631" s="26"/>
    </row>
    <row r="2632" spans="49:49">
      <c r="AW2632" s="26"/>
    </row>
    <row r="2633" spans="49:49">
      <c r="AW2633" s="26"/>
    </row>
    <row r="2634" spans="49:49">
      <c r="AW2634" s="26"/>
    </row>
    <row r="2635" spans="49:49">
      <c r="AW2635" s="26"/>
    </row>
    <row r="2636" spans="49:49">
      <c r="AW2636" s="26"/>
    </row>
    <row r="2637" spans="49:49">
      <c r="AW2637" s="26"/>
    </row>
    <row r="2638" spans="49:49">
      <c r="AW2638" s="26"/>
    </row>
    <row r="2639" spans="49:49">
      <c r="AW2639" s="26"/>
    </row>
    <row r="2640" spans="49:49">
      <c r="AW2640" s="26"/>
    </row>
    <row r="2641" spans="49:49">
      <c r="AW2641" s="26"/>
    </row>
    <row r="2642" spans="49:49">
      <c r="AW2642" s="26"/>
    </row>
    <row r="2643" spans="49:49">
      <c r="AW2643" s="26"/>
    </row>
    <row r="2644" spans="49:49">
      <c r="AW2644" s="26"/>
    </row>
    <row r="2645" spans="49:49">
      <c r="AW2645" s="26"/>
    </row>
    <row r="2646" spans="49:49">
      <c r="AW2646" s="26"/>
    </row>
    <row r="2647" spans="49:49">
      <c r="AW2647" s="26"/>
    </row>
    <row r="2648" spans="49:49">
      <c r="AW2648" s="26"/>
    </row>
    <row r="2649" spans="49:49">
      <c r="AW2649" s="26"/>
    </row>
    <row r="2650" spans="49:49">
      <c r="AW2650" s="26"/>
    </row>
    <row r="2651" spans="49:49">
      <c r="AW2651" s="26"/>
    </row>
    <row r="2652" spans="49:49">
      <c r="AW2652" s="26"/>
    </row>
    <row r="2653" spans="49:49">
      <c r="AW2653" s="26"/>
    </row>
    <row r="2654" spans="49:49">
      <c r="AW2654" s="26"/>
    </row>
    <row r="2655" spans="49:49">
      <c r="AW2655" s="26"/>
    </row>
    <row r="2656" spans="49:49">
      <c r="AW2656" s="26"/>
    </row>
    <row r="2657" spans="49:49">
      <c r="AW2657" s="26"/>
    </row>
    <row r="2658" spans="49:49">
      <c r="AW2658" s="26"/>
    </row>
    <row r="2659" spans="49:49">
      <c r="AW2659" s="26"/>
    </row>
    <row r="2660" spans="49:49">
      <c r="AW2660" s="26"/>
    </row>
    <row r="2661" spans="49:49">
      <c r="AW2661" s="26"/>
    </row>
    <row r="2662" spans="49:49">
      <c r="AW2662" s="26"/>
    </row>
    <row r="2663" spans="49:49">
      <c r="AW2663" s="26"/>
    </row>
    <row r="2664" spans="49:49">
      <c r="AW2664" s="26"/>
    </row>
    <row r="2665" spans="49:49">
      <c r="AW2665" s="26"/>
    </row>
    <row r="2666" spans="49:49">
      <c r="AW2666" s="26"/>
    </row>
    <row r="2667" spans="49:49">
      <c r="AW2667" s="26"/>
    </row>
    <row r="2668" spans="49:49">
      <c r="AW2668" s="26"/>
    </row>
    <row r="2669" spans="49:49">
      <c r="AW2669" s="26"/>
    </row>
    <row r="2670" spans="49:49">
      <c r="AW2670" s="26"/>
    </row>
    <row r="2671" spans="49:49">
      <c r="AW2671" s="26"/>
    </row>
    <row r="2672" spans="49:49">
      <c r="AW2672" s="26"/>
    </row>
    <row r="2673" spans="49:49">
      <c r="AW2673" s="26"/>
    </row>
    <row r="2674" spans="49:49">
      <c r="AW2674" s="26"/>
    </row>
    <row r="2675" spans="49:49">
      <c r="AW2675" s="26"/>
    </row>
    <row r="2676" spans="49:49">
      <c r="AW2676" s="26"/>
    </row>
    <row r="2677" spans="49:49">
      <c r="AW2677" s="26"/>
    </row>
    <row r="2678" spans="49:49">
      <c r="AW2678" s="26"/>
    </row>
    <row r="2679" spans="49:49">
      <c r="AW2679" s="26"/>
    </row>
    <row r="2680" spans="49:49">
      <c r="AW2680" s="26"/>
    </row>
    <row r="2681" spans="49:49">
      <c r="AW2681" s="26"/>
    </row>
    <row r="2682" spans="49:49">
      <c r="AW2682" s="26"/>
    </row>
    <row r="2683" spans="49:49">
      <c r="AW2683" s="26"/>
    </row>
    <row r="2684" spans="49:49">
      <c r="AW2684" s="26"/>
    </row>
    <row r="2685" spans="49:49">
      <c r="AW2685" s="26"/>
    </row>
    <row r="2686" spans="49:49">
      <c r="AW2686" s="26"/>
    </row>
    <row r="2687" spans="49:49">
      <c r="AW2687" s="26"/>
    </row>
    <row r="2688" spans="49:49">
      <c r="AW2688" s="26"/>
    </row>
    <row r="2689" spans="49:49">
      <c r="AW2689" s="26"/>
    </row>
    <row r="2690" spans="49:49">
      <c r="AW2690" s="26"/>
    </row>
    <row r="2691" spans="49:49">
      <c r="AW2691" s="26"/>
    </row>
    <row r="2692" spans="49:49">
      <c r="AW2692" s="26"/>
    </row>
    <row r="2693" spans="49:49">
      <c r="AW2693" s="26"/>
    </row>
    <row r="2694" spans="49:49">
      <c r="AW2694" s="26"/>
    </row>
    <row r="2695" spans="49:49">
      <c r="AW2695" s="26"/>
    </row>
    <row r="2696" spans="49:49">
      <c r="AW2696" s="26"/>
    </row>
    <row r="2697" spans="49:49">
      <c r="AW2697" s="26"/>
    </row>
    <row r="2698" spans="49:49">
      <c r="AW2698" s="26"/>
    </row>
    <row r="2699" spans="49:49">
      <c r="AW2699" s="26"/>
    </row>
    <row r="2700" spans="49:49">
      <c r="AW2700" s="26"/>
    </row>
    <row r="2701" spans="49:49">
      <c r="AW2701" s="26"/>
    </row>
    <row r="2702" spans="49:49">
      <c r="AW2702" s="26"/>
    </row>
    <row r="2703" spans="49:49">
      <c r="AW2703" s="26"/>
    </row>
    <row r="2704" spans="49:49">
      <c r="AW2704" s="26"/>
    </row>
    <row r="2705" spans="49:49">
      <c r="AW2705" s="26"/>
    </row>
    <row r="2706" spans="49:49">
      <c r="AW2706" s="26"/>
    </row>
    <row r="2707" spans="49:49">
      <c r="AW2707" s="26"/>
    </row>
    <row r="2708" spans="49:49">
      <c r="AW2708" s="26"/>
    </row>
    <row r="2709" spans="49:49">
      <c r="AW2709" s="26"/>
    </row>
    <row r="2710" spans="49:49">
      <c r="AW2710" s="26"/>
    </row>
  </sheetData>
  <autoFilter ref="B3:AW779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W2709"/>
  <sheetViews>
    <sheetView topLeftCell="AH1" workbookViewId="0">
      <pane ySplit="3" topLeftCell="A37" activePane="bottomLeft" state="frozen"/>
      <selection pane="bottomLeft" activeCell="B2" sqref="B2:AS50"/>
    </sheetView>
  </sheetViews>
  <sheetFormatPr baseColWidth="10" defaultRowHeight="15"/>
  <cols>
    <col min="1" max="1" width="3.140625" customWidth="1"/>
    <col min="2" max="2" width="19.7109375" customWidth="1"/>
    <col min="7" max="7" width="33.140625" customWidth="1"/>
    <col min="13" max="14" width="31.7109375" customWidth="1"/>
    <col min="16" max="16" width="13.28515625" customWidth="1"/>
    <col min="17" max="17" width="15.140625" customWidth="1"/>
    <col min="18" max="18" width="15.7109375" customWidth="1"/>
    <col min="19" max="20" width="13.140625" customWidth="1"/>
    <col min="36" max="36" width="36.5703125" customWidth="1"/>
    <col min="37" max="37" width="12.140625" customWidth="1"/>
    <col min="42" max="42" width="32" customWidth="1"/>
    <col min="43" max="43" width="31.85546875" customWidth="1"/>
    <col min="44" max="44" width="31.5703125" customWidth="1"/>
  </cols>
  <sheetData>
    <row r="1" spans="2:45" ht="15.75" thickBot="1"/>
    <row r="2" spans="2:45" ht="51" customHeight="1" thickBot="1">
      <c r="B2" s="22" t="s">
        <v>0</v>
      </c>
      <c r="C2" s="23" t="s">
        <v>1</v>
      </c>
      <c r="D2" s="23" t="s">
        <v>48</v>
      </c>
      <c r="E2" s="23" t="s">
        <v>2</v>
      </c>
      <c r="F2" s="23" t="s">
        <v>49</v>
      </c>
      <c r="G2" s="23" t="s">
        <v>64</v>
      </c>
      <c r="H2" s="23" t="s">
        <v>51</v>
      </c>
      <c r="I2" s="23" t="s">
        <v>6</v>
      </c>
      <c r="J2" s="23" t="s">
        <v>7</v>
      </c>
      <c r="K2" s="23" t="s">
        <v>53</v>
      </c>
      <c r="L2" s="23" t="s">
        <v>9</v>
      </c>
      <c r="M2" s="23" t="s">
        <v>10</v>
      </c>
      <c r="N2" s="221" t="s">
        <v>32</v>
      </c>
      <c r="O2" s="23" t="s">
        <v>11</v>
      </c>
      <c r="P2" s="23" t="s">
        <v>12</v>
      </c>
      <c r="Q2" s="23" t="s">
        <v>13</v>
      </c>
      <c r="R2" s="23" t="s">
        <v>14</v>
      </c>
      <c r="S2" s="23" t="s">
        <v>15</v>
      </c>
      <c r="T2" s="221" t="s">
        <v>33</v>
      </c>
      <c r="U2" s="23" t="s">
        <v>16</v>
      </c>
      <c r="V2" s="23" t="s">
        <v>17</v>
      </c>
      <c r="W2" s="221" t="s">
        <v>34</v>
      </c>
      <c r="X2" s="23" t="s">
        <v>58</v>
      </c>
      <c r="Y2" s="23" t="s">
        <v>19</v>
      </c>
      <c r="Z2" s="23"/>
      <c r="AA2" s="23" t="s">
        <v>20</v>
      </c>
      <c r="AB2" s="23" t="s">
        <v>21</v>
      </c>
      <c r="AC2" s="23" t="s">
        <v>22</v>
      </c>
      <c r="AD2" s="23" t="s">
        <v>23</v>
      </c>
      <c r="AE2" s="221" t="s">
        <v>548</v>
      </c>
      <c r="AF2" s="23" t="s">
        <v>24</v>
      </c>
      <c r="AG2" s="23" t="s">
        <v>59</v>
      </c>
      <c r="AH2" s="23" t="s">
        <v>95</v>
      </c>
      <c r="AI2" s="23" t="s">
        <v>27</v>
      </c>
      <c r="AJ2" s="23" t="s">
        <v>28</v>
      </c>
      <c r="AK2" s="23" t="s">
        <v>60</v>
      </c>
      <c r="AL2" s="23" t="s">
        <v>30</v>
      </c>
      <c r="AM2" s="23" t="s">
        <v>22</v>
      </c>
      <c r="AN2" s="23" t="s">
        <v>31</v>
      </c>
      <c r="AO2" s="23" t="s">
        <v>22</v>
      </c>
      <c r="AP2" s="25" t="s">
        <v>198</v>
      </c>
      <c r="AQ2" s="25" t="s">
        <v>202</v>
      </c>
      <c r="AR2" s="25" t="s">
        <v>103</v>
      </c>
      <c r="AS2" s="25" t="s">
        <v>199</v>
      </c>
    </row>
    <row r="3" spans="2:45">
      <c r="B3" s="19">
        <v>46174.536215277774</v>
      </c>
      <c r="C3" s="20">
        <v>6</v>
      </c>
      <c r="D3" s="21"/>
      <c r="E3" s="20" t="s">
        <v>63</v>
      </c>
      <c r="F3" s="8">
        <v>46174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26" t="str">
        <f t="shared" ref="AQ3:AQ44" si="0">AP2</f>
        <v xml:space="preserve">Remanente en maquina </v>
      </c>
      <c r="AR3" s="27"/>
      <c r="AS3" s="32" t="e">
        <f>AR3-AP3+AQ3</f>
        <v>#VALUE!</v>
      </c>
    </row>
    <row r="4" spans="2:45">
      <c r="B4" s="19">
        <v>46175.524270833332</v>
      </c>
      <c r="C4" s="20">
        <v>6</v>
      </c>
      <c r="D4" s="21"/>
      <c r="E4" s="20" t="s">
        <v>63</v>
      </c>
      <c r="F4" s="8">
        <v>46175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26">
        <f t="shared" si="0"/>
        <v>0</v>
      </c>
      <c r="AR4" s="27"/>
      <c r="AS4" s="32">
        <f t="shared" ref="AS4:AW65" si="1">AR4-AP4+AQ4</f>
        <v>0</v>
      </c>
    </row>
    <row r="5" spans="2:45">
      <c r="B5" s="19">
        <v>46176.305462962962</v>
      </c>
      <c r="C5" s="20">
        <v>6</v>
      </c>
      <c r="D5" s="21"/>
      <c r="E5" s="20" t="s">
        <v>63</v>
      </c>
      <c r="F5" s="8">
        <v>46176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26">
        <f t="shared" si="0"/>
        <v>0</v>
      </c>
      <c r="AR5" s="27"/>
      <c r="AS5" s="32">
        <f t="shared" si="1"/>
        <v>0</v>
      </c>
    </row>
    <row r="6" spans="2:45">
      <c r="B6" s="19">
        <v>46177.306909722225</v>
      </c>
      <c r="C6" s="20">
        <v>6</v>
      </c>
      <c r="D6" s="21"/>
      <c r="E6" s="20" t="s">
        <v>63</v>
      </c>
      <c r="F6" s="8">
        <v>46177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26">
        <f t="shared" si="0"/>
        <v>0</v>
      </c>
      <c r="AR6" s="27">
        <f t="shared" ref="AR6:AR44" si="2">(AD6-H6)*J6</f>
        <v>0</v>
      </c>
      <c r="AS6" s="32">
        <f t="shared" si="1"/>
        <v>0</v>
      </c>
    </row>
    <row r="7" spans="2:45">
      <c r="B7" s="19">
        <v>46178.303356481483</v>
      </c>
      <c r="C7" s="20">
        <v>6</v>
      </c>
      <c r="D7" s="21"/>
      <c r="E7" s="20" t="s">
        <v>63</v>
      </c>
      <c r="F7" s="8">
        <v>46178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26">
        <f t="shared" si="0"/>
        <v>0</v>
      </c>
      <c r="AR7" s="27">
        <f t="shared" si="2"/>
        <v>0</v>
      </c>
      <c r="AS7" s="32">
        <f t="shared" si="1"/>
        <v>0</v>
      </c>
    </row>
    <row r="8" spans="2:45" ht="63.75">
      <c r="B8" s="18">
        <v>46181.487500000003</v>
      </c>
      <c r="C8" s="12">
        <v>6</v>
      </c>
      <c r="D8" s="14"/>
      <c r="E8" s="14"/>
      <c r="F8" s="7">
        <v>46181</v>
      </c>
      <c r="G8" s="12" t="s">
        <v>156</v>
      </c>
      <c r="H8" s="12">
        <v>0</v>
      </c>
      <c r="I8" s="14"/>
      <c r="J8" s="12">
        <v>1</v>
      </c>
      <c r="K8" s="14"/>
      <c r="L8" s="14"/>
      <c r="M8" s="12" t="s">
        <v>157</v>
      </c>
      <c r="N8" s="12" t="s">
        <v>165</v>
      </c>
      <c r="O8" s="12" t="s">
        <v>158</v>
      </c>
      <c r="P8" s="12" t="s">
        <v>121</v>
      </c>
      <c r="Q8" s="12" t="s">
        <v>159</v>
      </c>
      <c r="R8" s="12" t="s">
        <v>41</v>
      </c>
      <c r="S8" s="12" t="s">
        <v>160</v>
      </c>
      <c r="T8" s="12" t="s">
        <v>166</v>
      </c>
      <c r="U8" s="12" t="s">
        <v>161</v>
      </c>
      <c r="V8" s="12" t="s">
        <v>162</v>
      </c>
      <c r="W8" s="12" t="s">
        <v>167</v>
      </c>
      <c r="X8" s="12" t="s">
        <v>163</v>
      </c>
      <c r="Y8" s="14"/>
      <c r="Z8" s="14"/>
      <c r="AA8" s="14"/>
      <c r="AB8" s="14"/>
      <c r="AC8" s="14"/>
      <c r="AD8" s="14"/>
      <c r="AE8" s="14"/>
      <c r="AF8" s="14"/>
      <c r="AG8" s="14"/>
      <c r="AH8" s="12" t="s">
        <v>43</v>
      </c>
      <c r="AI8" s="14"/>
      <c r="AJ8" s="12" t="s">
        <v>164</v>
      </c>
      <c r="AK8" s="12" t="s">
        <v>112</v>
      </c>
      <c r="AL8" s="14"/>
      <c r="AM8" s="14"/>
      <c r="AN8" s="14"/>
      <c r="AO8" s="14"/>
      <c r="AP8" s="14"/>
      <c r="AQ8" s="226">
        <f t="shared" si="0"/>
        <v>0</v>
      </c>
      <c r="AR8" s="68">
        <f t="shared" si="2"/>
        <v>0</v>
      </c>
      <c r="AS8" s="69">
        <f t="shared" si="1"/>
        <v>0</v>
      </c>
    </row>
    <row r="9" spans="2:45" ht="25.5">
      <c r="B9" s="16">
        <v>46181.488379629627</v>
      </c>
      <c r="C9" s="9">
        <v>6</v>
      </c>
      <c r="D9" s="11"/>
      <c r="E9" s="11"/>
      <c r="F9" s="6">
        <v>46181</v>
      </c>
      <c r="G9" s="9" t="s">
        <v>184</v>
      </c>
      <c r="H9" s="9">
        <v>0</v>
      </c>
      <c r="I9" s="11"/>
      <c r="J9" s="9">
        <v>1</v>
      </c>
      <c r="K9" s="11"/>
      <c r="L9" s="11"/>
      <c r="M9" s="11"/>
      <c r="N9" s="11"/>
      <c r="O9" s="11"/>
      <c r="P9" s="11"/>
      <c r="Q9" s="11"/>
      <c r="R9" s="9" t="s">
        <v>41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9" t="s">
        <v>148</v>
      </c>
      <c r="AK9" s="9" t="s">
        <v>112</v>
      </c>
      <c r="AL9" s="11"/>
      <c r="AM9" s="11"/>
      <c r="AN9" s="11"/>
      <c r="AO9" s="11"/>
      <c r="AP9" s="11"/>
      <c r="AQ9" s="226">
        <f t="shared" si="0"/>
        <v>0</v>
      </c>
      <c r="AR9" s="68">
        <f t="shared" si="2"/>
        <v>0</v>
      </c>
      <c r="AS9" s="69">
        <f t="shared" si="1"/>
        <v>0</v>
      </c>
    </row>
    <row r="10" spans="2:45" s="5" customFormat="1" ht="102">
      <c r="B10" s="18">
        <v>46181.661770833336</v>
      </c>
      <c r="C10" s="12">
        <v>6</v>
      </c>
      <c r="D10" s="14"/>
      <c r="E10" s="14"/>
      <c r="F10" s="7">
        <v>46181</v>
      </c>
      <c r="G10" s="14" t="s">
        <v>196</v>
      </c>
      <c r="H10" s="12">
        <v>0</v>
      </c>
      <c r="I10" s="13">
        <v>0.57638888888888895</v>
      </c>
      <c r="J10" s="12">
        <v>2</v>
      </c>
      <c r="K10" s="12" t="s">
        <v>168</v>
      </c>
      <c r="L10" s="14"/>
      <c r="M10" s="12" t="s">
        <v>169</v>
      </c>
      <c r="N10" s="12" t="s">
        <v>177</v>
      </c>
      <c r="O10" s="12" t="s">
        <v>45</v>
      </c>
      <c r="P10" s="12" t="s">
        <v>84</v>
      </c>
      <c r="Q10" s="12" t="s">
        <v>170</v>
      </c>
      <c r="R10" s="12" t="s">
        <v>86</v>
      </c>
      <c r="S10" s="12" t="s">
        <v>171</v>
      </c>
      <c r="T10" s="12" t="s">
        <v>178</v>
      </c>
      <c r="U10" s="12" t="s">
        <v>45</v>
      </c>
      <c r="V10" s="12" t="s">
        <v>172</v>
      </c>
      <c r="W10" s="12" t="s">
        <v>179</v>
      </c>
      <c r="X10" s="12" t="s">
        <v>173</v>
      </c>
      <c r="Y10" s="14"/>
      <c r="Z10" s="14"/>
      <c r="AA10" s="14"/>
      <c r="AB10" s="12" t="s">
        <v>174</v>
      </c>
      <c r="AC10" s="12" t="s">
        <v>175</v>
      </c>
      <c r="AD10" s="12">
        <v>122</v>
      </c>
      <c r="AE10" s="12"/>
      <c r="AF10" s="13">
        <v>0.65625</v>
      </c>
      <c r="AG10" s="12" t="s">
        <v>105</v>
      </c>
      <c r="AH10" s="12" t="s">
        <v>43</v>
      </c>
      <c r="AI10" s="12">
        <v>0</v>
      </c>
      <c r="AJ10" s="12" t="s">
        <v>176</v>
      </c>
      <c r="AK10" s="12" t="s">
        <v>112</v>
      </c>
      <c r="AL10" s="14"/>
      <c r="AM10" s="14"/>
      <c r="AN10" s="14"/>
      <c r="AO10" s="14"/>
      <c r="AP10" s="14"/>
      <c r="AQ10" s="226">
        <f t="shared" si="0"/>
        <v>0</v>
      </c>
      <c r="AR10" s="68">
        <f t="shared" si="2"/>
        <v>244</v>
      </c>
      <c r="AS10" s="69">
        <f t="shared" si="1"/>
        <v>244</v>
      </c>
    </row>
    <row r="11" spans="2:45" s="5" customFormat="1" ht="38.25">
      <c r="B11" s="16">
        <v>46182.360162037039</v>
      </c>
      <c r="C11" s="9">
        <v>6</v>
      </c>
      <c r="D11" s="11"/>
      <c r="E11" s="11"/>
      <c r="F11" s="6">
        <v>46182</v>
      </c>
      <c r="G11" s="11" t="s">
        <v>185</v>
      </c>
      <c r="H11" s="9">
        <v>122</v>
      </c>
      <c r="I11" s="10">
        <v>0.30902777777777779</v>
      </c>
      <c r="J11" s="9">
        <v>2</v>
      </c>
      <c r="K11" s="9" t="s">
        <v>168</v>
      </c>
      <c r="L11" s="11"/>
      <c r="M11" s="11"/>
      <c r="N11" s="11"/>
      <c r="O11" s="11"/>
      <c r="P11" s="11"/>
      <c r="Q11" s="11"/>
      <c r="R11" s="9" t="s">
        <v>86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9">
        <v>155</v>
      </c>
      <c r="AE11" s="9"/>
      <c r="AF11" s="10">
        <v>0.34375</v>
      </c>
      <c r="AG11" s="9" t="s">
        <v>142</v>
      </c>
      <c r="AH11" s="9" t="s">
        <v>43</v>
      </c>
      <c r="AI11" s="9">
        <v>0</v>
      </c>
      <c r="AJ11" s="9" t="s">
        <v>185</v>
      </c>
      <c r="AK11" s="9" t="s">
        <v>81</v>
      </c>
      <c r="AL11" s="11"/>
      <c r="AM11" s="11"/>
      <c r="AN11" s="11"/>
      <c r="AO11" s="11"/>
      <c r="AP11" s="11"/>
      <c r="AQ11" s="226">
        <f t="shared" si="0"/>
        <v>0</v>
      </c>
      <c r="AR11" s="68">
        <f t="shared" si="2"/>
        <v>66</v>
      </c>
      <c r="AS11" s="69">
        <f t="shared" si="1"/>
        <v>66</v>
      </c>
    </row>
    <row r="12" spans="2:45" s="5" customFormat="1" ht="38.25">
      <c r="B12" s="18">
        <v>46182.604907407411</v>
      </c>
      <c r="C12" s="12">
        <v>6</v>
      </c>
      <c r="D12" s="14"/>
      <c r="E12" s="14"/>
      <c r="F12" s="7">
        <v>46182</v>
      </c>
      <c r="G12" s="14" t="s">
        <v>197</v>
      </c>
      <c r="H12" s="12">
        <v>0</v>
      </c>
      <c r="I12" s="13">
        <v>0.4236111111111111</v>
      </c>
      <c r="J12" s="12">
        <v>2</v>
      </c>
      <c r="K12" s="12" t="s">
        <v>186</v>
      </c>
      <c r="L12" s="14"/>
      <c r="M12" s="12" t="s">
        <v>157</v>
      </c>
      <c r="N12" s="12" t="s">
        <v>188</v>
      </c>
      <c r="O12" s="12" t="s">
        <v>45</v>
      </c>
      <c r="P12" s="14"/>
      <c r="Q12" s="14"/>
      <c r="R12" s="12" t="s">
        <v>41</v>
      </c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2">
        <v>166</v>
      </c>
      <c r="AE12" s="12"/>
      <c r="AF12" s="13">
        <v>0.60069444444444442</v>
      </c>
      <c r="AG12" s="12" t="s">
        <v>87</v>
      </c>
      <c r="AH12" s="12" t="s">
        <v>43</v>
      </c>
      <c r="AI12" s="12">
        <v>0</v>
      </c>
      <c r="AJ12" s="12" t="s">
        <v>187</v>
      </c>
      <c r="AK12" s="12" t="s">
        <v>81</v>
      </c>
      <c r="AL12" s="14"/>
      <c r="AM12" s="14"/>
      <c r="AN12" s="14"/>
      <c r="AO12" s="14"/>
      <c r="AP12" s="14"/>
      <c r="AQ12" s="226">
        <f t="shared" si="0"/>
        <v>0</v>
      </c>
      <c r="AR12" s="68">
        <f t="shared" si="2"/>
        <v>332</v>
      </c>
      <c r="AS12" s="69">
        <f t="shared" si="1"/>
        <v>332</v>
      </c>
    </row>
    <row r="13" spans="2:45" s="5" customFormat="1">
      <c r="B13" s="19">
        <v>46183.30909722222</v>
      </c>
      <c r="C13" s="20">
        <v>6</v>
      </c>
      <c r="D13" s="21"/>
      <c r="E13" s="20" t="s">
        <v>63</v>
      </c>
      <c r="F13" s="8">
        <v>46183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26">
        <f t="shared" si="0"/>
        <v>0</v>
      </c>
      <c r="AR13" s="27">
        <f t="shared" si="2"/>
        <v>0</v>
      </c>
      <c r="AS13" s="32">
        <f t="shared" si="1"/>
        <v>0</v>
      </c>
    </row>
    <row r="14" spans="2:45" s="5" customFormat="1" ht="25.5">
      <c r="B14" s="18">
        <v>46183.66128472222</v>
      </c>
      <c r="C14" s="12">
        <v>6</v>
      </c>
      <c r="D14" s="14"/>
      <c r="E14" s="14"/>
      <c r="F14" s="7">
        <v>46183</v>
      </c>
      <c r="G14" s="12" t="s">
        <v>193</v>
      </c>
      <c r="H14" s="12">
        <v>0</v>
      </c>
      <c r="I14" s="14"/>
      <c r="J14" s="12">
        <v>8</v>
      </c>
      <c r="K14" s="14"/>
      <c r="L14" s="14"/>
      <c r="M14" s="12" t="s">
        <v>83</v>
      </c>
      <c r="N14" s="12" t="s">
        <v>195</v>
      </c>
      <c r="O14" s="12" t="s">
        <v>194</v>
      </c>
      <c r="P14" s="12" t="s">
        <v>84</v>
      </c>
      <c r="Q14" s="12" t="s">
        <v>170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2" t="s">
        <v>43</v>
      </c>
      <c r="AI14" s="14"/>
      <c r="AJ14" s="12" t="s">
        <v>148</v>
      </c>
      <c r="AK14" s="14"/>
      <c r="AL14" s="14"/>
      <c r="AM14" s="14"/>
      <c r="AN14" s="14"/>
      <c r="AO14" s="14"/>
      <c r="AP14" s="15"/>
      <c r="AQ14" s="226">
        <f t="shared" si="0"/>
        <v>0</v>
      </c>
      <c r="AR14" s="30">
        <f t="shared" si="2"/>
        <v>0</v>
      </c>
      <c r="AS14" s="35">
        <f t="shared" si="1"/>
        <v>0</v>
      </c>
    </row>
    <row r="15" spans="2:45" s="5" customFormat="1" ht="51">
      <c r="B15" s="43">
        <v>46184.416226851848</v>
      </c>
      <c r="C15" s="44">
        <v>6</v>
      </c>
      <c r="D15" s="47" t="s">
        <v>227</v>
      </c>
      <c r="E15" s="45"/>
      <c r="F15" s="46">
        <v>46184</v>
      </c>
      <c r="G15" s="47" t="s">
        <v>193</v>
      </c>
      <c r="H15" s="44">
        <v>0</v>
      </c>
      <c r="I15" s="48">
        <v>0.35416666666666669</v>
      </c>
      <c r="J15" s="44">
        <v>8</v>
      </c>
      <c r="K15" s="47" t="s">
        <v>228</v>
      </c>
      <c r="L15" s="45"/>
      <c r="M15" s="45"/>
      <c r="N15" s="12" t="s">
        <v>195</v>
      </c>
      <c r="O15" s="45"/>
      <c r="P15" s="45"/>
      <c r="Q15" s="45"/>
      <c r="R15" s="47" t="s">
        <v>41</v>
      </c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4">
        <v>62</v>
      </c>
      <c r="AE15" s="44"/>
      <c r="AF15" s="48">
        <v>0.40625</v>
      </c>
      <c r="AG15" s="47" t="s">
        <v>229</v>
      </c>
      <c r="AH15" s="47" t="s">
        <v>43</v>
      </c>
      <c r="AI15" s="44">
        <v>0</v>
      </c>
      <c r="AJ15" s="47" t="s">
        <v>230</v>
      </c>
      <c r="AK15" s="47" t="s">
        <v>180</v>
      </c>
      <c r="AL15" s="45"/>
      <c r="AM15" s="45"/>
      <c r="AN15" s="45"/>
      <c r="AO15" s="45"/>
      <c r="AP15" s="45"/>
      <c r="AQ15" s="226">
        <f t="shared" si="0"/>
        <v>0</v>
      </c>
      <c r="AR15" s="30">
        <f t="shared" si="2"/>
        <v>496</v>
      </c>
      <c r="AS15" s="35">
        <f t="shared" si="1"/>
        <v>496</v>
      </c>
    </row>
    <row r="16" spans="2:45" s="5" customFormat="1" ht="25.5">
      <c r="B16" s="50">
        <v>46185.655081018522</v>
      </c>
      <c r="C16" s="51">
        <v>6</v>
      </c>
      <c r="D16" s="52"/>
      <c r="E16" s="52"/>
      <c r="F16" s="53">
        <v>46185</v>
      </c>
      <c r="G16" s="54" t="s">
        <v>193</v>
      </c>
      <c r="H16" s="51">
        <v>62</v>
      </c>
      <c r="I16" s="55">
        <v>0.3125</v>
      </c>
      <c r="J16" s="51">
        <v>8</v>
      </c>
      <c r="K16" s="54" t="s">
        <v>228</v>
      </c>
      <c r="L16" s="52"/>
      <c r="M16" s="52"/>
      <c r="N16" s="12" t="s">
        <v>195</v>
      </c>
      <c r="O16" s="52"/>
      <c r="P16" s="52"/>
      <c r="Q16" s="52"/>
      <c r="R16" s="54" t="s">
        <v>41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1">
        <v>461</v>
      </c>
      <c r="AE16" s="51"/>
      <c r="AF16" s="55">
        <v>0.64583333333333337</v>
      </c>
      <c r="AG16" s="54" t="s">
        <v>231</v>
      </c>
      <c r="AH16" s="54" t="s">
        <v>43</v>
      </c>
      <c r="AI16" s="51">
        <v>0</v>
      </c>
      <c r="AJ16" s="52"/>
      <c r="AK16" s="54" t="s">
        <v>112</v>
      </c>
      <c r="AL16" s="52"/>
      <c r="AM16" s="52"/>
      <c r="AN16" s="52"/>
      <c r="AO16" s="52"/>
      <c r="AP16" s="51">
        <v>88</v>
      </c>
      <c r="AQ16" s="226">
        <f t="shared" si="0"/>
        <v>0</v>
      </c>
      <c r="AR16" s="30">
        <f t="shared" si="2"/>
        <v>3192</v>
      </c>
      <c r="AS16" s="35">
        <f t="shared" si="1"/>
        <v>3104</v>
      </c>
    </row>
    <row r="17" spans="2:45" s="5" customFormat="1" ht="38.25">
      <c r="B17" s="43">
        <v>46189.660312499997</v>
      </c>
      <c r="C17" s="44">
        <v>6</v>
      </c>
      <c r="D17" s="45"/>
      <c r="E17" s="45"/>
      <c r="F17" s="46">
        <v>46189</v>
      </c>
      <c r="G17" s="47" t="s">
        <v>193</v>
      </c>
      <c r="H17" s="44">
        <v>461</v>
      </c>
      <c r="I17" s="48">
        <v>0.33680555555555558</v>
      </c>
      <c r="J17" s="44">
        <v>8</v>
      </c>
      <c r="K17" s="47" t="s">
        <v>253</v>
      </c>
      <c r="L17" s="45"/>
      <c r="M17" s="47" t="s">
        <v>83</v>
      </c>
      <c r="N17" s="47" t="s">
        <v>195</v>
      </c>
      <c r="O17" s="47" t="s">
        <v>211</v>
      </c>
      <c r="P17" s="47" t="s">
        <v>84</v>
      </c>
      <c r="Q17" s="47" t="s">
        <v>212</v>
      </c>
      <c r="R17" s="47" t="s">
        <v>41</v>
      </c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4">
        <v>792</v>
      </c>
      <c r="AE17" s="44"/>
      <c r="AF17" s="48">
        <v>0.65625</v>
      </c>
      <c r="AG17" s="47" t="s">
        <v>161</v>
      </c>
      <c r="AH17" s="47" t="s">
        <v>43</v>
      </c>
      <c r="AI17" s="44">
        <v>0</v>
      </c>
      <c r="AJ17" s="45"/>
      <c r="AK17" s="47" t="s">
        <v>71</v>
      </c>
      <c r="AL17" s="45"/>
      <c r="AM17" s="45"/>
      <c r="AN17" s="45"/>
      <c r="AO17" s="45"/>
      <c r="AP17" s="44">
        <v>336</v>
      </c>
      <c r="AQ17" s="226">
        <f t="shared" si="0"/>
        <v>88</v>
      </c>
      <c r="AR17" s="30">
        <f t="shared" si="2"/>
        <v>2648</v>
      </c>
      <c r="AS17" s="35">
        <f t="shared" si="1"/>
        <v>2400</v>
      </c>
    </row>
    <row r="18" spans="2:45" s="5" customFormat="1" ht="38.25">
      <c r="B18" s="50">
        <v>46190.661921296298</v>
      </c>
      <c r="C18" s="51">
        <v>6</v>
      </c>
      <c r="D18" s="52"/>
      <c r="E18" s="52"/>
      <c r="F18" s="53">
        <v>46190</v>
      </c>
      <c r="G18" s="54" t="s">
        <v>193</v>
      </c>
      <c r="H18" s="51">
        <v>792</v>
      </c>
      <c r="I18" s="55">
        <v>0.3125</v>
      </c>
      <c r="J18" s="51">
        <v>8</v>
      </c>
      <c r="K18" s="54" t="s">
        <v>270</v>
      </c>
      <c r="L18" s="52"/>
      <c r="M18" s="54" t="s">
        <v>83</v>
      </c>
      <c r="N18" s="54" t="s">
        <v>195</v>
      </c>
      <c r="O18" s="54" t="s">
        <v>73</v>
      </c>
      <c r="P18" s="54" t="s">
        <v>84</v>
      </c>
      <c r="Q18" s="54" t="s">
        <v>232</v>
      </c>
      <c r="R18" s="54" t="s">
        <v>41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1">
        <v>1060</v>
      </c>
      <c r="AE18" s="51"/>
      <c r="AF18" s="55">
        <v>0.65625</v>
      </c>
      <c r="AG18" s="54" t="s">
        <v>271</v>
      </c>
      <c r="AH18" s="54" t="s">
        <v>43</v>
      </c>
      <c r="AI18" s="51">
        <v>0</v>
      </c>
      <c r="AJ18" s="52"/>
      <c r="AK18" s="54" t="s">
        <v>81</v>
      </c>
      <c r="AL18" s="52"/>
      <c r="AM18" s="52"/>
      <c r="AN18" s="52"/>
      <c r="AO18" s="52"/>
      <c r="AP18" s="51">
        <v>80</v>
      </c>
      <c r="AQ18" s="226">
        <f t="shared" si="0"/>
        <v>336</v>
      </c>
      <c r="AR18" s="30">
        <f t="shared" si="2"/>
        <v>2144</v>
      </c>
      <c r="AS18" s="35">
        <f t="shared" si="1"/>
        <v>2400</v>
      </c>
    </row>
    <row r="19" spans="2:45" s="5" customFormat="1" ht="25.5">
      <c r="B19" s="43">
        <v>46191.392777777779</v>
      </c>
      <c r="C19" s="44">
        <v>6</v>
      </c>
      <c r="D19" s="45"/>
      <c r="E19" s="45"/>
      <c r="F19" s="46">
        <v>46191</v>
      </c>
      <c r="G19" s="47" t="s">
        <v>193</v>
      </c>
      <c r="H19" s="44">
        <v>1060</v>
      </c>
      <c r="I19" s="48">
        <v>0.3125</v>
      </c>
      <c r="J19" s="44">
        <v>8</v>
      </c>
      <c r="K19" s="47" t="s">
        <v>285</v>
      </c>
      <c r="L19" s="45"/>
      <c r="M19" s="45"/>
      <c r="N19" s="45"/>
      <c r="O19" s="45"/>
      <c r="P19" s="45"/>
      <c r="Q19" s="45"/>
      <c r="R19" s="47" t="s">
        <v>41</v>
      </c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4">
        <v>1150</v>
      </c>
      <c r="AE19" s="44"/>
      <c r="AF19" s="48">
        <v>0.38541666666666669</v>
      </c>
      <c r="AG19" s="47" t="s">
        <v>141</v>
      </c>
      <c r="AH19" s="47" t="s">
        <v>43</v>
      </c>
      <c r="AI19" s="44">
        <v>0</v>
      </c>
      <c r="AJ19" s="45"/>
      <c r="AK19" s="47" t="s">
        <v>144</v>
      </c>
      <c r="AL19" s="45"/>
      <c r="AM19" s="45"/>
      <c r="AN19" s="45"/>
      <c r="AO19" s="45"/>
      <c r="AP19" s="44">
        <v>0</v>
      </c>
      <c r="AQ19" s="226">
        <f t="shared" si="0"/>
        <v>80</v>
      </c>
      <c r="AR19" s="30">
        <f t="shared" si="2"/>
        <v>720</v>
      </c>
      <c r="AS19" s="35">
        <f t="shared" si="1"/>
        <v>800</v>
      </c>
    </row>
    <row r="20" spans="2:45" s="5" customFormat="1" ht="25.5">
      <c r="B20" s="50">
        <v>46191.655844907407</v>
      </c>
      <c r="C20" s="51">
        <v>6</v>
      </c>
      <c r="D20" s="54" t="s">
        <v>286</v>
      </c>
      <c r="E20" s="52"/>
      <c r="F20" s="53">
        <v>46191</v>
      </c>
      <c r="G20" s="54" t="s">
        <v>287</v>
      </c>
      <c r="H20" s="51">
        <v>0</v>
      </c>
      <c r="I20" s="55">
        <v>0.45833333333333331</v>
      </c>
      <c r="J20" s="51">
        <v>8</v>
      </c>
      <c r="K20" s="54" t="s">
        <v>288</v>
      </c>
      <c r="L20" s="52"/>
      <c r="M20" s="54" t="s">
        <v>83</v>
      </c>
      <c r="N20" s="54" t="s">
        <v>291</v>
      </c>
      <c r="O20" s="54" t="s">
        <v>73</v>
      </c>
      <c r="P20" s="54" t="s">
        <v>84</v>
      </c>
      <c r="Q20" s="54" t="s">
        <v>232</v>
      </c>
      <c r="R20" s="54" t="s">
        <v>41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1">
        <v>121</v>
      </c>
      <c r="AE20" s="51"/>
      <c r="AF20" s="55">
        <v>0.65625</v>
      </c>
      <c r="AG20" s="54" t="s">
        <v>289</v>
      </c>
      <c r="AH20" s="54" t="s">
        <v>43</v>
      </c>
      <c r="AI20" s="51">
        <v>0</v>
      </c>
      <c r="AJ20" s="54" t="s">
        <v>290</v>
      </c>
      <c r="AK20" s="54" t="s">
        <v>144</v>
      </c>
      <c r="AL20" s="52"/>
      <c r="AM20" s="52"/>
      <c r="AN20" s="52"/>
      <c r="AO20" s="52"/>
      <c r="AP20" s="51">
        <v>248</v>
      </c>
      <c r="AQ20" s="226">
        <f t="shared" si="0"/>
        <v>0</v>
      </c>
      <c r="AR20" s="30">
        <f t="shared" si="2"/>
        <v>968</v>
      </c>
      <c r="AS20" s="35">
        <f t="shared" si="1"/>
        <v>720</v>
      </c>
    </row>
    <row r="21" spans="2:45" ht="38.25">
      <c r="B21" s="43">
        <v>46192.634780092594</v>
      </c>
      <c r="C21" s="44">
        <v>6</v>
      </c>
      <c r="D21" s="45"/>
      <c r="E21" s="45"/>
      <c r="F21" s="46">
        <v>46192</v>
      </c>
      <c r="G21" s="47" t="s">
        <v>287</v>
      </c>
      <c r="H21" s="44">
        <v>121</v>
      </c>
      <c r="I21" s="48">
        <v>0.30555555555555552</v>
      </c>
      <c r="J21" s="44">
        <v>8</v>
      </c>
      <c r="K21" s="47" t="s">
        <v>288</v>
      </c>
      <c r="L21" s="45"/>
      <c r="M21" s="47" t="s">
        <v>83</v>
      </c>
      <c r="N21" s="47" t="s">
        <v>291</v>
      </c>
      <c r="O21" s="47" t="s">
        <v>45</v>
      </c>
      <c r="P21" s="47" t="s">
        <v>84</v>
      </c>
      <c r="Q21" s="47" t="s">
        <v>85</v>
      </c>
      <c r="R21" s="47" t="s">
        <v>41</v>
      </c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4">
        <v>430</v>
      </c>
      <c r="AE21" s="44"/>
      <c r="AF21" s="48">
        <v>0.625</v>
      </c>
      <c r="AG21" s="47" t="s">
        <v>300</v>
      </c>
      <c r="AH21" s="47" t="s">
        <v>43</v>
      </c>
      <c r="AI21" s="44">
        <v>0</v>
      </c>
      <c r="AJ21" s="45"/>
      <c r="AK21" s="47" t="s">
        <v>71</v>
      </c>
      <c r="AL21" s="45"/>
      <c r="AM21" s="45"/>
      <c r="AN21" s="45"/>
      <c r="AO21" s="45"/>
      <c r="AP21" s="44">
        <v>200</v>
      </c>
      <c r="AQ21" s="226">
        <f t="shared" si="0"/>
        <v>248</v>
      </c>
      <c r="AR21" s="30">
        <f t="shared" si="2"/>
        <v>2472</v>
      </c>
      <c r="AS21" s="35">
        <f t="shared" si="1"/>
        <v>2520</v>
      </c>
    </row>
    <row r="22" spans="2:45" ht="25.5">
      <c r="B22" s="50">
        <v>46195.530266203707</v>
      </c>
      <c r="C22" s="51">
        <v>6</v>
      </c>
      <c r="D22" s="52"/>
      <c r="E22" s="52"/>
      <c r="F22" s="53">
        <v>46195</v>
      </c>
      <c r="G22" s="54" t="s">
        <v>287</v>
      </c>
      <c r="H22" s="51">
        <v>430</v>
      </c>
      <c r="I22" s="55">
        <v>0.30902777777777779</v>
      </c>
      <c r="J22" s="51">
        <v>8</v>
      </c>
      <c r="K22" s="54" t="s">
        <v>288</v>
      </c>
      <c r="L22" s="52"/>
      <c r="M22" s="54" t="s">
        <v>83</v>
      </c>
      <c r="N22" s="54" t="s">
        <v>291</v>
      </c>
      <c r="O22" s="54" t="s">
        <v>45</v>
      </c>
      <c r="P22" s="54" t="s">
        <v>84</v>
      </c>
      <c r="Q22" s="54" t="s">
        <v>85</v>
      </c>
      <c r="R22" s="54" t="s">
        <v>41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1">
        <v>630</v>
      </c>
      <c r="AE22" s="51"/>
      <c r="AF22" s="55">
        <v>3.125E-2</v>
      </c>
      <c r="AG22" s="54" t="s">
        <v>302</v>
      </c>
      <c r="AH22" s="54" t="s">
        <v>43</v>
      </c>
      <c r="AI22" s="52"/>
      <c r="AJ22" s="52"/>
      <c r="AK22" s="54" t="s">
        <v>144</v>
      </c>
      <c r="AL22" s="52"/>
      <c r="AM22" s="52"/>
      <c r="AN22" s="52"/>
      <c r="AO22" s="52"/>
      <c r="AP22" s="51">
        <v>0</v>
      </c>
      <c r="AQ22" s="226">
        <f t="shared" si="0"/>
        <v>200</v>
      </c>
      <c r="AR22" s="30">
        <f t="shared" si="2"/>
        <v>1600</v>
      </c>
      <c r="AS22" s="35">
        <f t="shared" si="1"/>
        <v>1800</v>
      </c>
    </row>
    <row r="23" spans="2:45">
      <c r="B23" s="62">
        <v>46196.317083333335</v>
      </c>
      <c r="C23" s="63">
        <v>6</v>
      </c>
      <c r="D23" s="2"/>
      <c r="E23" s="3" t="s">
        <v>63</v>
      </c>
      <c r="F23" s="64">
        <v>46196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26">
        <f t="shared" si="0"/>
        <v>0</v>
      </c>
      <c r="AR23" s="27">
        <f t="shared" si="2"/>
        <v>0</v>
      </c>
      <c r="AS23" s="32">
        <f t="shared" si="1"/>
        <v>0</v>
      </c>
    </row>
    <row r="24" spans="2:45" ht="38.25">
      <c r="B24" s="50">
        <v>46197.656898148147</v>
      </c>
      <c r="C24" s="51">
        <v>6</v>
      </c>
      <c r="D24" s="52"/>
      <c r="E24" s="52"/>
      <c r="F24" s="53">
        <v>46197</v>
      </c>
      <c r="G24" s="54" t="s">
        <v>287</v>
      </c>
      <c r="H24" s="51">
        <v>630</v>
      </c>
      <c r="I24" s="55">
        <v>0.3125</v>
      </c>
      <c r="J24" s="51">
        <v>8</v>
      </c>
      <c r="K24" s="54" t="s">
        <v>288</v>
      </c>
      <c r="L24" s="52"/>
      <c r="M24" s="54" t="s">
        <v>83</v>
      </c>
      <c r="N24" s="54" t="s">
        <v>291</v>
      </c>
      <c r="O24" s="54" t="s">
        <v>73</v>
      </c>
      <c r="P24" s="54" t="s">
        <v>84</v>
      </c>
      <c r="Q24" s="54" t="s">
        <v>232</v>
      </c>
      <c r="R24" s="54" t="s">
        <v>41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1">
        <v>909</v>
      </c>
      <c r="AE24" s="51"/>
      <c r="AF24" s="55">
        <v>0.65625</v>
      </c>
      <c r="AG24" s="54" t="s">
        <v>320</v>
      </c>
      <c r="AH24" s="54" t="s">
        <v>43</v>
      </c>
      <c r="AI24" s="51">
        <v>0</v>
      </c>
      <c r="AJ24" s="52"/>
      <c r="AK24" s="54" t="s">
        <v>81</v>
      </c>
      <c r="AL24" s="52"/>
      <c r="AM24" s="52"/>
      <c r="AN24" s="52"/>
      <c r="AO24" s="52"/>
      <c r="AP24" s="51">
        <v>72</v>
      </c>
      <c r="AQ24" s="226">
        <f t="shared" si="0"/>
        <v>0</v>
      </c>
      <c r="AR24" s="30">
        <f t="shared" si="2"/>
        <v>2232</v>
      </c>
      <c r="AS24" s="35">
        <f t="shared" si="1"/>
        <v>2160</v>
      </c>
    </row>
    <row r="25" spans="2:45">
      <c r="B25" s="62">
        <v>46198.307395833333</v>
      </c>
      <c r="C25" s="63">
        <v>6</v>
      </c>
      <c r="D25" s="2"/>
      <c r="E25" s="3" t="s">
        <v>63</v>
      </c>
      <c r="F25" s="64">
        <v>46198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26">
        <f t="shared" si="0"/>
        <v>72</v>
      </c>
      <c r="AR25" s="27">
        <f t="shared" si="2"/>
        <v>0</v>
      </c>
      <c r="AS25" s="32">
        <f t="shared" si="1"/>
        <v>72</v>
      </c>
    </row>
    <row r="26" spans="2:45" ht="15.75" thickBot="1">
      <c r="B26" s="62">
        <v>46199.305914351855</v>
      </c>
      <c r="C26" s="63">
        <v>6</v>
      </c>
      <c r="D26" s="2"/>
      <c r="E26" s="3" t="s">
        <v>63</v>
      </c>
      <c r="F26" s="64">
        <v>46199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26">
        <f t="shared" si="0"/>
        <v>0</v>
      </c>
      <c r="AR26" s="27">
        <f t="shared" si="2"/>
        <v>0</v>
      </c>
      <c r="AS26" s="32">
        <f t="shared" si="1"/>
        <v>0</v>
      </c>
    </row>
    <row r="27" spans="2:45" ht="39" thickBot="1">
      <c r="B27" s="116">
        <v>46202.661979166667</v>
      </c>
      <c r="C27" s="117">
        <v>6</v>
      </c>
      <c r="D27" s="118"/>
      <c r="E27" s="118"/>
      <c r="F27" s="120">
        <v>46202</v>
      </c>
      <c r="G27" s="119" t="s">
        <v>287</v>
      </c>
      <c r="H27" s="117">
        <v>909</v>
      </c>
      <c r="I27" s="152">
        <v>0.3125</v>
      </c>
      <c r="J27" s="117">
        <v>8</v>
      </c>
      <c r="K27" s="119" t="s">
        <v>342</v>
      </c>
      <c r="L27" s="118"/>
      <c r="M27" s="119" t="s">
        <v>83</v>
      </c>
      <c r="N27" s="119" t="s">
        <v>291</v>
      </c>
      <c r="O27" s="119" t="s">
        <v>73</v>
      </c>
      <c r="P27" s="119" t="s">
        <v>84</v>
      </c>
      <c r="Q27" s="119" t="s">
        <v>232</v>
      </c>
      <c r="R27" s="119" t="s">
        <v>41</v>
      </c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7">
        <v>1268</v>
      </c>
      <c r="AE27" s="117"/>
      <c r="AF27" s="152">
        <v>0.65625</v>
      </c>
      <c r="AG27" s="119" t="s">
        <v>343</v>
      </c>
      <c r="AH27" s="119" t="s">
        <v>43</v>
      </c>
      <c r="AI27" s="117">
        <v>0</v>
      </c>
      <c r="AJ27" s="118"/>
      <c r="AK27" s="119" t="s">
        <v>71</v>
      </c>
      <c r="AL27" s="118"/>
      <c r="AM27" s="118"/>
      <c r="AN27" s="118"/>
      <c r="AO27" s="118"/>
      <c r="AP27" s="153">
        <v>64</v>
      </c>
      <c r="AQ27" s="226">
        <f t="shared" si="0"/>
        <v>0</v>
      </c>
      <c r="AR27" s="30">
        <f t="shared" si="2"/>
        <v>2872</v>
      </c>
      <c r="AS27" s="35">
        <f t="shared" si="1"/>
        <v>2808</v>
      </c>
    </row>
    <row r="28" spans="2:45" ht="25.5">
      <c r="B28" s="167">
        <v>46203.660879629628</v>
      </c>
      <c r="C28" s="168">
        <v>6</v>
      </c>
      <c r="D28" s="170"/>
      <c r="E28" s="170"/>
      <c r="F28" s="171">
        <v>46203</v>
      </c>
      <c r="G28" s="169" t="s">
        <v>287</v>
      </c>
      <c r="H28" s="168">
        <v>1268</v>
      </c>
      <c r="I28" s="172">
        <v>0.30902777777777779</v>
      </c>
      <c r="J28" s="168">
        <v>8</v>
      </c>
      <c r="K28" s="169" t="s">
        <v>288</v>
      </c>
      <c r="L28" s="170"/>
      <c r="M28" s="169" t="s">
        <v>83</v>
      </c>
      <c r="N28" s="169" t="s">
        <v>291</v>
      </c>
      <c r="O28" s="169" t="s">
        <v>211</v>
      </c>
      <c r="P28" s="169" t="s">
        <v>84</v>
      </c>
      <c r="Q28" s="169" t="s">
        <v>212</v>
      </c>
      <c r="R28" s="169" t="s">
        <v>41</v>
      </c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68">
        <v>1513</v>
      </c>
      <c r="AE28" s="168"/>
      <c r="AF28" s="172">
        <v>0.61805555555555558</v>
      </c>
      <c r="AG28" s="169" t="s">
        <v>338</v>
      </c>
      <c r="AH28" s="169" t="s">
        <v>43</v>
      </c>
      <c r="AI28" s="168">
        <v>0</v>
      </c>
      <c r="AJ28" s="170"/>
      <c r="AK28" s="169" t="s">
        <v>112</v>
      </c>
      <c r="AL28" s="170"/>
      <c r="AM28" s="170"/>
      <c r="AN28" s="170"/>
      <c r="AO28" s="170"/>
      <c r="AP28" s="174">
        <v>224</v>
      </c>
      <c r="AQ28" s="226">
        <f t="shared" si="0"/>
        <v>64</v>
      </c>
      <c r="AR28" s="30">
        <f t="shared" si="2"/>
        <v>1960</v>
      </c>
      <c r="AS28" s="35">
        <f t="shared" si="1"/>
        <v>1800</v>
      </c>
    </row>
    <row r="29" spans="2:45" ht="15.75" thickBot="1">
      <c r="B29" s="62">
        <v>46205.484548611108</v>
      </c>
      <c r="C29" s="3" t="s">
        <v>422</v>
      </c>
      <c r="D29" s="2"/>
      <c r="E29" s="3" t="s">
        <v>352</v>
      </c>
      <c r="F29" s="64">
        <v>46204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26">
        <f t="shared" si="0"/>
        <v>224</v>
      </c>
      <c r="AR29" s="27">
        <f t="shared" si="2"/>
        <v>0</v>
      </c>
      <c r="AS29" s="32">
        <f t="shared" si="1"/>
        <v>224</v>
      </c>
    </row>
    <row r="30" spans="2:45" ht="15.75" thickBot="1">
      <c r="B30" s="177">
        <v>46206.312847222223</v>
      </c>
      <c r="C30" s="178">
        <v>6</v>
      </c>
      <c r="D30" s="179"/>
      <c r="E30" s="180" t="s">
        <v>63</v>
      </c>
      <c r="F30" s="181">
        <v>46206</v>
      </c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  <c r="AD30" s="179"/>
      <c r="AE30" s="179"/>
      <c r="AF30" s="179"/>
      <c r="AG30" s="179"/>
      <c r="AH30" s="179"/>
      <c r="AI30" s="179"/>
      <c r="AJ30" s="179"/>
      <c r="AK30" s="179"/>
      <c r="AL30" s="179"/>
      <c r="AM30" s="179"/>
      <c r="AN30" s="179"/>
      <c r="AO30" s="179"/>
      <c r="AP30" s="131"/>
      <c r="AQ30" s="226">
        <f t="shared" si="0"/>
        <v>0</v>
      </c>
      <c r="AR30" s="27">
        <f t="shared" si="2"/>
        <v>0</v>
      </c>
      <c r="AS30" s="32">
        <f t="shared" si="1"/>
        <v>0</v>
      </c>
    </row>
    <row r="31" spans="2:45" ht="15.75" thickBot="1">
      <c r="B31" s="194">
        <v>46209.307743055557</v>
      </c>
      <c r="C31" s="195">
        <v>6</v>
      </c>
      <c r="D31" s="196"/>
      <c r="E31" s="197" t="s">
        <v>63</v>
      </c>
      <c r="F31" s="198">
        <v>46209</v>
      </c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96"/>
      <c r="AG31" s="196"/>
      <c r="AH31" s="196"/>
      <c r="AI31" s="196"/>
      <c r="AJ31" s="196"/>
      <c r="AK31" s="196"/>
      <c r="AL31" s="196"/>
      <c r="AM31" s="196"/>
      <c r="AN31" s="196"/>
      <c r="AO31" s="196"/>
      <c r="AP31" s="193"/>
      <c r="AQ31" s="226">
        <f t="shared" si="0"/>
        <v>0</v>
      </c>
      <c r="AR31" s="27">
        <f t="shared" si="2"/>
        <v>0</v>
      </c>
      <c r="AS31" s="32">
        <f t="shared" si="1"/>
        <v>0</v>
      </c>
    </row>
    <row r="32" spans="2:45" ht="15.75" thickBot="1">
      <c r="B32" s="189">
        <v>46210.30159722222</v>
      </c>
      <c r="C32" s="199">
        <v>6</v>
      </c>
      <c r="D32" s="191"/>
      <c r="E32" s="190" t="s">
        <v>63</v>
      </c>
      <c r="F32" s="192">
        <v>46210</v>
      </c>
      <c r="G32" s="191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3"/>
      <c r="AQ32" s="226">
        <f t="shared" si="0"/>
        <v>0</v>
      </c>
      <c r="AR32" s="27">
        <f t="shared" si="2"/>
        <v>0</v>
      </c>
      <c r="AS32" s="32">
        <f t="shared" si="1"/>
        <v>0</v>
      </c>
    </row>
    <row r="33" spans="2:45" ht="15.75" thickBot="1">
      <c r="B33" s="201">
        <v>46211.306666666664</v>
      </c>
      <c r="C33" s="205">
        <v>6</v>
      </c>
      <c r="D33" s="203"/>
      <c r="E33" s="202" t="s">
        <v>63</v>
      </c>
      <c r="F33" s="204">
        <v>46211</v>
      </c>
      <c r="G33" s="203"/>
      <c r="H33" s="203"/>
      <c r="I33" s="203"/>
      <c r="J33" s="203"/>
      <c r="K33" s="203"/>
      <c r="L33" s="203"/>
      <c r="M33" s="203"/>
      <c r="N33" s="203"/>
      <c r="O33" s="203"/>
      <c r="P33" s="203"/>
      <c r="Q33" s="203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101"/>
      <c r="AQ33" s="226">
        <f t="shared" si="0"/>
        <v>0</v>
      </c>
      <c r="AR33" s="27">
        <f t="shared" si="2"/>
        <v>0</v>
      </c>
      <c r="AS33" s="32">
        <f t="shared" si="1"/>
        <v>0</v>
      </c>
    </row>
    <row r="34" spans="2:45" ht="15.75" thickBot="1">
      <c r="B34" s="96">
        <v>46213.588564814818</v>
      </c>
      <c r="C34" s="99" t="s">
        <v>422</v>
      </c>
      <c r="D34" s="98"/>
      <c r="E34" s="99" t="s">
        <v>352</v>
      </c>
      <c r="F34" s="100">
        <v>46213</v>
      </c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1"/>
      <c r="AQ34" s="226">
        <f t="shared" si="0"/>
        <v>0</v>
      </c>
      <c r="AR34" s="27">
        <f t="shared" si="2"/>
        <v>0</v>
      </c>
      <c r="AS34" s="32">
        <f t="shared" si="1"/>
        <v>0</v>
      </c>
    </row>
    <row r="35" spans="2:45" ht="15.75" thickBot="1">
      <c r="B35" s="201">
        <v>46216.667800925927</v>
      </c>
      <c r="C35" s="202" t="s">
        <v>422</v>
      </c>
      <c r="D35" s="203"/>
      <c r="E35" s="202" t="s">
        <v>352</v>
      </c>
      <c r="F35" s="204">
        <v>46216</v>
      </c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101"/>
      <c r="AQ35" s="226">
        <f t="shared" si="0"/>
        <v>0</v>
      </c>
      <c r="AR35" s="27">
        <f t="shared" si="2"/>
        <v>0</v>
      </c>
      <c r="AS35" s="32">
        <f t="shared" si="1"/>
        <v>0</v>
      </c>
    </row>
    <row r="36" spans="2:45" ht="26.25" thickBot="1">
      <c r="B36" s="182">
        <v>46217.665208333332</v>
      </c>
      <c r="C36" s="186" t="s">
        <v>422</v>
      </c>
      <c r="D36" s="184"/>
      <c r="E36" s="186" t="s">
        <v>372</v>
      </c>
      <c r="F36" s="185">
        <v>46217</v>
      </c>
      <c r="G36" s="186" t="s">
        <v>481</v>
      </c>
      <c r="H36" s="183">
        <v>0</v>
      </c>
      <c r="I36" s="187">
        <v>0.54166666666666663</v>
      </c>
      <c r="J36" s="183">
        <v>8</v>
      </c>
      <c r="K36" s="183">
        <v>55</v>
      </c>
      <c r="L36" s="184"/>
      <c r="M36" s="186" t="s">
        <v>83</v>
      </c>
      <c r="N36" s="186" t="s">
        <v>485</v>
      </c>
      <c r="O36" s="186" t="s">
        <v>482</v>
      </c>
      <c r="P36" s="186" t="s">
        <v>426</v>
      </c>
      <c r="Q36" s="186" t="s">
        <v>483</v>
      </c>
      <c r="R36" s="186" t="s">
        <v>41</v>
      </c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3">
        <v>147</v>
      </c>
      <c r="AE36" s="183"/>
      <c r="AF36" s="187">
        <v>0.65625</v>
      </c>
      <c r="AG36" s="186" t="s">
        <v>484</v>
      </c>
      <c r="AH36" s="186" t="s">
        <v>43</v>
      </c>
      <c r="AI36" s="184"/>
      <c r="AJ36" s="184"/>
      <c r="AK36" s="186" t="s">
        <v>89</v>
      </c>
      <c r="AL36" s="184"/>
      <c r="AM36" s="184"/>
      <c r="AN36" s="184"/>
      <c r="AO36" s="184"/>
      <c r="AP36" s="188">
        <v>376</v>
      </c>
      <c r="AQ36" s="226">
        <f t="shared" si="0"/>
        <v>0</v>
      </c>
      <c r="AR36" s="30">
        <f t="shared" si="2"/>
        <v>1176</v>
      </c>
      <c r="AS36" s="35">
        <f t="shared" si="1"/>
        <v>800</v>
      </c>
    </row>
    <row r="37" spans="2:45" ht="39" thickBot="1">
      <c r="B37" s="89">
        <v>46218.618159722224</v>
      </c>
      <c r="C37" s="92" t="s">
        <v>422</v>
      </c>
      <c r="D37" s="91"/>
      <c r="E37" s="92" t="s">
        <v>372</v>
      </c>
      <c r="F37" s="93">
        <v>46218</v>
      </c>
      <c r="G37" s="92" t="s">
        <v>481</v>
      </c>
      <c r="H37" s="90">
        <v>147</v>
      </c>
      <c r="I37" s="94">
        <v>0.30208333333333331</v>
      </c>
      <c r="J37" s="90">
        <v>8</v>
      </c>
      <c r="K37" s="90">
        <v>55</v>
      </c>
      <c r="L37" s="91"/>
      <c r="M37" s="92" t="s">
        <v>83</v>
      </c>
      <c r="N37" s="92" t="s">
        <v>485</v>
      </c>
      <c r="O37" s="91"/>
      <c r="P37" s="92" t="s">
        <v>426</v>
      </c>
      <c r="Q37" s="91"/>
      <c r="R37" s="92" t="s">
        <v>41</v>
      </c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0">
        <v>580</v>
      </c>
      <c r="AE37" s="90"/>
      <c r="AF37" s="94">
        <v>0.61458333333333337</v>
      </c>
      <c r="AG37" s="92" t="s">
        <v>496</v>
      </c>
      <c r="AH37" s="92" t="s">
        <v>43</v>
      </c>
      <c r="AI37" s="91"/>
      <c r="AJ37" s="91"/>
      <c r="AK37" s="92" t="s">
        <v>81</v>
      </c>
      <c r="AL37" s="91"/>
      <c r="AM37" s="91"/>
      <c r="AN37" s="91"/>
      <c r="AO37" s="91"/>
      <c r="AP37" s="95">
        <v>240</v>
      </c>
      <c r="AQ37" s="226">
        <f t="shared" si="0"/>
        <v>376</v>
      </c>
      <c r="AR37" s="30">
        <f t="shared" si="2"/>
        <v>3464</v>
      </c>
      <c r="AS37" s="35">
        <f t="shared" si="1"/>
        <v>3600</v>
      </c>
    </row>
    <row r="38" spans="2:45" ht="39" thickBot="1">
      <c r="B38" s="182">
        <v>46219.65828703704</v>
      </c>
      <c r="C38" s="183">
        <v>6</v>
      </c>
      <c r="D38" s="184"/>
      <c r="E38" s="184"/>
      <c r="F38" s="185">
        <v>46219</v>
      </c>
      <c r="G38" s="186" t="s">
        <v>481</v>
      </c>
      <c r="H38" s="183">
        <v>580</v>
      </c>
      <c r="I38" s="187">
        <v>0.31597222222222221</v>
      </c>
      <c r="J38" s="183">
        <v>8</v>
      </c>
      <c r="K38" s="186" t="s">
        <v>503</v>
      </c>
      <c r="L38" s="184"/>
      <c r="M38" s="186" t="s">
        <v>83</v>
      </c>
      <c r="N38" s="186" t="s">
        <v>504</v>
      </c>
      <c r="O38" s="186" t="s">
        <v>211</v>
      </c>
      <c r="P38" s="186" t="s">
        <v>426</v>
      </c>
      <c r="Q38" s="186" t="s">
        <v>212</v>
      </c>
      <c r="R38" s="186" t="s">
        <v>41</v>
      </c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3">
        <v>1034</v>
      </c>
      <c r="AE38" s="183"/>
      <c r="AF38" s="187">
        <v>0.65625</v>
      </c>
      <c r="AG38" s="186" t="s">
        <v>331</v>
      </c>
      <c r="AH38" s="186" t="s">
        <v>43</v>
      </c>
      <c r="AI38" s="183">
        <v>0</v>
      </c>
      <c r="AJ38" s="184"/>
      <c r="AK38" s="186" t="s">
        <v>71</v>
      </c>
      <c r="AL38" s="184"/>
      <c r="AM38" s="184"/>
      <c r="AN38" s="184"/>
      <c r="AO38" s="184"/>
      <c r="AP38" s="188">
        <v>272</v>
      </c>
      <c r="AQ38" s="226">
        <f t="shared" si="0"/>
        <v>240</v>
      </c>
      <c r="AR38" s="30">
        <f t="shared" si="2"/>
        <v>3632</v>
      </c>
      <c r="AS38" s="35">
        <f t="shared" si="1"/>
        <v>3600</v>
      </c>
    </row>
    <row r="39" spans="2:45" ht="39" thickBot="1">
      <c r="B39" s="89">
        <v>46220.643449074072</v>
      </c>
      <c r="C39" s="90">
        <v>6</v>
      </c>
      <c r="D39" s="91"/>
      <c r="E39" s="91"/>
      <c r="F39" s="93">
        <v>46220</v>
      </c>
      <c r="G39" s="92" t="s">
        <v>481</v>
      </c>
      <c r="H39" s="90">
        <v>1034</v>
      </c>
      <c r="I39" s="94">
        <v>0.30208333333333331</v>
      </c>
      <c r="J39" s="90">
        <v>8</v>
      </c>
      <c r="K39" s="92" t="s">
        <v>514</v>
      </c>
      <c r="L39" s="91"/>
      <c r="M39" s="92" t="s">
        <v>83</v>
      </c>
      <c r="N39" s="92" t="s">
        <v>485</v>
      </c>
      <c r="O39" s="92" t="s">
        <v>211</v>
      </c>
      <c r="P39" s="92" t="s">
        <v>426</v>
      </c>
      <c r="Q39" s="92" t="s">
        <v>212</v>
      </c>
      <c r="R39" s="92" t="s">
        <v>41</v>
      </c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0">
        <v>1458</v>
      </c>
      <c r="AE39" s="90"/>
      <c r="AF39" s="94">
        <v>0.63888888888888895</v>
      </c>
      <c r="AG39" s="92" t="s">
        <v>515</v>
      </c>
      <c r="AH39" s="92" t="s">
        <v>43</v>
      </c>
      <c r="AI39" s="90">
        <v>0</v>
      </c>
      <c r="AJ39" s="92" t="s">
        <v>516</v>
      </c>
      <c r="AK39" s="92" t="s">
        <v>81</v>
      </c>
      <c r="AL39" s="91"/>
      <c r="AM39" s="91"/>
      <c r="AN39" s="91"/>
      <c r="AO39" s="91"/>
      <c r="AP39" s="95">
        <v>64</v>
      </c>
      <c r="AQ39" s="226">
        <f t="shared" si="0"/>
        <v>272</v>
      </c>
      <c r="AR39" s="30">
        <f t="shared" si="2"/>
        <v>3392</v>
      </c>
      <c r="AS39" s="35">
        <f t="shared" si="1"/>
        <v>3600</v>
      </c>
    </row>
    <row r="40" spans="2:45" ht="26.25" thickBot="1">
      <c r="B40" s="182">
        <v>46223.658414351848</v>
      </c>
      <c r="C40" s="183">
        <v>6</v>
      </c>
      <c r="D40" s="184"/>
      <c r="E40" s="184"/>
      <c r="F40" s="185">
        <v>46223</v>
      </c>
      <c r="G40" s="186" t="s">
        <v>481</v>
      </c>
      <c r="H40" s="183">
        <v>1458</v>
      </c>
      <c r="I40" s="187">
        <v>0.31597222222222221</v>
      </c>
      <c r="J40" s="183">
        <v>8</v>
      </c>
      <c r="K40" s="186" t="s">
        <v>419</v>
      </c>
      <c r="L40" s="184"/>
      <c r="M40" s="184"/>
      <c r="N40" s="184"/>
      <c r="O40" s="184"/>
      <c r="P40" s="184"/>
      <c r="Q40" s="184"/>
      <c r="R40" s="186" t="s">
        <v>41</v>
      </c>
      <c r="S40" s="184"/>
      <c r="T40" s="184"/>
      <c r="U40" s="184"/>
      <c r="V40" s="184"/>
      <c r="W40" s="184"/>
      <c r="X40" s="184"/>
      <c r="Y40" s="184"/>
      <c r="Z40" s="184"/>
      <c r="AA40" s="184"/>
      <c r="AB40" s="184"/>
      <c r="AC40" s="184"/>
      <c r="AD40" s="183">
        <v>1872</v>
      </c>
      <c r="AE40" s="183"/>
      <c r="AF40" s="187">
        <v>0.65625</v>
      </c>
      <c r="AG40" s="186" t="s">
        <v>520</v>
      </c>
      <c r="AH40" s="186" t="s">
        <v>43</v>
      </c>
      <c r="AI40" s="183">
        <v>0</v>
      </c>
      <c r="AJ40" s="184"/>
      <c r="AK40" s="186" t="s">
        <v>180</v>
      </c>
      <c r="AL40" s="184"/>
      <c r="AM40" s="184"/>
      <c r="AN40" s="184"/>
      <c r="AO40" s="184"/>
      <c r="AP40" s="188">
        <v>176</v>
      </c>
      <c r="AQ40" s="226">
        <f t="shared" si="0"/>
        <v>64</v>
      </c>
      <c r="AR40" s="30">
        <f t="shared" si="2"/>
        <v>3312</v>
      </c>
      <c r="AS40" s="35">
        <f t="shared" si="1"/>
        <v>3200</v>
      </c>
    </row>
    <row r="41" spans="2:45" ht="26.25" thickBot="1">
      <c r="B41" s="109">
        <v>46224.654618055552</v>
      </c>
      <c r="C41" s="110">
        <v>6</v>
      </c>
      <c r="D41" s="111"/>
      <c r="E41" s="111"/>
      <c r="F41" s="112">
        <v>46224</v>
      </c>
      <c r="G41" s="113" t="s">
        <v>481</v>
      </c>
      <c r="H41" s="110">
        <v>1872</v>
      </c>
      <c r="I41" s="114">
        <v>0.31597222222222221</v>
      </c>
      <c r="J41" s="110">
        <v>8</v>
      </c>
      <c r="K41" s="113" t="s">
        <v>522</v>
      </c>
      <c r="L41" s="111"/>
      <c r="M41" s="113" t="s">
        <v>83</v>
      </c>
      <c r="N41" s="113" t="s">
        <v>485</v>
      </c>
      <c r="O41" s="113" t="s">
        <v>211</v>
      </c>
      <c r="P41" s="113" t="s">
        <v>426</v>
      </c>
      <c r="Q41" s="113" t="s">
        <v>212</v>
      </c>
      <c r="R41" s="113" t="s">
        <v>41</v>
      </c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0">
        <v>2360</v>
      </c>
      <c r="AE41" s="110"/>
      <c r="AF41" s="114">
        <v>0.65625</v>
      </c>
      <c r="AG41" s="113" t="s">
        <v>523</v>
      </c>
      <c r="AH41" s="113" t="s">
        <v>43</v>
      </c>
      <c r="AI41" s="110">
        <v>0</v>
      </c>
      <c r="AJ41" s="111"/>
      <c r="AK41" s="113" t="s">
        <v>180</v>
      </c>
      <c r="AL41" s="111"/>
      <c r="AM41" s="111"/>
      <c r="AN41" s="111"/>
      <c r="AO41" s="111"/>
      <c r="AP41" s="115">
        <v>80</v>
      </c>
      <c r="AQ41" s="226">
        <f t="shared" si="0"/>
        <v>176</v>
      </c>
      <c r="AR41" s="30">
        <f t="shared" si="2"/>
        <v>3904</v>
      </c>
      <c r="AS41" s="35">
        <f t="shared" si="1"/>
        <v>4000</v>
      </c>
    </row>
    <row r="42" spans="2:45" ht="39" thickBot="1">
      <c r="B42" s="182">
        <v>46225.656851851854</v>
      </c>
      <c r="C42" s="183">
        <v>6</v>
      </c>
      <c r="D42" s="184"/>
      <c r="E42" s="184"/>
      <c r="F42" s="185">
        <v>46225</v>
      </c>
      <c r="G42" s="186" t="s">
        <v>481</v>
      </c>
      <c r="H42" s="183">
        <v>2360</v>
      </c>
      <c r="I42" s="187">
        <v>0.30555555555555552</v>
      </c>
      <c r="J42" s="183">
        <v>8</v>
      </c>
      <c r="K42" s="186" t="s">
        <v>531</v>
      </c>
      <c r="L42" s="184"/>
      <c r="M42" s="186" t="s">
        <v>83</v>
      </c>
      <c r="N42" s="186" t="s">
        <v>485</v>
      </c>
      <c r="O42" s="186" t="s">
        <v>211</v>
      </c>
      <c r="P42" s="186" t="s">
        <v>426</v>
      </c>
      <c r="Q42" s="186" t="s">
        <v>212</v>
      </c>
      <c r="R42" s="186" t="s">
        <v>41</v>
      </c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3">
        <v>2867</v>
      </c>
      <c r="AE42" s="183"/>
      <c r="AF42" s="187">
        <v>0.65625</v>
      </c>
      <c r="AG42" s="186" t="s">
        <v>173</v>
      </c>
      <c r="AH42" s="186" t="s">
        <v>43</v>
      </c>
      <c r="AI42" s="183">
        <v>0</v>
      </c>
      <c r="AJ42" s="184"/>
      <c r="AK42" s="186" t="s">
        <v>81</v>
      </c>
      <c r="AL42" s="184"/>
      <c r="AM42" s="184"/>
      <c r="AN42" s="184"/>
      <c r="AO42" s="184"/>
      <c r="AP42" s="188">
        <v>136</v>
      </c>
      <c r="AQ42" s="226">
        <f t="shared" si="0"/>
        <v>80</v>
      </c>
      <c r="AR42" s="30">
        <f t="shared" si="2"/>
        <v>4056</v>
      </c>
      <c r="AS42" s="35">
        <f t="shared" si="1"/>
        <v>4000</v>
      </c>
    </row>
    <row r="43" spans="2:45" ht="26.25" thickBot="1">
      <c r="B43" s="116">
        <v>46226.554861111108</v>
      </c>
      <c r="C43" s="117">
        <v>6</v>
      </c>
      <c r="D43" s="118"/>
      <c r="E43" s="118"/>
      <c r="F43" s="120">
        <v>46226</v>
      </c>
      <c r="G43" s="119" t="s">
        <v>481</v>
      </c>
      <c r="H43" s="117">
        <v>2867</v>
      </c>
      <c r="I43" s="152">
        <v>0.30555555555555552</v>
      </c>
      <c r="J43" s="117">
        <v>8</v>
      </c>
      <c r="K43" s="119" t="s">
        <v>531</v>
      </c>
      <c r="L43" s="118"/>
      <c r="M43" s="118"/>
      <c r="N43" s="118"/>
      <c r="O43" s="118"/>
      <c r="P43" s="118"/>
      <c r="Q43" s="118"/>
      <c r="R43" s="119" t="s">
        <v>41</v>
      </c>
      <c r="S43" s="118"/>
      <c r="T43" s="118"/>
      <c r="U43" s="118"/>
      <c r="V43" s="118"/>
      <c r="W43" s="118"/>
      <c r="X43" s="118"/>
      <c r="Y43" s="118"/>
      <c r="Z43" s="118"/>
      <c r="AA43" s="118"/>
      <c r="AB43" s="118"/>
      <c r="AC43" s="118"/>
      <c r="AD43" s="117">
        <v>3060</v>
      </c>
      <c r="AE43" s="117"/>
      <c r="AF43" s="152">
        <v>0.4375</v>
      </c>
      <c r="AG43" s="119" t="s">
        <v>140</v>
      </c>
      <c r="AH43" s="119" t="s">
        <v>43</v>
      </c>
      <c r="AI43" s="117">
        <v>0</v>
      </c>
      <c r="AJ43" s="118"/>
      <c r="AK43" s="119" t="s">
        <v>89</v>
      </c>
      <c r="AL43" s="118"/>
      <c r="AM43" s="118"/>
      <c r="AN43" s="118"/>
      <c r="AO43" s="118"/>
      <c r="AP43" s="153">
        <v>0</v>
      </c>
      <c r="AQ43" s="226">
        <f t="shared" si="0"/>
        <v>136</v>
      </c>
      <c r="AR43" s="30">
        <f t="shared" si="2"/>
        <v>1544</v>
      </c>
      <c r="AS43" s="35">
        <f t="shared" si="1"/>
        <v>1680</v>
      </c>
    </row>
    <row r="44" spans="2:45" ht="15.75" thickBot="1">
      <c r="B44" s="126">
        <v>46227.30300925926</v>
      </c>
      <c r="C44" s="127">
        <v>6</v>
      </c>
      <c r="D44" s="128"/>
      <c r="E44" s="129" t="s">
        <v>63</v>
      </c>
      <c r="F44" s="130">
        <v>46227</v>
      </c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31"/>
      <c r="AQ44" s="226">
        <f t="shared" si="0"/>
        <v>0</v>
      </c>
      <c r="AR44" s="30">
        <f t="shared" si="2"/>
        <v>0</v>
      </c>
      <c r="AS44" s="35">
        <f t="shared" si="1"/>
        <v>0</v>
      </c>
    </row>
    <row r="45" spans="2:45" ht="15.75" thickBot="1">
      <c r="B45" s="177">
        <v>46230.307025462964</v>
      </c>
      <c r="C45" s="178">
        <v>6</v>
      </c>
      <c r="D45" s="179"/>
      <c r="E45" s="180" t="s">
        <v>63</v>
      </c>
      <c r="F45" s="181">
        <v>46230</v>
      </c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179"/>
      <c r="AH45" s="179"/>
      <c r="AI45" s="179"/>
      <c r="AJ45" s="179"/>
      <c r="AK45" s="179"/>
      <c r="AL45" s="179"/>
      <c r="AM45" s="179"/>
      <c r="AN45" s="179"/>
      <c r="AO45" s="131"/>
      <c r="AP45" s="225">
        <f t="shared" ref="AP45:AP50" si="3">AE45</f>
        <v>0</v>
      </c>
      <c r="AQ45" s="226" t="e">
        <f>#REF!</f>
        <v>#REF!</v>
      </c>
      <c r="AR45" s="227">
        <f t="shared" ref="AR45:AR50" si="4">(AD45-H45)*J45-AI45</f>
        <v>0</v>
      </c>
      <c r="AS45" s="227" t="e">
        <f t="shared" ref="AS45:AS50" si="5">AR45+AQ45</f>
        <v>#REF!</v>
      </c>
    </row>
    <row r="46" spans="2:45" ht="15.75" thickBot="1">
      <c r="B46" s="194">
        <v>46231.305150462962</v>
      </c>
      <c r="C46" s="195">
        <v>6</v>
      </c>
      <c r="D46" s="196"/>
      <c r="E46" s="197" t="s">
        <v>63</v>
      </c>
      <c r="F46" s="198">
        <v>46231</v>
      </c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6"/>
      <c r="AL46" s="196"/>
      <c r="AM46" s="196"/>
      <c r="AN46" s="196"/>
      <c r="AO46" s="193"/>
      <c r="AP46" s="225">
        <f t="shared" si="3"/>
        <v>0</v>
      </c>
      <c r="AQ46" s="226">
        <f>AP45</f>
        <v>0</v>
      </c>
      <c r="AR46" s="227">
        <f t="shared" si="4"/>
        <v>0</v>
      </c>
      <c r="AS46" s="227">
        <f t="shared" si="5"/>
        <v>0</v>
      </c>
    </row>
    <row r="47" spans="2:45" ht="15.75" thickBot="1">
      <c r="B47" s="189">
        <v>46232.311701388891</v>
      </c>
      <c r="C47" s="199">
        <v>6</v>
      </c>
      <c r="D47" s="191"/>
      <c r="E47" s="190" t="s">
        <v>63</v>
      </c>
      <c r="F47" s="192">
        <v>46232</v>
      </c>
      <c r="G47" s="191"/>
      <c r="H47" s="191"/>
      <c r="I47" s="191"/>
      <c r="J47" s="191"/>
      <c r="K47" s="191"/>
      <c r="L47" s="191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91"/>
      <c r="AL47" s="191"/>
      <c r="AM47" s="191"/>
      <c r="AN47" s="191"/>
      <c r="AO47" s="193"/>
      <c r="AP47" s="225">
        <f t="shared" si="3"/>
        <v>0</v>
      </c>
      <c r="AQ47" s="226">
        <f>AP46</f>
        <v>0</v>
      </c>
      <c r="AR47" s="227">
        <f t="shared" si="4"/>
        <v>0</v>
      </c>
      <c r="AS47" s="227">
        <f t="shared" si="5"/>
        <v>0</v>
      </c>
    </row>
    <row r="48" spans="2:45" ht="15.75" thickBot="1">
      <c r="B48" s="194">
        <v>46233.302916666667</v>
      </c>
      <c r="C48" s="195">
        <v>6</v>
      </c>
      <c r="D48" s="196"/>
      <c r="E48" s="197" t="s">
        <v>63</v>
      </c>
      <c r="F48" s="198">
        <v>46233</v>
      </c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  <c r="AG48" s="196"/>
      <c r="AH48" s="196"/>
      <c r="AI48" s="196"/>
      <c r="AJ48" s="196"/>
      <c r="AK48" s="196"/>
      <c r="AL48" s="196"/>
      <c r="AM48" s="196"/>
      <c r="AN48" s="196"/>
      <c r="AO48" s="193"/>
      <c r="AP48" s="225">
        <f t="shared" si="3"/>
        <v>0</v>
      </c>
      <c r="AQ48" s="226">
        <f>AP47</f>
        <v>0</v>
      </c>
      <c r="AR48" s="227">
        <f t="shared" si="4"/>
        <v>0</v>
      </c>
      <c r="AS48" s="227">
        <f t="shared" si="5"/>
        <v>0</v>
      </c>
    </row>
    <row r="49" spans="2:49" ht="15.75" thickBot="1">
      <c r="B49" s="189">
        <v>46234.312060185184</v>
      </c>
      <c r="C49" s="199">
        <v>6</v>
      </c>
      <c r="D49" s="191"/>
      <c r="E49" s="190" t="s">
        <v>63</v>
      </c>
      <c r="F49" s="192">
        <v>46234</v>
      </c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3"/>
      <c r="AP49" s="225">
        <f t="shared" si="3"/>
        <v>0</v>
      </c>
      <c r="AQ49" s="226">
        <f>AP48</f>
        <v>0</v>
      </c>
      <c r="AR49" s="227">
        <f t="shared" si="4"/>
        <v>0</v>
      </c>
      <c r="AS49" s="227">
        <f t="shared" si="5"/>
        <v>0</v>
      </c>
    </row>
    <row r="50" spans="2:49" ht="15.75" thickBot="1">
      <c r="B50" s="213">
        <v>46237.301898148151</v>
      </c>
      <c r="C50" s="214">
        <v>6</v>
      </c>
      <c r="D50" s="215"/>
      <c r="E50" s="216" t="s">
        <v>63</v>
      </c>
      <c r="F50" s="217">
        <v>46237</v>
      </c>
      <c r="G50" s="215"/>
      <c r="H50" s="215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137"/>
      <c r="AP50" s="225">
        <f t="shared" si="3"/>
        <v>0</v>
      </c>
      <c r="AQ50" s="226">
        <f>AP49</f>
        <v>0</v>
      </c>
      <c r="AR50" s="227">
        <f t="shared" si="4"/>
        <v>0</v>
      </c>
      <c r="AS50" s="227">
        <f t="shared" si="5"/>
        <v>0</v>
      </c>
    </row>
    <row r="51" spans="2:49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30"/>
      <c r="AT51" s="30"/>
      <c r="AU51" s="30"/>
      <c r="AV51" s="30">
        <f t="shared" ref="AV51:AV68" si="6">(AD51-H51)*J51</f>
        <v>0</v>
      </c>
      <c r="AW51" s="35">
        <f t="shared" si="1"/>
        <v>0</v>
      </c>
    </row>
    <row r="52" spans="2:49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30"/>
      <c r="AT52" s="30"/>
      <c r="AU52" s="30"/>
      <c r="AV52" s="30">
        <f t="shared" si="6"/>
        <v>0</v>
      </c>
      <c r="AW52" s="35">
        <f t="shared" si="1"/>
        <v>0</v>
      </c>
    </row>
    <row r="53" spans="2:49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30"/>
      <c r="AT53" s="30"/>
      <c r="AU53" s="30"/>
      <c r="AV53" s="30">
        <f t="shared" si="6"/>
        <v>0</v>
      </c>
      <c r="AW53" s="35">
        <f t="shared" si="1"/>
        <v>0</v>
      </c>
    </row>
    <row r="54" spans="2:49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30"/>
      <c r="AT54" s="30"/>
      <c r="AU54" s="30"/>
      <c r="AV54" s="30">
        <f t="shared" si="6"/>
        <v>0</v>
      </c>
      <c r="AW54" s="35">
        <f t="shared" si="1"/>
        <v>0</v>
      </c>
    </row>
    <row r="55" spans="2:49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30"/>
      <c r="AT55" s="30"/>
      <c r="AU55" s="30"/>
      <c r="AV55" s="30">
        <f t="shared" si="6"/>
        <v>0</v>
      </c>
      <c r="AW55" s="35">
        <f t="shared" si="1"/>
        <v>0</v>
      </c>
    </row>
    <row r="56" spans="2:49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30"/>
      <c r="AT56" s="30"/>
      <c r="AU56" s="30"/>
      <c r="AV56" s="30">
        <f t="shared" si="6"/>
        <v>0</v>
      </c>
      <c r="AW56" s="35">
        <f t="shared" si="1"/>
        <v>0</v>
      </c>
    </row>
    <row r="57" spans="2:49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30"/>
      <c r="AT57" s="30"/>
      <c r="AU57" s="30"/>
      <c r="AV57" s="30">
        <f t="shared" si="6"/>
        <v>0</v>
      </c>
      <c r="AW57" s="35">
        <f t="shared" si="1"/>
        <v>0</v>
      </c>
    </row>
    <row r="58" spans="2:49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30"/>
      <c r="AT58" s="30"/>
      <c r="AU58" s="30"/>
      <c r="AV58" s="30">
        <f t="shared" si="6"/>
        <v>0</v>
      </c>
      <c r="AW58" s="35">
        <f t="shared" si="1"/>
        <v>0</v>
      </c>
    </row>
    <row r="59" spans="2:49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30"/>
      <c r="AT59" s="30"/>
      <c r="AU59" s="30"/>
      <c r="AV59" s="30">
        <f t="shared" si="6"/>
        <v>0</v>
      </c>
      <c r="AW59" s="35">
        <f t="shared" si="1"/>
        <v>0</v>
      </c>
    </row>
    <row r="60" spans="2:49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30"/>
      <c r="AT60" s="30"/>
      <c r="AU60" s="30"/>
      <c r="AV60" s="30">
        <f t="shared" si="6"/>
        <v>0</v>
      </c>
      <c r="AW60" s="35">
        <f t="shared" si="1"/>
        <v>0</v>
      </c>
    </row>
    <row r="61" spans="2:49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30"/>
      <c r="AT61" s="30"/>
      <c r="AU61" s="30"/>
      <c r="AV61" s="30">
        <f t="shared" si="6"/>
        <v>0</v>
      </c>
      <c r="AW61" s="35">
        <f t="shared" si="1"/>
        <v>0</v>
      </c>
    </row>
    <row r="62" spans="2:49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30"/>
      <c r="AT62" s="30"/>
      <c r="AU62" s="30"/>
      <c r="AV62" s="30">
        <f t="shared" si="6"/>
        <v>0</v>
      </c>
      <c r="AW62" s="35">
        <f t="shared" si="1"/>
        <v>0</v>
      </c>
    </row>
    <row r="63" spans="2:49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30"/>
      <c r="AT63" s="30"/>
      <c r="AU63" s="30"/>
      <c r="AV63" s="30">
        <f t="shared" si="6"/>
        <v>0</v>
      </c>
      <c r="AW63" s="35">
        <f t="shared" si="1"/>
        <v>0</v>
      </c>
    </row>
    <row r="64" spans="2:49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30"/>
      <c r="AT64" s="30"/>
      <c r="AU64" s="30"/>
      <c r="AV64" s="30">
        <f t="shared" si="6"/>
        <v>0</v>
      </c>
      <c r="AW64" s="35">
        <f t="shared" si="1"/>
        <v>0</v>
      </c>
    </row>
    <row r="65" spans="2:49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30"/>
      <c r="AT65" s="30"/>
      <c r="AU65" s="30"/>
      <c r="AV65" s="30">
        <f t="shared" si="6"/>
        <v>0</v>
      </c>
      <c r="AW65" s="35">
        <f t="shared" si="1"/>
        <v>0</v>
      </c>
    </row>
    <row r="66" spans="2:49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30"/>
      <c r="AT66" s="30"/>
      <c r="AU66" s="30"/>
      <c r="AV66" s="30">
        <f t="shared" si="6"/>
        <v>0</v>
      </c>
      <c r="AW66" s="35">
        <f t="shared" ref="AW66:AW69" si="7">AV66-AT66+AU66</f>
        <v>0</v>
      </c>
    </row>
    <row r="67" spans="2:49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30"/>
      <c r="AT67" s="30"/>
      <c r="AU67" s="30"/>
      <c r="AV67" s="30">
        <f t="shared" si="6"/>
        <v>0</v>
      </c>
      <c r="AW67" s="35">
        <f t="shared" si="7"/>
        <v>0</v>
      </c>
    </row>
    <row r="68" spans="2:49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30"/>
      <c r="AT68" s="30"/>
      <c r="AU68" s="30"/>
      <c r="AV68" s="30">
        <f t="shared" si="6"/>
        <v>0</v>
      </c>
      <c r="AW68" s="35">
        <f t="shared" si="7"/>
        <v>0</v>
      </c>
    </row>
    <row r="69" spans="2:49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30"/>
      <c r="AT69" s="30"/>
      <c r="AU69" s="30"/>
      <c r="AV69" s="30">
        <f t="shared" ref="AV69" si="8">(AD69-H69)*J69</f>
        <v>0</v>
      </c>
      <c r="AW69" s="35">
        <f t="shared" si="7"/>
        <v>0</v>
      </c>
    </row>
    <row r="70" spans="2:49">
      <c r="AS70" s="5"/>
      <c r="AT70" s="5"/>
      <c r="AU70" s="5"/>
      <c r="AV70" s="5"/>
      <c r="AW70" s="28"/>
    </row>
    <row r="71" spans="2:49">
      <c r="AS71" s="5"/>
      <c r="AT71" s="5"/>
      <c r="AU71" s="5"/>
      <c r="AV71" s="5"/>
      <c r="AW71" s="28"/>
    </row>
    <row r="72" spans="2:49">
      <c r="AS72" s="5"/>
      <c r="AT72" s="5"/>
      <c r="AU72" s="5"/>
      <c r="AV72" s="5"/>
      <c r="AW72" s="28"/>
    </row>
    <row r="73" spans="2:49">
      <c r="AS73" s="5"/>
      <c r="AT73" s="5"/>
      <c r="AU73" s="5"/>
      <c r="AV73" s="5"/>
      <c r="AW73" s="28"/>
    </row>
    <row r="74" spans="2:49">
      <c r="AS74" s="5"/>
      <c r="AT74" s="5"/>
      <c r="AU74" s="5"/>
      <c r="AV74" s="5"/>
      <c r="AW74" s="28"/>
    </row>
    <row r="75" spans="2:49">
      <c r="AS75" s="5"/>
      <c r="AT75" s="5"/>
      <c r="AU75" s="5"/>
      <c r="AV75" s="5"/>
      <c r="AW75" s="28"/>
    </row>
    <row r="76" spans="2:49">
      <c r="AS76" s="5"/>
      <c r="AT76" s="5"/>
      <c r="AU76" s="5"/>
      <c r="AV76" s="5"/>
      <c r="AW76" s="28"/>
    </row>
    <row r="77" spans="2:49">
      <c r="AS77" s="5"/>
      <c r="AT77" s="5"/>
      <c r="AU77" s="5"/>
      <c r="AV77" s="5"/>
      <c r="AW77" s="28"/>
    </row>
    <row r="78" spans="2:49">
      <c r="AS78" s="5"/>
      <c r="AT78" s="5"/>
      <c r="AU78" s="5"/>
      <c r="AV78" s="5"/>
      <c r="AW78" s="28"/>
    </row>
    <row r="79" spans="2:49">
      <c r="AS79" s="5"/>
      <c r="AT79" s="5"/>
      <c r="AU79" s="5"/>
      <c r="AV79" s="5"/>
      <c r="AW79" s="28"/>
    </row>
    <row r="80" spans="2:49">
      <c r="AS80" s="5"/>
      <c r="AT80" s="5"/>
      <c r="AU80" s="5"/>
      <c r="AV80" s="5"/>
      <c r="AW80" s="28"/>
    </row>
    <row r="81" spans="45:49">
      <c r="AS81" s="5"/>
      <c r="AT81" s="5"/>
      <c r="AU81" s="5"/>
      <c r="AV81" s="5"/>
      <c r="AW81" s="28"/>
    </row>
    <row r="82" spans="45:49">
      <c r="AS82" s="5"/>
      <c r="AT82" s="5"/>
      <c r="AU82" s="5"/>
      <c r="AV82" s="5"/>
      <c r="AW82" s="28"/>
    </row>
    <row r="83" spans="45:49">
      <c r="AS83" s="5"/>
      <c r="AT83" s="5"/>
      <c r="AU83" s="5"/>
      <c r="AV83" s="5"/>
      <c r="AW83" s="28"/>
    </row>
    <row r="84" spans="45:49">
      <c r="AS84" s="5"/>
      <c r="AT84" s="5"/>
      <c r="AU84" s="5"/>
      <c r="AV84" s="5"/>
      <c r="AW84" s="28"/>
    </row>
    <row r="85" spans="45:49">
      <c r="AS85" s="5"/>
      <c r="AT85" s="5"/>
      <c r="AU85" s="5"/>
      <c r="AV85" s="5"/>
      <c r="AW85" s="28"/>
    </row>
    <row r="86" spans="45:49">
      <c r="AS86" s="5"/>
      <c r="AT86" s="5"/>
      <c r="AU86" s="5"/>
      <c r="AV86" s="5"/>
      <c r="AW86" s="28"/>
    </row>
    <row r="87" spans="45:49">
      <c r="AS87" s="5"/>
      <c r="AT87" s="5"/>
      <c r="AU87" s="5"/>
      <c r="AV87" s="5"/>
      <c r="AW87" s="28"/>
    </row>
    <row r="88" spans="45:49">
      <c r="AS88" s="5"/>
      <c r="AT88" s="5"/>
      <c r="AU88" s="5"/>
      <c r="AV88" s="5"/>
      <c r="AW88" s="28"/>
    </row>
    <row r="89" spans="45:49">
      <c r="AS89" s="5"/>
      <c r="AT89" s="5"/>
      <c r="AU89" s="5"/>
      <c r="AV89" s="5"/>
      <c r="AW89" s="28"/>
    </row>
    <row r="90" spans="45:49">
      <c r="AS90" s="5"/>
      <c r="AT90" s="5"/>
      <c r="AU90" s="5"/>
      <c r="AV90" s="5"/>
      <c r="AW90" s="28"/>
    </row>
    <row r="91" spans="45:49">
      <c r="AS91" s="5"/>
      <c r="AT91" s="5"/>
      <c r="AU91" s="5"/>
      <c r="AV91" s="5"/>
      <c r="AW91" s="28"/>
    </row>
    <row r="92" spans="45:49">
      <c r="AS92" s="5"/>
      <c r="AT92" s="5"/>
      <c r="AU92" s="5"/>
      <c r="AV92" s="5"/>
      <c r="AW92" s="28"/>
    </row>
    <row r="93" spans="45:49">
      <c r="AS93" s="5"/>
      <c r="AT93" s="5"/>
      <c r="AU93" s="5"/>
      <c r="AV93" s="5"/>
      <c r="AW93" s="28"/>
    </row>
    <row r="94" spans="45:49">
      <c r="AS94" s="5"/>
      <c r="AT94" s="5"/>
      <c r="AU94" s="5"/>
      <c r="AV94" s="5"/>
      <c r="AW94" s="28"/>
    </row>
    <row r="95" spans="45:49">
      <c r="AS95" s="5"/>
      <c r="AT95" s="5"/>
      <c r="AU95" s="5"/>
      <c r="AV95" s="5"/>
      <c r="AW95" s="28"/>
    </row>
    <row r="96" spans="45:49">
      <c r="AS96" s="5"/>
      <c r="AT96" s="5"/>
      <c r="AU96" s="5"/>
      <c r="AV96" s="5"/>
      <c r="AW96" s="28"/>
    </row>
    <row r="97" spans="45:49">
      <c r="AS97" s="5"/>
      <c r="AT97" s="5"/>
      <c r="AU97" s="5"/>
      <c r="AV97" s="5"/>
      <c r="AW97" s="28"/>
    </row>
    <row r="98" spans="45:49">
      <c r="AS98" s="5"/>
      <c r="AT98" s="5"/>
      <c r="AU98" s="5"/>
      <c r="AV98" s="5"/>
      <c r="AW98" s="28"/>
    </row>
    <row r="99" spans="45:49">
      <c r="AS99" s="5"/>
      <c r="AT99" s="5"/>
      <c r="AU99" s="5"/>
      <c r="AV99" s="5"/>
      <c r="AW99" s="28"/>
    </row>
    <row r="100" spans="45:49">
      <c r="AS100" s="5"/>
      <c r="AT100" s="5"/>
      <c r="AU100" s="5"/>
      <c r="AV100" s="5"/>
      <c r="AW100" s="28"/>
    </row>
    <row r="101" spans="45:49">
      <c r="AS101" s="5"/>
      <c r="AT101" s="5"/>
      <c r="AU101" s="5"/>
      <c r="AV101" s="5"/>
      <c r="AW101" s="28"/>
    </row>
    <row r="102" spans="45:49">
      <c r="AS102" s="5"/>
      <c r="AT102" s="5"/>
      <c r="AU102" s="5"/>
      <c r="AV102" s="5"/>
      <c r="AW102" s="28"/>
    </row>
    <row r="103" spans="45:49">
      <c r="AS103" s="5"/>
      <c r="AT103" s="5"/>
      <c r="AU103" s="5"/>
      <c r="AV103" s="5"/>
      <c r="AW103" s="28"/>
    </row>
    <row r="104" spans="45:49">
      <c r="AS104" s="5"/>
      <c r="AT104" s="5"/>
      <c r="AU104" s="5"/>
      <c r="AV104" s="5"/>
      <c r="AW104" s="28"/>
    </row>
    <row r="105" spans="45:49">
      <c r="AS105" s="5"/>
      <c r="AT105" s="5"/>
      <c r="AU105" s="5"/>
      <c r="AV105" s="5"/>
      <c r="AW105" s="28"/>
    </row>
    <row r="106" spans="45:49">
      <c r="AS106" s="5"/>
      <c r="AT106" s="5"/>
      <c r="AU106" s="5"/>
      <c r="AV106" s="5"/>
      <c r="AW106" s="28"/>
    </row>
    <row r="107" spans="45:49">
      <c r="AS107" s="5"/>
      <c r="AT107" s="5"/>
      <c r="AU107" s="5"/>
      <c r="AV107" s="5"/>
      <c r="AW107" s="28"/>
    </row>
    <row r="108" spans="45:49">
      <c r="AS108" s="5"/>
      <c r="AT108" s="5"/>
      <c r="AU108" s="5"/>
      <c r="AV108" s="5"/>
      <c r="AW108" s="28"/>
    </row>
    <row r="109" spans="45:49">
      <c r="AS109" s="5"/>
      <c r="AT109" s="5"/>
      <c r="AU109" s="5"/>
      <c r="AV109" s="5"/>
      <c r="AW109" s="28"/>
    </row>
    <row r="110" spans="45:49">
      <c r="AS110" s="5"/>
      <c r="AT110" s="5"/>
      <c r="AU110" s="5"/>
      <c r="AV110" s="5"/>
      <c r="AW110" s="28"/>
    </row>
    <row r="111" spans="45:49">
      <c r="AS111" s="5"/>
      <c r="AT111" s="5"/>
      <c r="AU111" s="5"/>
      <c r="AV111" s="5"/>
      <c r="AW111" s="28"/>
    </row>
    <row r="112" spans="45:49">
      <c r="AS112" s="5"/>
      <c r="AT112" s="5"/>
      <c r="AU112" s="5"/>
      <c r="AV112" s="5"/>
      <c r="AW112" s="28"/>
    </row>
    <row r="113" spans="45:49">
      <c r="AS113" s="5"/>
      <c r="AT113" s="5"/>
      <c r="AU113" s="5"/>
      <c r="AV113" s="5"/>
      <c r="AW113" s="28"/>
    </row>
    <row r="114" spans="45:49">
      <c r="AS114" s="5"/>
      <c r="AT114" s="5"/>
      <c r="AU114" s="5"/>
      <c r="AV114" s="5"/>
      <c r="AW114" s="28"/>
    </row>
    <row r="115" spans="45:49">
      <c r="AS115" s="5"/>
      <c r="AT115" s="5"/>
      <c r="AU115" s="5"/>
      <c r="AV115" s="5"/>
      <c r="AW115" s="28"/>
    </row>
    <row r="116" spans="45:49">
      <c r="AS116" s="5"/>
      <c r="AT116" s="5"/>
      <c r="AU116" s="5"/>
      <c r="AV116" s="5"/>
      <c r="AW116" s="28"/>
    </row>
    <row r="117" spans="45:49">
      <c r="AS117" s="5"/>
      <c r="AT117" s="5"/>
      <c r="AU117" s="5"/>
      <c r="AV117" s="5"/>
      <c r="AW117" s="28"/>
    </row>
    <row r="118" spans="45:49">
      <c r="AS118" s="5"/>
      <c r="AT118" s="5"/>
      <c r="AU118" s="5"/>
      <c r="AV118" s="5"/>
      <c r="AW118" s="28"/>
    </row>
    <row r="119" spans="45:49">
      <c r="AS119" s="5"/>
      <c r="AT119" s="5"/>
      <c r="AU119" s="5"/>
      <c r="AV119" s="5"/>
      <c r="AW119" s="28"/>
    </row>
    <row r="120" spans="45:49">
      <c r="AS120" s="5"/>
      <c r="AT120" s="5"/>
      <c r="AU120" s="5"/>
      <c r="AV120" s="5"/>
      <c r="AW120" s="28"/>
    </row>
    <row r="121" spans="45:49">
      <c r="AS121" s="5"/>
      <c r="AT121" s="5"/>
      <c r="AU121" s="5"/>
      <c r="AV121" s="5"/>
      <c r="AW121" s="28"/>
    </row>
    <row r="122" spans="45:49">
      <c r="AS122" s="5"/>
      <c r="AT122" s="5"/>
      <c r="AU122" s="5"/>
      <c r="AV122" s="5"/>
      <c r="AW122" s="28"/>
    </row>
    <row r="123" spans="45:49">
      <c r="AS123" s="5"/>
      <c r="AT123" s="5"/>
      <c r="AU123" s="5"/>
      <c r="AV123" s="5"/>
      <c r="AW123" s="28"/>
    </row>
    <row r="124" spans="45:49">
      <c r="AS124" s="5"/>
      <c r="AT124" s="5"/>
      <c r="AU124" s="5"/>
      <c r="AV124" s="5"/>
      <c r="AW124" s="28"/>
    </row>
    <row r="125" spans="45:49">
      <c r="AS125" s="5"/>
      <c r="AT125" s="5"/>
      <c r="AU125" s="5"/>
      <c r="AV125" s="5"/>
      <c r="AW125" s="28"/>
    </row>
    <row r="126" spans="45:49">
      <c r="AS126" s="5"/>
      <c r="AT126" s="5"/>
      <c r="AU126" s="5"/>
      <c r="AV126" s="5"/>
      <c r="AW126" s="28"/>
    </row>
    <row r="127" spans="45:49">
      <c r="AS127" s="5"/>
      <c r="AT127" s="5"/>
      <c r="AU127" s="5"/>
      <c r="AV127" s="5"/>
      <c r="AW127" s="28"/>
    </row>
    <row r="128" spans="45:49">
      <c r="AS128" s="5"/>
      <c r="AT128" s="5"/>
      <c r="AU128" s="5"/>
      <c r="AV128" s="5"/>
      <c r="AW128" s="28"/>
    </row>
    <row r="129" spans="45:49">
      <c r="AS129" s="5"/>
      <c r="AT129" s="5"/>
      <c r="AU129" s="5"/>
      <c r="AV129" s="5"/>
      <c r="AW129" s="28"/>
    </row>
    <row r="130" spans="45:49">
      <c r="AS130" s="5"/>
      <c r="AT130" s="5"/>
      <c r="AU130" s="5"/>
      <c r="AV130" s="5"/>
      <c r="AW130" s="28"/>
    </row>
    <row r="131" spans="45:49">
      <c r="AS131" s="5"/>
      <c r="AT131" s="5"/>
      <c r="AU131" s="5"/>
      <c r="AV131" s="5"/>
      <c r="AW131" s="28"/>
    </row>
    <row r="132" spans="45:49">
      <c r="AS132" s="5"/>
      <c r="AT132" s="5"/>
      <c r="AU132" s="5"/>
      <c r="AV132" s="5"/>
      <c r="AW132" s="28"/>
    </row>
    <row r="133" spans="45:49">
      <c r="AS133" s="5"/>
      <c r="AT133" s="5"/>
      <c r="AU133" s="5"/>
      <c r="AV133" s="5"/>
      <c r="AW133" s="28"/>
    </row>
    <row r="134" spans="45:49">
      <c r="AS134" s="5"/>
      <c r="AT134" s="5"/>
      <c r="AU134" s="5"/>
      <c r="AV134" s="5"/>
      <c r="AW134" s="28"/>
    </row>
    <row r="135" spans="45:49">
      <c r="AS135" s="5"/>
      <c r="AT135" s="5"/>
      <c r="AU135" s="5"/>
      <c r="AV135" s="5"/>
      <c r="AW135" s="28"/>
    </row>
    <row r="136" spans="45:49">
      <c r="AS136" s="5"/>
      <c r="AT136" s="5"/>
      <c r="AU136" s="5"/>
      <c r="AV136" s="5"/>
      <c r="AW136" s="28"/>
    </row>
    <row r="137" spans="45:49">
      <c r="AS137" s="5"/>
      <c r="AT137" s="5"/>
      <c r="AU137" s="5"/>
      <c r="AV137" s="5"/>
      <c r="AW137" s="28"/>
    </row>
    <row r="138" spans="45:49">
      <c r="AS138" s="5"/>
      <c r="AT138" s="5"/>
      <c r="AU138" s="5"/>
      <c r="AV138" s="5"/>
      <c r="AW138" s="28"/>
    </row>
    <row r="139" spans="45:49">
      <c r="AS139" s="5"/>
      <c r="AT139" s="5"/>
      <c r="AU139" s="5"/>
      <c r="AV139" s="5"/>
      <c r="AW139" s="28"/>
    </row>
    <row r="140" spans="45:49">
      <c r="AS140" s="5"/>
      <c r="AT140" s="5"/>
      <c r="AU140" s="5"/>
      <c r="AV140" s="5"/>
      <c r="AW140" s="28"/>
    </row>
    <row r="141" spans="45:49">
      <c r="AS141" s="5"/>
      <c r="AT141" s="5"/>
      <c r="AU141" s="5"/>
      <c r="AV141" s="5"/>
      <c r="AW141" s="28"/>
    </row>
    <row r="142" spans="45:49">
      <c r="AS142" s="5"/>
      <c r="AT142" s="5"/>
      <c r="AU142" s="5"/>
      <c r="AV142" s="5"/>
      <c r="AW142" s="28"/>
    </row>
    <row r="143" spans="45:49">
      <c r="AS143" s="5"/>
      <c r="AT143" s="5"/>
      <c r="AU143" s="5"/>
      <c r="AV143" s="5"/>
      <c r="AW143" s="28"/>
    </row>
    <row r="144" spans="45:49">
      <c r="AS144" s="5"/>
      <c r="AT144" s="5"/>
      <c r="AU144" s="5"/>
      <c r="AV144" s="5"/>
      <c r="AW144" s="28"/>
    </row>
    <row r="145" spans="45:49">
      <c r="AS145" s="5"/>
      <c r="AT145" s="5"/>
      <c r="AU145" s="5"/>
      <c r="AV145" s="5"/>
      <c r="AW145" s="28"/>
    </row>
    <row r="146" spans="45:49">
      <c r="AS146" s="5"/>
      <c r="AT146" s="5"/>
      <c r="AU146" s="5"/>
      <c r="AV146" s="5"/>
      <c r="AW146" s="28"/>
    </row>
    <row r="147" spans="45:49">
      <c r="AS147" s="5"/>
      <c r="AT147" s="5"/>
      <c r="AU147" s="5"/>
      <c r="AV147" s="5"/>
      <c r="AW147" s="28"/>
    </row>
    <row r="148" spans="45:49">
      <c r="AS148" s="5"/>
      <c r="AT148" s="5"/>
      <c r="AU148" s="5"/>
      <c r="AV148" s="5"/>
      <c r="AW148" s="28"/>
    </row>
    <row r="149" spans="45:49">
      <c r="AS149" s="5"/>
      <c r="AT149" s="5"/>
      <c r="AU149" s="5"/>
      <c r="AV149" s="5"/>
      <c r="AW149" s="28"/>
    </row>
    <row r="150" spans="45:49">
      <c r="AS150" s="5"/>
      <c r="AT150" s="5"/>
      <c r="AU150" s="5"/>
      <c r="AV150" s="5"/>
      <c r="AW150" s="28"/>
    </row>
    <row r="151" spans="45:49">
      <c r="AS151" s="5"/>
      <c r="AT151" s="5"/>
      <c r="AU151" s="5"/>
      <c r="AV151" s="5"/>
      <c r="AW151" s="28"/>
    </row>
    <row r="152" spans="45:49">
      <c r="AS152" s="5"/>
      <c r="AT152" s="5"/>
      <c r="AU152" s="5"/>
      <c r="AV152" s="5"/>
      <c r="AW152" s="28"/>
    </row>
    <row r="153" spans="45:49">
      <c r="AS153" s="5"/>
      <c r="AT153" s="5"/>
      <c r="AU153" s="5"/>
      <c r="AV153" s="5"/>
      <c r="AW153" s="28"/>
    </row>
    <row r="154" spans="45:49">
      <c r="AS154" s="5"/>
      <c r="AT154" s="5"/>
      <c r="AU154" s="5"/>
      <c r="AV154" s="5"/>
      <c r="AW154" s="28"/>
    </row>
    <row r="155" spans="45:49">
      <c r="AS155" s="5"/>
      <c r="AT155" s="5"/>
      <c r="AU155" s="5"/>
      <c r="AV155" s="5"/>
      <c r="AW155" s="28"/>
    </row>
    <row r="156" spans="45:49">
      <c r="AS156" s="5"/>
      <c r="AT156" s="5"/>
      <c r="AU156" s="5"/>
      <c r="AV156" s="5"/>
      <c r="AW156" s="28"/>
    </row>
    <row r="157" spans="45:49">
      <c r="AS157" s="5"/>
      <c r="AT157" s="5"/>
      <c r="AU157" s="5"/>
      <c r="AV157" s="5"/>
      <c r="AW157" s="28"/>
    </row>
    <row r="158" spans="45:49">
      <c r="AS158" s="5"/>
      <c r="AT158" s="5"/>
      <c r="AU158" s="5"/>
      <c r="AV158" s="5"/>
      <c r="AW158" s="28"/>
    </row>
    <row r="159" spans="45:49">
      <c r="AS159" s="5"/>
      <c r="AT159" s="5"/>
      <c r="AU159" s="5"/>
      <c r="AV159" s="5"/>
      <c r="AW159" s="28"/>
    </row>
    <row r="160" spans="45:49">
      <c r="AS160" s="5"/>
      <c r="AT160" s="5"/>
      <c r="AU160" s="5"/>
      <c r="AV160" s="5"/>
      <c r="AW160" s="28"/>
    </row>
    <row r="161" spans="45:49">
      <c r="AS161" s="5"/>
      <c r="AT161" s="5"/>
      <c r="AU161" s="5"/>
      <c r="AV161" s="5"/>
      <c r="AW161" s="28"/>
    </row>
    <row r="162" spans="45:49">
      <c r="AS162" s="5"/>
      <c r="AT162" s="5"/>
      <c r="AU162" s="5"/>
      <c r="AV162" s="5"/>
      <c r="AW162" s="28"/>
    </row>
    <row r="163" spans="45:49">
      <c r="AS163" s="5"/>
      <c r="AT163" s="5"/>
      <c r="AU163" s="5"/>
      <c r="AV163" s="5"/>
      <c r="AW163" s="28"/>
    </row>
    <row r="164" spans="45:49">
      <c r="AS164" s="5"/>
      <c r="AT164" s="5"/>
      <c r="AU164" s="5"/>
      <c r="AV164" s="5"/>
      <c r="AW164" s="28"/>
    </row>
    <row r="165" spans="45:49">
      <c r="AS165" s="5"/>
      <c r="AT165" s="5"/>
      <c r="AU165" s="5"/>
      <c r="AV165" s="5"/>
      <c r="AW165" s="28"/>
    </row>
    <row r="166" spans="45:49">
      <c r="AS166" s="5"/>
      <c r="AT166" s="5"/>
      <c r="AU166" s="5"/>
      <c r="AV166" s="5"/>
      <c r="AW166" s="28"/>
    </row>
    <row r="167" spans="45:49">
      <c r="AS167" s="5"/>
      <c r="AT167" s="5"/>
      <c r="AU167" s="5"/>
      <c r="AV167" s="5"/>
      <c r="AW167" s="28"/>
    </row>
    <row r="168" spans="45:49">
      <c r="AS168" s="5"/>
      <c r="AT168" s="5"/>
      <c r="AU168" s="5"/>
      <c r="AV168" s="5"/>
      <c r="AW168" s="28"/>
    </row>
    <row r="169" spans="45:49">
      <c r="AS169" s="5"/>
      <c r="AT169" s="5"/>
      <c r="AU169" s="5"/>
      <c r="AV169" s="5"/>
      <c r="AW169" s="28"/>
    </row>
    <row r="170" spans="45:49">
      <c r="AS170" s="5"/>
      <c r="AT170" s="5"/>
      <c r="AU170" s="5"/>
      <c r="AV170" s="5"/>
      <c r="AW170" s="28"/>
    </row>
    <row r="171" spans="45:49">
      <c r="AS171" s="5"/>
      <c r="AT171" s="5"/>
      <c r="AU171" s="5"/>
      <c r="AV171" s="5"/>
      <c r="AW171" s="28"/>
    </row>
    <row r="172" spans="45:49">
      <c r="AS172" s="5"/>
      <c r="AT172" s="5"/>
      <c r="AU172" s="5"/>
      <c r="AV172" s="5"/>
      <c r="AW172" s="28"/>
    </row>
    <row r="173" spans="45:49">
      <c r="AS173" s="5"/>
      <c r="AT173" s="5"/>
      <c r="AU173" s="5"/>
      <c r="AV173" s="5"/>
      <c r="AW173" s="28"/>
    </row>
    <row r="174" spans="45:49">
      <c r="AS174" s="5"/>
      <c r="AT174" s="5"/>
      <c r="AU174" s="5"/>
      <c r="AV174" s="5"/>
      <c r="AW174" s="28"/>
    </row>
    <row r="175" spans="45:49">
      <c r="AS175" s="5"/>
      <c r="AT175" s="5"/>
      <c r="AU175" s="5"/>
      <c r="AV175" s="5"/>
      <c r="AW175" s="28"/>
    </row>
    <row r="176" spans="45:49">
      <c r="AS176" s="5"/>
      <c r="AT176" s="5"/>
      <c r="AU176" s="5"/>
      <c r="AV176" s="5"/>
      <c r="AW176" s="28"/>
    </row>
    <row r="177" spans="45:49">
      <c r="AS177" s="5"/>
      <c r="AT177" s="5"/>
      <c r="AU177" s="5"/>
      <c r="AV177" s="5"/>
      <c r="AW177" s="28"/>
    </row>
    <row r="178" spans="45:49">
      <c r="AS178" s="5"/>
      <c r="AT178" s="5"/>
      <c r="AU178" s="5"/>
      <c r="AV178" s="5"/>
      <c r="AW178" s="28"/>
    </row>
    <row r="179" spans="45:49">
      <c r="AS179" s="5"/>
      <c r="AT179" s="5"/>
      <c r="AU179" s="5"/>
      <c r="AV179" s="5"/>
      <c r="AW179" s="28"/>
    </row>
    <row r="180" spans="45:49">
      <c r="AS180" s="5"/>
      <c r="AT180" s="5"/>
      <c r="AU180" s="5"/>
      <c r="AV180" s="5"/>
      <c r="AW180" s="28"/>
    </row>
    <row r="181" spans="45:49">
      <c r="AS181" s="5"/>
      <c r="AT181" s="5"/>
      <c r="AU181" s="5"/>
      <c r="AV181" s="5"/>
      <c r="AW181" s="28"/>
    </row>
    <row r="182" spans="45:49">
      <c r="AS182" s="5"/>
      <c r="AT182" s="5"/>
      <c r="AU182" s="5"/>
      <c r="AV182" s="5"/>
      <c r="AW182" s="28"/>
    </row>
    <row r="183" spans="45:49">
      <c r="AS183" s="5"/>
      <c r="AT183" s="5"/>
      <c r="AU183" s="5"/>
      <c r="AV183" s="5"/>
      <c r="AW183" s="28"/>
    </row>
    <row r="184" spans="45:49">
      <c r="AS184" s="5"/>
      <c r="AT184" s="5"/>
      <c r="AU184" s="5"/>
      <c r="AV184" s="5"/>
      <c r="AW184" s="28"/>
    </row>
    <row r="185" spans="45:49">
      <c r="AS185" s="5"/>
      <c r="AT185" s="5"/>
      <c r="AU185" s="5"/>
      <c r="AV185" s="5"/>
      <c r="AW185" s="28"/>
    </row>
    <row r="186" spans="45:49">
      <c r="AS186" s="5"/>
      <c r="AT186" s="5"/>
      <c r="AU186" s="5"/>
      <c r="AV186" s="5"/>
      <c r="AW186" s="28"/>
    </row>
    <row r="187" spans="45:49">
      <c r="AS187" s="5"/>
      <c r="AT187" s="5"/>
      <c r="AU187" s="5"/>
      <c r="AV187" s="5"/>
      <c r="AW187" s="28"/>
    </row>
    <row r="188" spans="45:49">
      <c r="AS188" s="5"/>
      <c r="AT188" s="5"/>
      <c r="AU188" s="5"/>
      <c r="AV188" s="5"/>
      <c r="AW188" s="28"/>
    </row>
    <row r="189" spans="45:49">
      <c r="AS189" s="5"/>
      <c r="AT189" s="5"/>
      <c r="AU189" s="5"/>
      <c r="AV189" s="5"/>
      <c r="AW189" s="28"/>
    </row>
    <row r="190" spans="45:49">
      <c r="AS190" s="5"/>
      <c r="AT190" s="5"/>
      <c r="AU190" s="5"/>
      <c r="AV190" s="5"/>
      <c r="AW190" s="28"/>
    </row>
    <row r="191" spans="45:49">
      <c r="AS191" s="5"/>
      <c r="AT191" s="5"/>
      <c r="AU191" s="5"/>
      <c r="AV191" s="5"/>
      <c r="AW191" s="28"/>
    </row>
    <row r="192" spans="45:49">
      <c r="AS192" s="5"/>
      <c r="AT192" s="5"/>
      <c r="AU192" s="5"/>
      <c r="AV192" s="5"/>
      <c r="AW192" s="28"/>
    </row>
    <row r="193" spans="45:49">
      <c r="AS193" s="5"/>
      <c r="AT193" s="5"/>
      <c r="AU193" s="5"/>
      <c r="AV193" s="5"/>
      <c r="AW193" s="28"/>
    </row>
    <row r="194" spans="45:49">
      <c r="AS194" s="5"/>
      <c r="AT194" s="5"/>
      <c r="AU194" s="5"/>
      <c r="AV194" s="5"/>
      <c r="AW194" s="28"/>
    </row>
    <row r="195" spans="45:49">
      <c r="AS195" s="5"/>
      <c r="AT195" s="5"/>
      <c r="AU195" s="5"/>
      <c r="AV195" s="5"/>
      <c r="AW195" s="28"/>
    </row>
    <row r="196" spans="45:49">
      <c r="AS196" s="5"/>
      <c r="AT196" s="5"/>
      <c r="AU196" s="5"/>
      <c r="AV196" s="5"/>
      <c r="AW196" s="28"/>
    </row>
    <row r="197" spans="45:49">
      <c r="AS197" s="5"/>
      <c r="AT197" s="5"/>
      <c r="AU197" s="5"/>
      <c r="AV197" s="5"/>
      <c r="AW197" s="28"/>
    </row>
    <row r="198" spans="45:49">
      <c r="AS198" s="5"/>
      <c r="AT198" s="5"/>
      <c r="AU198" s="5"/>
      <c r="AV198" s="5"/>
      <c r="AW198" s="28"/>
    </row>
    <row r="199" spans="45:49">
      <c r="AS199" s="5"/>
      <c r="AT199" s="5"/>
      <c r="AU199" s="5"/>
      <c r="AV199" s="5"/>
      <c r="AW199" s="28"/>
    </row>
    <row r="200" spans="45:49">
      <c r="AS200" s="5"/>
      <c r="AT200" s="5"/>
      <c r="AU200" s="5"/>
      <c r="AV200" s="5"/>
      <c r="AW200" s="28"/>
    </row>
    <row r="201" spans="45:49">
      <c r="AS201" s="5"/>
      <c r="AT201" s="5"/>
      <c r="AU201" s="5"/>
      <c r="AV201" s="5"/>
      <c r="AW201" s="28"/>
    </row>
    <row r="202" spans="45:49">
      <c r="AS202" s="5"/>
      <c r="AT202" s="5"/>
      <c r="AU202" s="5"/>
      <c r="AV202" s="5"/>
      <c r="AW202" s="28"/>
    </row>
    <row r="203" spans="45:49">
      <c r="AS203" s="5"/>
      <c r="AT203" s="5"/>
      <c r="AU203" s="5"/>
      <c r="AV203" s="5"/>
      <c r="AW203" s="28"/>
    </row>
    <row r="204" spans="45:49">
      <c r="AS204" s="5"/>
      <c r="AT204" s="5"/>
      <c r="AU204" s="5"/>
      <c r="AV204" s="5"/>
      <c r="AW204" s="28"/>
    </row>
    <row r="205" spans="45:49">
      <c r="AS205" s="5"/>
      <c r="AT205" s="5"/>
      <c r="AU205" s="5"/>
      <c r="AV205" s="5"/>
      <c r="AW205" s="28"/>
    </row>
    <row r="206" spans="45:49">
      <c r="AS206" s="5"/>
      <c r="AT206" s="5"/>
      <c r="AU206" s="5"/>
      <c r="AV206" s="5"/>
      <c r="AW206" s="28"/>
    </row>
    <row r="207" spans="45:49">
      <c r="AS207" s="5"/>
      <c r="AT207" s="5"/>
      <c r="AU207" s="5"/>
      <c r="AV207" s="5"/>
      <c r="AW207" s="28"/>
    </row>
    <row r="208" spans="45:49">
      <c r="AS208" s="5"/>
      <c r="AT208" s="5"/>
      <c r="AU208" s="5"/>
      <c r="AV208" s="5"/>
      <c r="AW208" s="28"/>
    </row>
    <row r="209" spans="45:49">
      <c r="AS209" s="5"/>
      <c r="AT209" s="5"/>
      <c r="AU209" s="5"/>
      <c r="AV209" s="5"/>
      <c r="AW209" s="28"/>
    </row>
    <row r="210" spans="45:49">
      <c r="AS210" s="5"/>
      <c r="AT210" s="5"/>
      <c r="AU210" s="5"/>
      <c r="AV210" s="5"/>
      <c r="AW210" s="28"/>
    </row>
    <row r="211" spans="45:49">
      <c r="AS211" s="5"/>
      <c r="AT211" s="5"/>
      <c r="AU211" s="5"/>
      <c r="AV211" s="5"/>
      <c r="AW211" s="28"/>
    </row>
    <row r="212" spans="45:49">
      <c r="AS212" s="5"/>
      <c r="AT212" s="5"/>
      <c r="AU212" s="5"/>
      <c r="AV212" s="5"/>
      <c r="AW212" s="28"/>
    </row>
    <row r="213" spans="45:49">
      <c r="AS213" s="5"/>
      <c r="AT213" s="5"/>
      <c r="AU213" s="5"/>
      <c r="AV213" s="5"/>
      <c r="AW213" s="28"/>
    </row>
    <row r="214" spans="45:49">
      <c r="AS214" s="5"/>
      <c r="AT214" s="5"/>
      <c r="AU214" s="5"/>
      <c r="AV214" s="5"/>
      <c r="AW214" s="28"/>
    </row>
    <row r="215" spans="45:49">
      <c r="AS215" s="5"/>
      <c r="AT215" s="5"/>
      <c r="AU215" s="5"/>
      <c r="AV215" s="5"/>
      <c r="AW215" s="28"/>
    </row>
    <row r="216" spans="45:49">
      <c r="AS216" s="5"/>
      <c r="AT216" s="5"/>
      <c r="AU216" s="5"/>
      <c r="AV216" s="5"/>
      <c r="AW216" s="28"/>
    </row>
    <row r="217" spans="45:49">
      <c r="AS217" s="5"/>
      <c r="AT217" s="5"/>
      <c r="AU217" s="5"/>
      <c r="AV217" s="5"/>
      <c r="AW217" s="28"/>
    </row>
    <row r="218" spans="45:49">
      <c r="AS218" s="5"/>
      <c r="AT218" s="5"/>
      <c r="AU218" s="5"/>
      <c r="AV218" s="5"/>
      <c r="AW218" s="28"/>
    </row>
    <row r="219" spans="45:49">
      <c r="AS219" s="5"/>
      <c r="AT219" s="5"/>
      <c r="AU219" s="5"/>
      <c r="AV219" s="5"/>
      <c r="AW219" s="28"/>
    </row>
    <row r="220" spans="45:49">
      <c r="AS220" s="5"/>
      <c r="AT220" s="5"/>
      <c r="AU220" s="5"/>
      <c r="AV220" s="5"/>
      <c r="AW220" s="28"/>
    </row>
    <row r="221" spans="45:49">
      <c r="AS221" s="5"/>
      <c r="AT221" s="5"/>
      <c r="AU221" s="5"/>
      <c r="AV221" s="5"/>
      <c r="AW221" s="28"/>
    </row>
    <row r="222" spans="45:49">
      <c r="AS222" s="5"/>
      <c r="AT222" s="5"/>
      <c r="AU222" s="5"/>
      <c r="AV222" s="5"/>
      <c r="AW222" s="28"/>
    </row>
    <row r="223" spans="45:49">
      <c r="AS223" s="5"/>
      <c r="AT223" s="5"/>
      <c r="AU223" s="5"/>
      <c r="AV223" s="5"/>
      <c r="AW223" s="28"/>
    </row>
    <row r="224" spans="45:49">
      <c r="AS224" s="5"/>
      <c r="AT224" s="5"/>
      <c r="AU224" s="5"/>
      <c r="AV224" s="5"/>
      <c r="AW224" s="28"/>
    </row>
    <row r="225" spans="45:49">
      <c r="AS225" s="5"/>
      <c r="AT225" s="5"/>
      <c r="AU225" s="5"/>
      <c r="AV225" s="5"/>
      <c r="AW225" s="28"/>
    </row>
    <row r="226" spans="45:49">
      <c r="AS226" s="5"/>
      <c r="AT226" s="5"/>
      <c r="AU226" s="5"/>
      <c r="AV226" s="5"/>
      <c r="AW226" s="28"/>
    </row>
    <row r="227" spans="45:49">
      <c r="AS227" s="5"/>
      <c r="AT227" s="5"/>
      <c r="AU227" s="5"/>
      <c r="AV227" s="5"/>
      <c r="AW227" s="28"/>
    </row>
    <row r="228" spans="45:49">
      <c r="AS228" s="5"/>
      <c r="AT228" s="5"/>
      <c r="AU228" s="5"/>
      <c r="AV228" s="5"/>
      <c r="AW228" s="28"/>
    </row>
    <row r="229" spans="45:49">
      <c r="AS229" s="5"/>
      <c r="AT229" s="5"/>
      <c r="AU229" s="5"/>
      <c r="AV229" s="5"/>
      <c r="AW229" s="28"/>
    </row>
    <row r="230" spans="45:49">
      <c r="AS230" s="5"/>
      <c r="AT230" s="5"/>
      <c r="AU230" s="5"/>
      <c r="AV230" s="5"/>
      <c r="AW230" s="28"/>
    </row>
    <row r="231" spans="45:49">
      <c r="AS231" s="5"/>
      <c r="AT231" s="5"/>
      <c r="AU231" s="5"/>
      <c r="AV231" s="5"/>
      <c r="AW231" s="28"/>
    </row>
    <row r="232" spans="45:49">
      <c r="AS232" s="5"/>
      <c r="AT232" s="5"/>
      <c r="AU232" s="5"/>
      <c r="AV232" s="5"/>
      <c r="AW232" s="28"/>
    </row>
    <row r="233" spans="45:49">
      <c r="AS233" s="5"/>
      <c r="AT233" s="5"/>
      <c r="AU233" s="5"/>
      <c r="AV233" s="5"/>
      <c r="AW233" s="28"/>
    </row>
    <row r="234" spans="45:49">
      <c r="AS234" s="5"/>
      <c r="AT234" s="5"/>
      <c r="AU234" s="5"/>
      <c r="AV234" s="5"/>
      <c r="AW234" s="28"/>
    </row>
    <row r="235" spans="45:49">
      <c r="AS235" s="5"/>
      <c r="AT235" s="5"/>
      <c r="AU235" s="5"/>
      <c r="AV235" s="5"/>
      <c r="AW235" s="28"/>
    </row>
    <row r="236" spans="45:49">
      <c r="AS236" s="5"/>
      <c r="AT236" s="5"/>
      <c r="AU236" s="5"/>
      <c r="AV236" s="5"/>
      <c r="AW236" s="28"/>
    </row>
    <row r="237" spans="45:49">
      <c r="AS237" s="5"/>
      <c r="AT237" s="5"/>
      <c r="AU237" s="5"/>
      <c r="AV237" s="5"/>
      <c r="AW237" s="28"/>
    </row>
    <row r="238" spans="45:49">
      <c r="AW238" s="26"/>
    </row>
    <row r="239" spans="45:49">
      <c r="AW239" s="26"/>
    </row>
    <row r="240" spans="45:49">
      <c r="AW240" s="26"/>
    </row>
    <row r="241" spans="49:49">
      <c r="AW241" s="26"/>
    </row>
    <row r="242" spans="49:49">
      <c r="AW242" s="26"/>
    </row>
    <row r="243" spans="49:49">
      <c r="AW243" s="26"/>
    </row>
    <row r="244" spans="49:49">
      <c r="AW244" s="26"/>
    </row>
    <row r="245" spans="49:49">
      <c r="AW245" s="26"/>
    </row>
    <row r="246" spans="49:49">
      <c r="AW246" s="26"/>
    </row>
    <row r="247" spans="49:49">
      <c r="AW247" s="26"/>
    </row>
    <row r="248" spans="49:49">
      <c r="AW248" s="26"/>
    </row>
    <row r="249" spans="49:49">
      <c r="AW249" s="26"/>
    </row>
    <row r="250" spans="49:49">
      <c r="AW250" s="26"/>
    </row>
    <row r="251" spans="49:49">
      <c r="AW251" s="26"/>
    </row>
    <row r="252" spans="49:49">
      <c r="AW252" s="26"/>
    </row>
    <row r="253" spans="49:49">
      <c r="AW253" s="26"/>
    </row>
    <row r="254" spans="49:49">
      <c r="AW254" s="26"/>
    </row>
    <row r="255" spans="49:49">
      <c r="AW255" s="26"/>
    </row>
    <row r="256" spans="49:49">
      <c r="AW256" s="26"/>
    </row>
    <row r="257" spans="49:49">
      <c r="AW257" s="26"/>
    </row>
    <row r="258" spans="49:49">
      <c r="AW258" s="26"/>
    </row>
    <row r="259" spans="49:49">
      <c r="AW259" s="26"/>
    </row>
    <row r="260" spans="49:49">
      <c r="AW260" s="26"/>
    </row>
    <row r="261" spans="49:49">
      <c r="AW261" s="26"/>
    </row>
    <row r="262" spans="49:49">
      <c r="AW262" s="26"/>
    </row>
    <row r="263" spans="49:49">
      <c r="AW263" s="26"/>
    </row>
    <row r="264" spans="49:49">
      <c r="AW264" s="26"/>
    </row>
    <row r="265" spans="49:49">
      <c r="AW265" s="26"/>
    </row>
    <row r="266" spans="49:49">
      <c r="AW266" s="26"/>
    </row>
    <row r="267" spans="49:49">
      <c r="AW267" s="26"/>
    </row>
    <row r="268" spans="49:49">
      <c r="AW268" s="26"/>
    </row>
    <row r="269" spans="49:49">
      <c r="AW269" s="26"/>
    </row>
    <row r="270" spans="49:49">
      <c r="AW270" s="26"/>
    </row>
    <row r="271" spans="49:49">
      <c r="AW271" s="26"/>
    </row>
    <row r="272" spans="49:49">
      <c r="AW272" s="26"/>
    </row>
    <row r="273" spans="49:49">
      <c r="AW273" s="26"/>
    </row>
    <row r="274" spans="49:49">
      <c r="AW274" s="26"/>
    </row>
    <row r="275" spans="49:49">
      <c r="AW275" s="26"/>
    </row>
    <row r="276" spans="49:49">
      <c r="AW276" s="26"/>
    </row>
    <row r="277" spans="49:49">
      <c r="AW277" s="26"/>
    </row>
    <row r="278" spans="49:49">
      <c r="AW278" s="26"/>
    </row>
    <row r="279" spans="49:49">
      <c r="AW279" s="26"/>
    </row>
    <row r="280" spans="49:49">
      <c r="AW280" s="26"/>
    </row>
    <row r="281" spans="49:49">
      <c r="AW281" s="26"/>
    </row>
    <row r="282" spans="49:49">
      <c r="AW282" s="26"/>
    </row>
    <row r="283" spans="49:49">
      <c r="AW283" s="26"/>
    </row>
    <row r="284" spans="49:49">
      <c r="AW284" s="26"/>
    </row>
    <row r="285" spans="49:49">
      <c r="AW285" s="26"/>
    </row>
    <row r="286" spans="49:49">
      <c r="AW286" s="26"/>
    </row>
    <row r="287" spans="49:49">
      <c r="AW287" s="26"/>
    </row>
    <row r="288" spans="49:49">
      <c r="AW288" s="26"/>
    </row>
    <row r="289" spans="49:49">
      <c r="AW289" s="26"/>
    </row>
    <row r="290" spans="49:49">
      <c r="AW290" s="26"/>
    </row>
    <row r="291" spans="49:49">
      <c r="AW291" s="26"/>
    </row>
    <row r="292" spans="49:49">
      <c r="AW292" s="26"/>
    </row>
    <row r="293" spans="49:49">
      <c r="AW293" s="26"/>
    </row>
    <row r="294" spans="49:49">
      <c r="AW294" s="26"/>
    </row>
    <row r="295" spans="49:49">
      <c r="AW295" s="26"/>
    </row>
    <row r="296" spans="49:49">
      <c r="AW296" s="26"/>
    </row>
    <row r="297" spans="49:49">
      <c r="AW297" s="26"/>
    </row>
    <row r="298" spans="49:49">
      <c r="AW298" s="26"/>
    </row>
    <row r="299" spans="49:49">
      <c r="AW299" s="26"/>
    </row>
    <row r="300" spans="49:49">
      <c r="AW300" s="26"/>
    </row>
    <row r="301" spans="49:49">
      <c r="AW301" s="26"/>
    </row>
    <row r="302" spans="49:49">
      <c r="AW302" s="26"/>
    </row>
    <row r="303" spans="49:49">
      <c r="AW303" s="26"/>
    </row>
    <row r="304" spans="49:49">
      <c r="AW304" s="26"/>
    </row>
    <row r="305" spans="49:49">
      <c r="AW305" s="26"/>
    </row>
    <row r="306" spans="49:49">
      <c r="AW306" s="26"/>
    </row>
    <row r="307" spans="49:49">
      <c r="AW307" s="26"/>
    </row>
    <row r="308" spans="49:49">
      <c r="AW308" s="26"/>
    </row>
    <row r="309" spans="49:49">
      <c r="AW309" s="26"/>
    </row>
    <row r="310" spans="49:49">
      <c r="AW310" s="26"/>
    </row>
    <row r="311" spans="49:49">
      <c r="AW311" s="26"/>
    </row>
    <row r="312" spans="49:49">
      <c r="AW312" s="26"/>
    </row>
    <row r="313" spans="49:49">
      <c r="AW313" s="26"/>
    </row>
    <row r="314" spans="49:49">
      <c r="AW314" s="26"/>
    </row>
    <row r="315" spans="49:49">
      <c r="AW315" s="26"/>
    </row>
    <row r="316" spans="49:49">
      <c r="AW316" s="26"/>
    </row>
    <row r="317" spans="49:49">
      <c r="AW317" s="26"/>
    </row>
    <row r="318" spans="49:49">
      <c r="AW318" s="26"/>
    </row>
    <row r="319" spans="49:49">
      <c r="AW319" s="26"/>
    </row>
    <row r="320" spans="49:49">
      <c r="AW320" s="26"/>
    </row>
    <row r="321" spans="49:49">
      <c r="AW321" s="26"/>
    </row>
    <row r="322" spans="49:49">
      <c r="AW322" s="26"/>
    </row>
    <row r="323" spans="49:49">
      <c r="AW323" s="26"/>
    </row>
    <row r="324" spans="49:49">
      <c r="AW324" s="26"/>
    </row>
    <row r="325" spans="49:49">
      <c r="AW325" s="26"/>
    </row>
    <row r="326" spans="49:49">
      <c r="AW326" s="26"/>
    </row>
    <row r="327" spans="49:49">
      <c r="AW327" s="26"/>
    </row>
    <row r="328" spans="49:49">
      <c r="AW328" s="26"/>
    </row>
    <row r="329" spans="49:49">
      <c r="AW329" s="26"/>
    </row>
    <row r="330" spans="49:49">
      <c r="AW330" s="26"/>
    </row>
    <row r="331" spans="49:49">
      <c r="AW331" s="26"/>
    </row>
    <row r="332" spans="49:49">
      <c r="AW332" s="26"/>
    </row>
    <row r="333" spans="49:49">
      <c r="AW333" s="26"/>
    </row>
    <row r="334" spans="49:49">
      <c r="AW334" s="26"/>
    </row>
    <row r="335" spans="49:49">
      <c r="AW335" s="26"/>
    </row>
    <row r="336" spans="49:49">
      <c r="AW336" s="26"/>
    </row>
    <row r="337" spans="49:49">
      <c r="AW337" s="26"/>
    </row>
    <row r="338" spans="49:49">
      <c r="AW338" s="26"/>
    </row>
    <row r="339" spans="49:49">
      <c r="AW339" s="26"/>
    </row>
    <row r="340" spans="49:49">
      <c r="AW340" s="26"/>
    </row>
    <row r="341" spans="49:49">
      <c r="AW341" s="26"/>
    </row>
    <row r="342" spans="49:49">
      <c r="AW342" s="26"/>
    </row>
    <row r="343" spans="49:49">
      <c r="AW343" s="26"/>
    </row>
    <row r="344" spans="49:49">
      <c r="AW344" s="26"/>
    </row>
    <row r="345" spans="49:49">
      <c r="AW345" s="26"/>
    </row>
    <row r="346" spans="49:49">
      <c r="AW346" s="26"/>
    </row>
    <row r="347" spans="49:49">
      <c r="AW347" s="26"/>
    </row>
    <row r="348" spans="49:49">
      <c r="AW348" s="26"/>
    </row>
    <row r="349" spans="49:49">
      <c r="AW349" s="26"/>
    </row>
    <row r="350" spans="49:49">
      <c r="AW350" s="26"/>
    </row>
    <row r="351" spans="49:49">
      <c r="AW351" s="26"/>
    </row>
    <row r="352" spans="49:49">
      <c r="AW352" s="26"/>
    </row>
    <row r="353" spans="49:49">
      <c r="AW353" s="26"/>
    </row>
    <row r="354" spans="49:49">
      <c r="AW354" s="26"/>
    </row>
    <row r="355" spans="49:49">
      <c r="AW355" s="26"/>
    </row>
    <row r="356" spans="49:49">
      <c r="AW356" s="26"/>
    </row>
    <row r="357" spans="49:49">
      <c r="AW357" s="26"/>
    </row>
    <row r="358" spans="49:49">
      <c r="AW358" s="26"/>
    </row>
    <row r="359" spans="49:49">
      <c r="AW359" s="26"/>
    </row>
    <row r="360" spans="49:49">
      <c r="AW360" s="26"/>
    </row>
    <row r="361" spans="49:49">
      <c r="AW361" s="26"/>
    </row>
    <row r="362" spans="49:49">
      <c r="AW362" s="26"/>
    </row>
    <row r="363" spans="49:49">
      <c r="AW363" s="26"/>
    </row>
    <row r="364" spans="49:49">
      <c r="AW364" s="26"/>
    </row>
    <row r="365" spans="49:49">
      <c r="AW365" s="26"/>
    </row>
    <row r="366" spans="49:49">
      <c r="AW366" s="26"/>
    </row>
    <row r="367" spans="49:49">
      <c r="AW367" s="26"/>
    </row>
    <row r="368" spans="49:49">
      <c r="AW368" s="26"/>
    </row>
    <row r="369" spans="49:49">
      <c r="AW369" s="26"/>
    </row>
    <row r="370" spans="49:49">
      <c r="AW370" s="26"/>
    </row>
    <row r="371" spans="49:49">
      <c r="AW371" s="26"/>
    </row>
    <row r="372" spans="49:49">
      <c r="AW372" s="26"/>
    </row>
    <row r="373" spans="49:49">
      <c r="AW373" s="26"/>
    </row>
    <row r="374" spans="49:49">
      <c r="AW374" s="26"/>
    </row>
    <row r="375" spans="49:49">
      <c r="AW375" s="26"/>
    </row>
    <row r="376" spans="49:49">
      <c r="AW376" s="26"/>
    </row>
    <row r="377" spans="49:49">
      <c r="AW377" s="26"/>
    </row>
    <row r="378" spans="49:49">
      <c r="AW378" s="26"/>
    </row>
    <row r="379" spans="49:49">
      <c r="AW379" s="26"/>
    </row>
    <row r="380" spans="49:49">
      <c r="AW380" s="26"/>
    </row>
    <row r="381" spans="49:49">
      <c r="AW381" s="26"/>
    </row>
    <row r="382" spans="49:49">
      <c r="AW382" s="26"/>
    </row>
    <row r="383" spans="49:49">
      <c r="AW383" s="26"/>
    </row>
    <row r="384" spans="49:49">
      <c r="AW384" s="26"/>
    </row>
    <row r="385" spans="49:49">
      <c r="AW385" s="26"/>
    </row>
    <row r="386" spans="49:49">
      <c r="AW386" s="26"/>
    </row>
    <row r="387" spans="49:49">
      <c r="AW387" s="26"/>
    </row>
    <row r="388" spans="49:49">
      <c r="AW388" s="26"/>
    </row>
    <row r="389" spans="49:49">
      <c r="AW389" s="26"/>
    </row>
    <row r="390" spans="49:49">
      <c r="AW390" s="26"/>
    </row>
    <row r="391" spans="49:49">
      <c r="AW391" s="26"/>
    </row>
    <row r="392" spans="49:49">
      <c r="AW392" s="26"/>
    </row>
    <row r="393" spans="49:49">
      <c r="AW393" s="26"/>
    </row>
    <row r="394" spans="49:49">
      <c r="AW394" s="26"/>
    </row>
    <row r="395" spans="49:49">
      <c r="AW395" s="26"/>
    </row>
    <row r="396" spans="49:49">
      <c r="AW396" s="26"/>
    </row>
    <row r="397" spans="49:49">
      <c r="AW397" s="26"/>
    </row>
    <row r="398" spans="49:49">
      <c r="AW398" s="26"/>
    </row>
    <row r="399" spans="49:49">
      <c r="AW399" s="26"/>
    </row>
    <row r="400" spans="49:49">
      <c r="AW400" s="26"/>
    </row>
    <row r="401" spans="49:49">
      <c r="AW401" s="26"/>
    </row>
    <row r="402" spans="49:49">
      <c r="AW402" s="26"/>
    </row>
    <row r="403" spans="49:49">
      <c r="AW403" s="26"/>
    </row>
    <row r="404" spans="49:49">
      <c r="AW404" s="26"/>
    </row>
    <row r="405" spans="49:49">
      <c r="AW405" s="26"/>
    </row>
    <row r="406" spans="49:49">
      <c r="AW406" s="26"/>
    </row>
    <row r="407" spans="49:49">
      <c r="AW407" s="26"/>
    </row>
    <row r="408" spans="49:49">
      <c r="AW408" s="26"/>
    </row>
    <row r="409" spans="49:49">
      <c r="AW409" s="26"/>
    </row>
    <row r="410" spans="49:49">
      <c r="AW410" s="26"/>
    </row>
    <row r="411" spans="49:49">
      <c r="AW411" s="26"/>
    </row>
    <row r="412" spans="49:49">
      <c r="AW412" s="26"/>
    </row>
    <row r="413" spans="49:49">
      <c r="AW413" s="26"/>
    </row>
    <row r="414" spans="49:49">
      <c r="AW414" s="26"/>
    </row>
    <row r="415" spans="49:49">
      <c r="AW415" s="26"/>
    </row>
    <row r="416" spans="49:49">
      <c r="AW416" s="26"/>
    </row>
    <row r="417" spans="49:49">
      <c r="AW417" s="26"/>
    </row>
    <row r="418" spans="49:49">
      <c r="AW418" s="26"/>
    </row>
    <row r="419" spans="49:49">
      <c r="AW419" s="26"/>
    </row>
    <row r="420" spans="49:49">
      <c r="AW420" s="26"/>
    </row>
    <row r="421" spans="49:49">
      <c r="AW421" s="26"/>
    </row>
    <row r="422" spans="49:49">
      <c r="AW422" s="26"/>
    </row>
    <row r="423" spans="49:49">
      <c r="AW423" s="26"/>
    </row>
    <row r="424" spans="49:49">
      <c r="AW424" s="26"/>
    </row>
    <row r="425" spans="49:49">
      <c r="AW425" s="26"/>
    </row>
    <row r="426" spans="49:49">
      <c r="AW426" s="26"/>
    </row>
    <row r="427" spans="49:49">
      <c r="AW427" s="26"/>
    </row>
    <row r="428" spans="49:49">
      <c r="AW428" s="26"/>
    </row>
    <row r="429" spans="49:49">
      <c r="AW429" s="26"/>
    </row>
    <row r="430" spans="49:49">
      <c r="AW430" s="26"/>
    </row>
    <row r="431" spans="49:49">
      <c r="AW431" s="26"/>
    </row>
    <row r="432" spans="49:49">
      <c r="AW432" s="26"/>
    </row>
    <row r="433" spans="49:49">
      <c r="AW433" s="26"/>
    </row>
    <row r="434" spans="49:49">
      <c r="AW434" s="26"/>
    </row>
    <row r="435" spans="49:49">
      <c r="AW435" s="26"/>
    </row>
    <row r="436" spans="49:49">
      <c r="AW436" s="26"/>
    </row>
    <row r="437" spans="49:49">
      <c r="AW437" s="26"/>
    </row>
    <row r="438" spans="49:49">
      <c r="AW438" s="26"/>
    </row>
    <row r="439" spans="49:49">
      <c r="AW439" s="26"/>
    </row>
    <row r="440" spans="49:49">
      <c r="AW440" s="26"/>
    </row>
    <row r="441" spans="49:49">
      <c r="AW441" s="26"/>
    </row>
    <row r="442" spans="49:49">
      <c r="AW442" s="26"/>
    </row>
    <row r="443" spans="49:49">
      <c r="AW443" s="26"/>
    </row>
    <row r="444" spans="49:49">
      <c r="AW444" s="26"/>
    </row>
    <row r="445" spans="49:49">
      <c r="AW445" s="26"/>
    </row>
    <row r="446" spans="49:49">
      <c r="AW446" s="26"/>
    </row>
    <row r="447" spans="49:49">
      <c r="AW447" s="26"/>
    </row>
    <row r="448" spans="49:49">
      <c r="AW448" s="26"/>
    </row>
    <row r="449" spans="49:49">
      <c r="AW449" s="26"/>
    </row>
    <row r="450" spans="49:49">
      <c r="AW450" s="26"/>
    </row>
    <row r="451" spans="49:49">
      <c r="AW451" s="26"/>
    </row>
    <row r="452" spans="49:49">
      <c r="AW452" s="26"/>
    </row>
    <row r="453" spans="49:49">
      <c r="AW453" s="26"/>
    </row>
    <row r="454" spans="49:49">
      <c r="AW454" s="26"/>
    </row>
    <row r="455" spans="49:49">
      <c r="AW455" s="26"/>
    </row>
    <row r="456" spans="49:49">
      <c r="AW456" s="26"/>
    </row>
    <row r="457" spans="49:49">
      <c r="AW457" s="26"/>
    </row>
    <row r="458" spans="49:49">
      <c r="AW458" s="26"/>
    </row>
    <row r="459" spans="49:49">
      <c r="AW459" s="26"/>
    </row>
    <row r="460" spans="49:49">
      <c r="AW460" s="26"/>
    </row>
    <row r="461" spans="49:49">
      <c r="AW461" s="26"/>
    </row>
    <row r="462" spans="49:49">
      <c r="AW462" s="26"/>
    </row>
    <row r="463" spans="49:49">
      <c r="AW463" s="26"/>
    </row>
    <row r="464" spans="49:49">
      <c r="AW464" s="26"/>
    </row>
    <row r="465" spans="49:49">
      <c r="AW465" s="26"/>
    </row>
    <row r="466" spans="49:49">
      <c r="AW466" s="26"/>
    </row>
    <row r="467" spans="49:49">
      <c r="AW467" s="26"/>
    </row>
    <row r="468" spans="49:49">
      <c r="AW468" s="26"/>
    </row>
    <row r="469" spans="49:49">
      <c r="AW469" s="26"/>
    </row>
    <row r="470" spans="49:49">
      <c r="AW470" s="26"/>
    </row>
    <row r="471" spans="49:49">
      <c r="AW471" s="26"/>
    </row>
    <row r="472" spans="49:49">
      <c r="AW472" s="26"/>
    </row>
    <row r="473" spans="49:49">
      <c r="AW473" s="26"/>
    </row>
    <row r="474" spans="49:49">
      <c r="AW474" s="26"/>
    </row>
    <row r="475" spans="49:49">
      <c r="AW475" s="26"/>
    </row>
    <row r="476" spans="49:49">
      <c r="AW476" s="26"/>
    </row>
    <row r="477" spans="49:49">
      <c r="AW477" s="26"/>
    </row>
    <row r="478" spans="49:49">
      <c r="AW478" s="26"/>
    </row>
    <row r="479" spans="49:49">
      <c r="AW479" s="26"/>
    </row>
    <row r="480" spans="49:49">
      <c r="AW480" s="26"/>
    </row>
    <row r="481" spans="49:49">
      <c r="AW481" s="26"/>
    </row>
    <row r="482" spans="49:49">
      <c r="AW482" s="26"/>
    </row>
    <row r="483" spans="49:49">
      <c r="AW483" s="26"/>
    </row>
    <row r="484" spans="49:49">
      <c r="AW484" s="26"/>
    </row>
    <row r="485" spans="49:49">
      <c r="AW485" s="26"/>
    </row>
    <row r="486" spans="49:49">
      <c r="AW486" s="26"/>
    </row>
    <row r="487" spans="49:49">
      <c r="AW487" s="26"/>
    </row>
    <row r="488" spans="49:49">
      <c r="AW488" s="26"/>
    </row>
    <row r="489" spans="49:49">
      <c r="AW489" s="26"/>
    </row>
    <row r="490" spans="49:49">
      <c r="AW490" s="26"/>
    </row>
    <row r="491" spans="49:49">
      <c r="AW491" s="26"/>
    </row>
    <row r="492" spans="49:49">
      <c r="AW492" s="26"/>
    </row>
    <row r="493" spans="49:49">
      <c r="AW493" s="26"/>
    </row>
    <row r="494" spans="49:49">
      <c r="AW494" s="26"/>
    </row>
    <row r="495" spans="49:49">
      <c r="AW495" s="26"/>
    </row>
    <row r="496" spans="49:49">
      <c r="AW496" s="26"/>
    </row>
    <row r="497" spans="49:49">
      <c r="AW497" s="26"/>
    </row>
    <row r="498" spans="49:49">
      <c r="AW498" s="26"/>
    </row>
    <row r="499" spans="49:49">
      <c r="AW499" s="26"/>
    </row>
    <row r="500" spans="49:49">
      <c r="AW500" s="26"/>
    </row>
    <row r="501" spans="49:49">
      <c r="AW501" s="26"/>
    </row>
    <row r="502" spans="49:49">
      <c r="AW502" s="26"/>
    </row>
    <row r="503" spans="49:49">
      <c r="AW503" s="26"/>
    </row>
    <row r="504" spans="49:49">
      <c r="AW504" s="26"/>
    </row>
    <row r="505" spans="49:49">
      <c r="AW505" s="26"/>
    </row>
    <row r="506" spans="49:49">
      <c r="AW506" s="26"/>
    </row>
    <row r="507" spans="49:49">
      <c r="AW507" s="26"/>
    </row>
    <row r="508" spans="49:49">
      <c r="AW508" s="26"/>
    </row>
    <row r="509" spans="49:49">
      <c r="AW509" s="26"/>
    </row>
    <row r="510" spans="49:49">
      <c r="AW510" s="26"/>
    </row>
    <row r="511" spans="49:49">
      <c r="AW511" s="26"/>
    </row>
    <row r="512" spans="49:49">
      <c r="AW512" s="26"/>
    </row>
    <row r="513" spans="49:49">
      <c r="AW513" s="26"/>
    </row>
    <row r="514" spans="49:49">
      <c r="AW514" s="26"/>
    </row>
    <row r="515" spans="49:49">
      <c r="AW515" s="26"/>
    </row>
    <row r="516" spans="49:49">
      <c r="AW516" s="26"/>
    </row>
    <row r="517" spans="49:49">
      <c r="AW517" s="26"/>
    </row>
    <row r="518" spans="49:49">
      <c r="AW518" s="26"/>
    </row>
    <row r="519" spans="49:49">
      <c r="AW519" s="26"/>
    </row>
    <row r="520" spans="49:49">
      <c r="AW520" s="26"/>
    </row>
    <row r="521" spans="49:49">
      <c r="AW521" s="26"/>
    </row>
    <row r="522" spans="49:49">
      <c r="AW522" s="26"/>
    </row>
    <row r="523" spans="49:49">
      <c r="AW523" s="26"/>
    </row>
    <row r="524" spans="49:49">
      <c r="AW524" s="26"/>
    </row>
    <row r="525" spans="49:49">
      <c r="AW525" s="26"/>
    </row>
    <row r="526" spans="49:49">
      <c r="AW526" s="26"/>
    </row>
    <row r="527" spans="49:49">
      <c r="AW527" s="26"/>
    </row>
    <row r="528" spans="49:49">
      <c r="AW528" s="26"/>
    </row>
    <row r="529" spans="49:49">
      <c r="AW529" s="26"/>
    </row>
    <row r="530" spans="49:49">
      <c r="AW530" s="26"/>
    </row>
    <row r="531" spans="49:49">
      <c r="AW531" s="26"/>
    </row>
    <row r="532" spans="49:49">
      <c r="AW532" s="26"/>
    </row>
    <row r="533" spans="49:49">
      <c r="AW533" s="26"/>
    </row>
    <row r="534" spans="49:49">
      <c r="AW534" s="26"/>
    </row>
    <row r="535" spans="49:49">
      <c r="AW535" s="26"/>
    </row>
    <row r="536" spans="49:49">
      <c r="AW536" s="26"/>
    </row>
    <row r="537" spans="49:49">
      <c r="AW537" s="26"/>
    </row>
    <row r="538" spans="49:49">
      <c r="AW538" s="26"/>
    </row>
    <row r="539" spans="49:49">
      <c r="AW539" s="26"/>
    </row>
    <row r="540" spans="49:49">
      <c r="AW540" s="26"/>
    </row>
    <row r="541" spans="49:49">
      <c r="AW541" s="26"/>
    </row>
    <row r="542" spans="49:49">
      <c r="AW542" s="26"/>
    </row>
    <row r="543" spans="49:49">
      <c r="AW543" s="26"/>
    </row>
    <row r="544" spans="49:49">
      <c r="AW544" s="26"/>
    </row>
    <row r="545" spans="49:49">
      <c r="AW545" s="26"/>
    </row>
    <row r="546" spans="49:49">
      <c r="AW546" s="26"/>
    </row>
    <row r="547" spans="49:49">
      <c r="AW547" s="26"/>
    </row>
    <row r="548" spans="49:49">
      <c r="AW548" s="26"/>
    </row>
    <row r="549" spans="49:49">
      <c r="AW549" s="26"/>
    </row>
    <row r="550" spans="49:49">
      <c r="AW550" s="26"/>
    </row>
    <row r="551" spans="49:49">
      <c r="AW551" s="26"/>
    </row>
    <row r="552" spans="49:49">
      <c r="AW552" s="26"/>
    </row>
    <row r="553" spans="49:49">
      <c r="AW553" s="26"/>
    </row>
    <row r="554" spans="49:49">
      <c r="AW554" s="26"/>
    </row>
    <row r="555" spans="49:49">
      <c r="AW555" s="26"/>
    </row>
    <row r="556" spans="49:49">
      <c r="AW556" s="26"/>
    </row>
    <row r="557" spans="49:49">
      <c r="AW557" s="26"/>
    </row>
    <row r="558" spans="49:49">
      <c r="AW558" s="26"/>
    </row>
    <row r="559" spans="49:49">
      <c r="AW559" s="26"/>
    </row>
    <row r="560" spans="49:49">
      <c r="AW560" s="26"/>
    </row>
    <row r="561" spans="49:49">
      <c r="AW561" s="26"/>
    </row>
    <row r="562" spans="49:49">
      <c r="AW562" s="26"/>
    </row>
    <row r="563" spans="49:49">
      <c r="AW563" s="26"/>
    </row>
    <row r="564" spans="49:49">
      <c r="AW564" s="26"/>
    </row>
    <row r="565" spans="49:49">
      <c r="AW565" s="26"/>
    </row>
    <row r="566" spans="49:49">
      <c r="AW566" s="26"/>
    </row>
    <row r="567" spans="49:49">
      <c r="AW567" s="26"/>
    </row>
    <row r="568" spans="49:49">
      <c r="AW568" s="26"/>
    </row>
    <row r="569" spans="49:49">
      <c r="AW569" s="26"/>
    </row>
    <row r="570" spans="49:49">
      <c r="AW570" s="26"/>
    </row>
    <row r="571" spans="49:49">
      <c r="AW571" s="26"/>
    </row>
    <row r="572" spans="49:49">
      <c r="AW572" s="26"/>
    </row>
    <row r="573" spans="49:49">
      <c r="AW573" s="26"/>
    </row>
    <row r="574" spans="49:49">
      <c r="AW574" s="26"/>
    </row>
    <row r="575" spans="49:49">
      <c r="AW575" s="26"/>
    </row>
    <row r="576" spans="49:49">
      <c r="AW576" s="26"/>
    </row>
    <row r="577" spans="49:49">
      <c r="AW577" s="26"/>
    </row>
    <row r="578" spans="49:49">
      <c r="AW578" s="26"/>
    </row>
    <row r="579" spans="49:49">
      <c r="AW579" s="26"/>
    </row>
    <row r="580" spans="49:49">
      <c r="AW580" s="26"/>
    </row>
    <row r="581" spans="49:49">
      <c r="AW581" s="26"/>
    </row>
    <row r="582" spans="49:49">
      <c r="AW582" s="26"/>
    </row>
    <row r="583" spans="49:49">
      <c r="AW583" s="26"/>
    </row>
    <row r="584" spans="49:49">
      <c r="AW584" s="26"/>
    </row>
    <row r="585" spans="49:49">
      <c r="AW585" s="26"/>
    </row>
    <row r="586" spans="49:49">
      <c r="AW586" s="26"/>
    </row>
    <row r="587" spans="49:49">
      <c r="AW587" s="26"/>
    </row>
    <row r="588" spans="49:49">
      <c r="AW588" s="26"/>
    </row>
    <row r="589" spans="49:49">
      <c r="AW589" s="26"/>
    </row>
    <row r="590" spans="49:49">
      <c r="AW590" s="26"/>
    </row>
    <row r="591" spans="49:49">
      <c r="AW591" s="26"/>
    </row>
    <row r="592" spans="49:49">
      <c r="AW592" s="26"/>
    </row>
    <row r="593" spans="49:49">
      <c r="AW593" s="26"/>
    </row>
    <row r="594" spans="49:49">
      <c r="AW594" s="26"/>
    </row>
    <row r="595" spans="49:49">
      <c r="AW595" s="26"/>
    </row>
    <row r="596" spans="49:49">
      <c r="AW596" s="26"/>
    </row>
    <row r="597" spans="49:49">
      <c r="AW597" s="26"/>
    </row>
    <row r="598" spans="49:49">
      <c r="AW598" s="26"/>
    </row>
    <row r="599" spans="49:49">
      <c r="AW599" s="26"/>
    </row>
    <row r="600" spans="49:49">
      <c r="AW600" s="26"/>
    </row>
    <row r="601" spans="49:49">
      <c r="AW601" s="26"/>
    </row>
    <row r="602" spans="49:49">
      <c r="AW602" s="26"/>
    </row>
    <row r="603" spans="49:49">
      <c r="AW603" s="26"/>
    </row>
    <row r="604" spans="49:49">
      <c r="AW604" s="26"/>
    </row>
    <row r="605" spans="49:49">
      <c r="AW605" s="26"/>
    </row>
    <row r="606" spans="49:49">
      <c r="AW606" s="26"/>
    </row>
    <row r="607" spans="49:49">
      <c r="AW607" s="26"/>
    </row>
    <row r="608" spans="49:49">
      <c r="AW608" s="26"/>
    </row>
    <row r="609" spans="49:49">
      <c r="AW609" s="26"/>
    </row>
    <row r="610" spans="49:49">
      <c r="AW610" s="26"/>
    </row>
    <row r="611" spans="49:49">
      <c r="AW611" s="26"/>
    </row>
    <row r="612" spans="49:49">
      <c r="AW612" s="26"/>
    </row>
    <row r="613" spans="49:49">
      <c r="AW613" s="26"/>
    </row>
    <row r="614" spans="49:49">
      <c r="AW614" s="26"/>
    </row>
    <row r="615" spans="49:49">
      <c r="AW615" s="26"/>
    </row>
    <row r="616" spans="49:49">
      <c r="AW616" s="26"/>
    </row>
    <row r="617" spans="49:49">
      <c r="AW617" s="26"/>
    </row>
    <row r="618" spans="49:49">
      <c r="AW618" s="26"/>
    </row>
    <row r="619" spans="49:49">
      <c r="AW619" s="26"/>
    </row>
    <row r="620" spans="49:49">
      <c r="AW620" s="26"/>
    </row>
    <row r="621" spans="49:49">
      <c r="AW621" s="26"/>
    </row>
    <row r="622" spans="49:49">
      <c r="AW622" s="26"/>
    </row>
    <row r="623" spans="49:49">
      <c r="AW623" s="26"/>
    </row>
    <row r="624" spans="49:49">
      <c r="AW624" s="26"/>
    </row>
    <row r="625" spans="49:49">
      <c r="AW625" s="26"/>
    </row>
    <row r="626" spans="49:49">
      <c r="AW626" s="26"/>
    </row>
    <row r="627" spans="49:49">
      <c r="AW627" s="26"/>
    </row>
    <row r="628" spans="49:49">
      <c r="AW628" s="26"/>
    </row>
    <row r="629" spans="49:49">
      <c r="AW629" s="26"/>
    </row>
    <row r="630" spans="49:49">
      <c r="AW630" s="26"/>
    </row>
    <row r="631" spans="49:49">
      <c r="AW631" s="26"/>
    </row>
    <row r="632" spans="49:49">
      <c r="AW632" s="26"/>
    </row>
    <row r="633" spans="49:49">
      <c r="AW633" s="26"/>
    </row>
    <row r="634" spans="49:49">
      <c r="AW634" s="26"/>
    </row>
    <row r="635" spans="49:49">
      <c r="AW635" s="26"/>
    </row>
    <row r="636" spans="49:49">
      <c r="AW636" s="26"/>
    </row>
    <row r="637" spans="49:49">
      <c r="AW637" s="26"/>
    </row>
    <row r="638" spans="49:49">
      <c r="AW638" s="26"/>
    </row>
    <row r="639" spans="49:49">
      <c r="AW639" s="26"/>
    </row>
    <row r="640" spans="49:49">
      <c r="AW640" s="26"/>
    </row>
    <row r="641" spans="49:49">
      <c r="AW641" s="26"/>
    </row>
    <row r="642" spans="49:49">
      <c r="AW642" s="26"/>
    </row>
    <row r="643" spans="49:49">
      <c r="AW643" s="26"/>
    </row>
    <row r="644" spans="49:49">
      <c r="AW644" s="26"/>
    </row>
    <row r="645" spans="49:49">
      <c r="AW645" s="26"/>
    </row>
    <row r="646" spans="49:49">
      <c r="AW646" s="26"/>
    </row>
    <row r="647" spans="49:49">
      <c r="AW647" s="26"/>
    </row>
    <row r="648" spans="49:49">
      <c r="AW648" s="26"/>
    </row>
    <row r="649" spans="49:49">
      <c r="AW649" s="26"/>
    </row>
    <row r="650" spans="49:49">
      <c r="AW650" s="26"/>
    </row>
    <row r="651" spans="49:49">
      <c r="AW651" s="26"/>
    </row>
    <row r="652" spans="49:49">
      <c r="AW652" s="26"/>
    </row>
    <row r="653" spans="49:49">
      <c r="AW653" s="26"/>
    </row>
    <row r="654" spans="49:49">
      <c r="AW654" s="26"/>
    </row>
    <row r="655" spans="49:49">
      <c r="AW655" s="26"/>
    </row>
    <row r="656" spans="49:49">
      <c r="AW656" s="26"/>
    </row>
    <row r="657" spans="49:49">
      <c r="AW657" s="26"/>
    </row>
    <row r="658" spans="49:49">
      <c r="AW658" s="26"/>
    </row>
    <row r="659" spans="49:49">
      <c r="AW659" s="26"/>
    </row>
    <row r="660" spans="49:49">
      <c r="AW660" s="26"/>
    </row>
    <row r="661" spans="49:49">
      <c r="AW661" s="26"/>
    </row>
    <row r="662" spans="49:49">
      <c r="AW662" s="26"/>
    </row>
    <row r="663" spans="49:49">
      <c r="AW663" s="26"/>
    </row>
    <row r="664" spans="49:49">
      <c r="AW664" s="26"/>
    </row>
    <row r="665" spans="49:49">
      <c r="AW665" s="26"/>
    </row>
    <row r="666" spans="49:49">
      <c r="AW666" s="26"/>
    </row>
    <row r="667" spans="49:49">
      <c r="AW667" s="26"/>
    </row>
    <row r="668" spans="49:49">
      <c r="AW668" s="26"/>
    </row>
    <row r="669" spans="49:49">
      <c r="AW669" s="26"/>
    </row>
    <row r="670" spans="49:49">
      <c r="AW670" s="26"/>
    </row>
    <row r="671" spans="49:49">
      <c r="AW671" s="26"/>
    </row>
    <row r="672" spans="49:49">
      <c r="AW672" s="26"/>
    </row>
    <row r="673" spans="49:49">
      <c r="AW673" s="26"/>
    </row>
    <row r="674" spans="49:49">
      <c r="AW674" s="26"/>
    </row>
    <row r="675" spans="49:49">
      <c r="AW675" s="26"/>
    </row>
    <row r="676" spans="49:49">
      <c r="AW676" s="26"/>
    </row>
    <row r="677" spans="49:49">
      <c r="AW677" s="26"/>
    </row>
    <row r="678" spans="49:49">
      <c r="AW678" s="26"/>
    </row>
    <row r="679" spans="49:49">
      <c r="AW679" s="26"/>
    </row>
    <row r="680" spans="49:49">
      <c r="AW680" s="26"/>
    </row>
    <row r="681" spans="49:49">
      <c r="AW681" s="26"/>
    </row>
    <row r="682" spans="49:49">
      <c r="AW682" s="26"/>
    </row>
    <row r="683" spans="49:49">
      <c r="AW683" s="26"/>
    </row>
    <row r="684" spans="49:49">
      <c r="AW684" s="26"/>
    </row>
    <row r="685" spans="49:49">
      <c r="AW685" s="26"/>
    </row>
    <row r="686" spans="49:49">
      <c r="AW686" s="26"/>
    </row>
    <row r="687" spans="49:49">
      <c r="AW687" s="26"/>
    </row>
    <row r="688" spans="49:49">
      <c r="AW688" s="26"/>
    </row>
    <row r="689" spans="49:49">
      <c r="AW689" s="26"/>
    </row>
    <row r="690" spans="49:49">
      <c r="AW690" s="26"/>
    </row>
    <row r="691" spans="49:49">
      <c r="AW691" s="26"/>
    </row>
    <row r="692" spans="49:49">
      <c r="AW692" s="26"/>
    </row>
    <row r="693" spans="49:49">
      <c r="AW693" s="26"/>
    </row>
    <row r="694" spans="49:49">
      <c r="AW694" s="26"/>
    </row>
    <row r="695" spans="49:49">
      <c r="AW695" s="26"/>
    </row>
    <row r="696" spans="49:49">
      <c r="AW696" s="26"/>
    </row>
    <row r="697" spans="49:49">
      <c r="AW697" s="26"/>
    </row>
    <row r="698" spans="49:49">
      <c r="AW698" s="26"/>
    </row>
    <row r="699" spans="49:49">
      <c r="AW699" s="26"/>
    </row>
    <row r="700" spans="49:49">
      <c r="AW700" s="26"/>
    </row>
    <row r="701" spans="49:49">
      <c r="AW701" s="26"/>
    </row>
    <row r="702" spans="49:49">
      <c r="AW702" s="26"/>
    </row>
    <row r="703" spans="49:49">
      <c r="AW703" s="26"/>
    </row>
    <row r="704" spans="49:49">
      <c r="AW704" s="26"/>
    </row>
    <row r="705" spans="49:49">
      <c r="AW705" s="26"/>
    </row>
    <row r="706" spans="49:49">
      <c r="AW706" s="26"/>
    </row>
    <row r="707" spans="49:49">
      <c r="AW707" s="26"/>
    </row>
    <row r="708" spans="49:49">
      <c r="AW708" s="26"/>
    </row>
    <row r="709" spans="49:49">
      <c r="AW709" s="26"/>
    </row>
    <row r="710" spans="49:49">
      <c r="AW710" s="26"/>
    </row>
    <row r="711" spans="49:49">
      <c r="AW711" s="26"/>
    </row>
    <row r="712" spans="49:49">
      <c r="AW712" s="26"/>
    </row>
    <row r="713" spans="49:49">
      <c r="AW713" s="26"/>
    </row>
    <row r="714" spans="49:49">
      <c r="AW714" s="26"/>
    </row>
    <row r="715" spans="49:49">
      <c r="AW715" s="26"/>
    </row>
    <row r="716" spans="49:49">
      <c r="AW716" s="26"/>
    </row>
    <row r="717" spans="49:49">
      <c r="AW717" s="26"/>
    </row>
    <row r="718" spans="49:49">
      <c r="AW718" s="26"/>
    </row>
    <row r="719" spans="49:49">
      <c r="AW719" s="26"/>
    </row>
    <row r="720" spans="49:49">
      <c r="AW720" s="26"/>
    </row>
    <row r="721" spans="49:49">
      <c r="AW721" s="26"/>
    </row>
    <row r="722" spans="49:49">
      <c r="AW722" s="26"/>
    </row>
    <row r="723" spans="49:49">
      <c r="AW723" s="26"/>
    </row>
    <row r="724" spans="49:49">
      <c r="AW724" s="26"/>
    </row>
    <row r="725" spans="49:49">
      <c r="AW725" s="26"/>
    </row>
    <row r="726" spans="49:49">
      <c r="AW726" s="26"/>
    </row>
    <row r="727" spans="49:49">
      <c r="AW727" s="26"/>
    </row>
    <row r="728" spans="49:49">
      <c r="AW728" s="26"/>
    </row>
    <row r="729" spans="49:49">
      <c r="AW729" s="26"/>
    </row>
    <row r="730" spans="49:49">
      <c r="AW730" s="26"/>
    </row>
    <row r="731" spans="49:49">
      <c r="AW731" s="26"/>
    </row>
    <row r="732" spans="49:49">
      <c r="AW732" s="26"/>
    </row>
    <row r="733" spans="49:49">
      <c r="AW733" s="26"/>
    </row>
    <row r="734" spans="49:49">
      <c r="AW734" s="26"/>
    </row>
    <row r="735" spans="49:49">
      <c r="AW735" s="26"/>
    </row>
    <row r="736" spans="49:49">
      <c r="AW736" s="26"/>
    </row>
    <row r="737" spans="49:49">
      <c r="AW737" s="26"/>
    </row>
    <row r="738" spans="49:49">
      <c r="AW738" s="26"/>
    </row>
    <row r="739" spans="49:49">
      <c r="AW739" s="26"/>
    </row>
    <row r="740" spans="49:49">
      <c r="AW740" s="26"/>
    </row>
    <row r="741" spans="49:49">
      <c r="AW741" s="26"/>
    </row>
    <row r="742" spans="49:49">
      <c r="AW742" s="26"/>
    </row>
    <row r="743" spans="49:49">
      <c r="AW743" s="26"/>
    </row>
    <row r="744" spans="49:49">
      <c r="AW744" s="26"/>
    </row>
    <row r="745" spans="49:49">
      <c r="AW745" s="26"/>
    </row>
    <row r="746" spans="49:49">
      <c r="AW746" s="26"/>
    </row>
    <row r="747" spans="49:49">
      <c r="AW747" s="26"/>
    </row>
    <row r="748" spans="49:49">
      <c r="AW748" s="26"/>
    </row>
    <row r="749" spans="49:49">
      <c r="AW749" s="26"/>
    </row>
    <row r="750" spans="49:49">
      <c r="AW750" s="26"/>
    </row>
    <row r="751" spans="49:49">
      <c r="AW751" s="26"/>
    </row>
    <row r="752" spans="49:49">
      <c r="AW752" s="26"/>
    </row>
    <row r="753" spans="49:49">
      <c r="AW753" s="26"/>
    </row>
    <row r="754" spans="49:49">
      <c r="AW754" s="26"/>
    </row>
    <row r="755" spans="49:49">
      <c r="AW755" s="26"/>
    </row>
    <row r="756" spans="49:49">
      <c r="AW756" s="26"/>
    </row>
    <row r="757" spans="49:49">
      <c r="AW757" s="26"/>
    </row>
    <row r="758" spans="49:49">
      <c r="AW758" s="26"/>
    </row>
    <row r="759" spans="49:49">
      <c r="AW759" s="26"/>
    </row>
    <row r="760" spans="49:49">
      <c r="AW760" s="26"/>
    </row>
    <row r="761" spans="49:49">
      <c r="AW761" s="26"/>
    </row>
    <row r="762" spans="49:49">
      <c r="AW762" s="26"/>
    </row>
    <row r="763" spans="49:49">
      <c r="AW763" s="26"/>
    </row>
    <row r="764" spans="49:49">
      <c r="AW764" s="26"/>
    </row>
    <row r="765" spans="49:49">
      <c r="AW765" s="26"/>
    </row>
    <row r="766" spans="49:49">
      <c r="AW766" s="26"/>
    </row>
    <row r="767" spans="49:49">
      <c r="AW767" s="26"/>
    </row>
    <row r="768" spans="49:49">
      <c r="AW768" s="26"/>
    </row>
    <row r="769" spans="49:49">
      <c r="AW769" s="26"/>
    </row>
    <row r="770" spans="49:49">
      <c r="AW770" s="26"/>
    </row>
    <row r="771" spans="49:49">
      <c r="AW771" s="26"/>
    </row>
    <row r="772" spans="49:49">
      <c r="AW772" s="26"/>
    </row>
    <row r="773" spans="49:49">
      <c r="AW773" s="26"/>
    </row>
    <row r="774" spans="49:49">
      <c r="AW774" s="26"/>
    </row>
    <row r="775" spans="49:49">
      <c r="AW775" s="26"/>
    </row>
    <row r="776" spans="49:49">
      <c r="AW776" s="26"/>
    </row>
    <row r="777" spans="49:49">
      <c r="AW777" s="26"/>
    </row>
    <row r="778" spans="49:49">
      <c r="AW778" s="26"/>
    </row>
    <row r="779" spans="49:49">
      <c r="AW779" s="26"/>
    </row>
    <row r="780" spans="49:49">
      <c r="AW780" s="26"/>
    </row>
    <row r="781" spans="49:49">
      <c r="AW781" s="26"/>
    </row>
    <row r="782" spans="49:49">
      <c r="AW782" s="26"/>
    </row>
    <row r="783" spans="49:49">
      <c r="AW783" s="26"/>
    </row>
    <row r="784" spans="49:49">
      <c r="AW784" s="26"/>
    </row>
    <row r="785" spans="49:49">
      <c r="AW785" s="26"/>
    </row>
    <row r="786" spans="49:49">
      <c r="AW786" s="26"/>
    </row>
    <row r="787" spans="49:49">
      <c r="AW787" s="26"/>
    </row>
    <row r="788" spans="49:49">
      <c r="AW788" s="26"/>
    </row>
    <row r="789" spans="49:49">
      <c r="AW789" s="26"/>
    </row>
    <row r="790" spans="49:49">
      <c r="AW790" s="26"/>
    </row>
    <row r="791" spans="49:49">
      <c r="AW791" s="26"/>
    </row>
    <row r="792" spans="49:49">
      <c r="AW792" s="26"/>
    </row>
    <row r="793" spans="49:49">
      <c r="AW793" s="26"/>
    </row>
    <row r="794" spans="49:49">
      <c r="AW794" s="26"/>
    </row>
    <row r="795" spans="49:49">
      <c r="AW795" s="26"/>
    </row>
    <row r="796" spans="49:49">
      <c r="AW796" s="26"/>
    </row>
    <row r="797" spans="49:49">
      <c r="AW797" s="26"/>
    </row>
    <row r="798" spans="49:49">
      <c r="AW798" s="26"/>
    </row>
    <row r="799" spans="49:49">
      <c r="AW799" s="26"/>
    </row>
    <row r="800" spans="49:49">
      <c r="AW800" s="26"/>
    </row>
    <row r="801" spans="49:49">
      <c r="AW801" s="26"/>
    </row>
    <row r="802" spans="49:49">
      <c r="AW802" s="26"/>
    </row>
    <row r="803" spans="49:49">
      <c r="AW803" s="26"/>
    </row>
    <row r="804" spans="49:49">
      <c r="AW804" s="26"/>
    </row>
    <row r="805" spans="49:49">
      <c r="AW805" s="26"/>
    </row>
    <row r="806" spans="49:49">
      <c r="AW806" s="26"/>
    </row>
    <row r="807" spans="49:49">
      <c r="AW807" s="26"/>
    </row>
    <row r="808" spans="49:49">
      <c r="AW808" s="26"/>
    </row>
    <row r="809" spans="49:49">
      <c r="AW809" s="26"/>
    </row>
    <row r="810" spans="49:49">
      <c r="AW810" s="26"/>
    </row>
    <row r="811" spans="49:49">
      <c r="AW811" s="26"/>
    </row>
    <row r="812" spans="49:49">
      <c r="AW812" s="26"/>
    </row>
    <row r="813" spans="49:49">
      <c r="AW813" s="26"/>
    </row>
    <row r="814" spans="49:49">
      <c r="AW814" s="26"/>
    </row>
    <row r="815" spans="49:49">
      <c r="AW815" s="26"/>
    </row>
    <row r="816" spans="49:49">
      <c r="AW816" s="26"/>
    </row>
    <row r="817" spans="49:49">
      <c r="AW817" s="26"/>
    </row>
    <row r="818" spans="49:49">
      <c r="AW818" s="26"/>
    </row>
    <row r="819" spans="49:49">
      <c r="AW819" s="26"/>
    </row>
    <row r="820" spans="49:49">
      <c r="AW820" s="26"/>
    </row>
    <row r="821" spans="49:49">
      <c r="AW821" s="26"/>
    </row>
    <row r="822" spans="49:49">
      <c r="AW822" s="26"/>
    </row>
    <row r="823" spans="49:49">
      <c r="AW823" s="26"/>
    </row>
    <row r="824" spans="49:49">
      <c r="AW824" s="26"/>
    </row>
    <row r="825" spans="49:49">
      <c r="AW825" s="26"/>
    </row>
    <row r="826" spans="49:49">
      <c r="AW826" s="26"/>
    </row>
    <row r="827" spans="49:49">
      <c r="AW827" s="26"/>
    </row>
    <row r="828" spans="49:49">
      <c r="AW828" s="26"/>
    </row>
    <row r="829" spans="49:49">
      <c r="AW829" s="26"/>
    </row>
    <row r="830" spans="49:49">
      <c r="AW830" s="26"/>
    </row>
    <row r="831" spans="49:49">
      <c r="AW831" s="26"/>
    </row>
    <row r="832" spans="49:49">
      <c r="AW832" s="26"/>
    </row>
    <row r="833" spans="49:49">
      <c r="AW833" s="26"/>
    </row>
    <row r="834" spans="49:49">
      <c r="AW834" s="26"/>
    </row>
    <row r="835" spans="49:49">
      <c r="AW835" s="26"/>
    </row>
    <row r="836" spans="49:49">
      <c r="AW836" s="26"/>
    </row>
    <row r="837" spans="49:49">
      <c r="AW837" s="26"/>
    </row>
    <row r="838" spans="49:49">
      <c r="AW838" s="26"/>
    </row>
    <row r="839" spans="49:49">
      <c r="AW839" s="26"/>
    </row>
    <row r="840" spans="49:49">
      <c r="AW840" s="26"/>
    </row>
    <row r="841" spans="49:49">
      <c r="AW841" s="26"/>
    </row>
    <row r="842" spans="49:49">
      <c r="AW842" s="26"/>
    </row>
    <row r="843" spans="49:49">
      <c r="AW843" s="26"/>
    </row>
    <row r="844" spans="49:49">
      <c r="AW844" s="26"/>
    </row>
    <row r="845" spans="49:49">
      <c r="AW845" s="26"/>
    </row>
    <row r="846" spans="49:49">
      <c r="AW846" s="26"/>
    </row>
    <row r="847" spans="49:49">
      <c r="AW847" s="26"/>
    </row>
    <row r="848" spans="49:49">
      <c r="AW848" s="26"/>
    </row>
    <row r="849" spans="49:49">
      <c r="AW849" s="26"/>
    </row>
    <row r="850" spans="49:49">
      <c r="AW850" s="26"/>
    </row>
    <row r="851" spans="49:49">
      <c r="AW851" s="26"/>
    </row>
    <row r="852" spans="49:49">
      <c r="AW852" s="26"/>
    </row>
    <row r="853" spans="49:49">
      <c r="AW853" s="26"/>
    </row>
    <row r="854" spans="49:49">
      <c r="AW854" s="26"/>
    </row>
    <row r="855" spans="49:49">
      <c r="AW855" s="26"/>
    </row>
    <row r="856" spans="49:49">
      <c r="AW856" s="26"/>
    </row>
    <row r="857" spans="49:49">
      <c r="AW857" s="26"/>
    </row>
    <row r="858" spans="49:49">
      <c r="AW858" s="26"/>
    </row>
    <row r="859" spans="49:49">
      <c r="AW859" s="26"/>
    </row>
    <row r="860" spans="49:49">
      <c r="AW860" s="26"/>
    </row>
    <row r="861" spans="49:49">
      <c r="AW861" s="26"/>
    </row>
    <row r="862" spans="49:49">
      <c r="AW862" s="26"/>
    </row>
    <row r="863" spans="49:49">
      <c r="AW863" s="26"/>
    </row>
    <row r="864" spans="49:49">
      <c r="AW864" s="26"/>
    </row>
    <row r="865" spans="49:49">
      <c r="AW865" s="26"/>
    </row>
    <row r="866" spans="49:49">
      <c r="AW866" s="26"/>
    </row>
    <row r="867" spans="49:49">
      <c r="AW867" s="26"/>
    </row>
    <row r="868" spans="49:49">
      <c r="AW868" s="26"/>
    </row>
    <row r="869" spans="49:49">
      <c r="AW869" s="26"/>
    </row>
    <row r="870" spans="49:49">
      <c r="AW870" s="26"/>
    </row>
    <row r="871" spans="49:49">
      <c r="AW871" s="26"/>
    </row>
    <row r="872" spans="49:49">
      <c r="AW872" s="26"/>
    </row>
    <row r="873" spans="49:49">
      <c r="AW873" s="26"/>
    </row>
    <row r="874" spans="49:49">
      <c r="AW874" s="26"/>
    </row>
    <row r="875" spans="49:49">
      <c r="AW875" s="26"/>
    </row>
    <row r="876" spans="49:49">
      <c r="AW876" s="26"/>
    </row>
    <row r="877" spans="49:49">
      <c r="AW877" s="26"/>
    </row>
    <row r="878" spans="49:49">
      <c r="AW878" s="26"/>
    </row>
    <row r="879" spans="49:49">
      <c r="AW879" s="26"/>
    </row>
    <row r="880" spans="49:49">
      <c r="AW880" s="26"/>
    </row>
    <row r="881" spans="49:49">
      <c r="AW881" s="26"/>
    </row>
    <row r="882" spans="49:49">
      <c r="AW882" s="26"/>
    </row>
    <row r="883" spans="49:49">
      <c r="AW883" s="26"/>
    </row>
    <row r="884" spans="49:49">
      <c r="AW884" s="26"/>
    </row>
    <row r="885" spans="49:49">
      <c r="AW885" s="26"/>
    </row>
    <row r="886" spans="49:49">
      <c r="AW886" s="26"/>
    </row>
    <row r="887" spans="49:49">
      <c r="AW887" s="26"/>
    </row>
    <row r="888" spans="49:49">
      <c r="AW888" s="26"/>
    </row>
    <row r="889" spans="49:49">
      <c r="AW889" s="26"/>
    </row>
    <row r="890" spans="49:49">
      <c r="AW890" s="26"/>
    </row>
    <row r="891" spans="49:49">
      <c r="AW891" s="26"/>
    </row>
    <row r="892" spans="49:49">
      <c r="AW892" s="26"/>
    </row>
    <row r="893" spans="49:49">
      <c r="AW893" s="26"/>
    </row>
    <row r="894" spans="49:49">
      <c r="AW894" s="26"/>
    </row>
    <row r="895" spans="49:49">
      <c r="AW895" s="26"/>
    </row>
    <row r="896" spans="49:49">
      <c r="AW896" s="26"/>
    </row>
    <row r="897" spans="49:49">
      <c r="AW897" s="26"/>
    </row>
    <row r="898" spans="49:49">
      <c r="AW898" s="26"/>
    </row>
    <row r="899" spans="49:49">
      <c r="AW899" s="26"/>
    </row>
    <row r="900" spans="49:49">
      <c r="AW900" s="26"/>
    </row>
    <row r="901" spans="49:49">
      <c r="AW901" s="26"/>
    </row>
    <row r="902" spans="49:49">
      <c r="AW902" s="26"/>
    </row>
    <row r="903" spans="49:49">
      <c r="AW903" s="26"/>
    </row>
    <row r="904" spans="49:49">
      <c r="AW904" s="26"/>
    </row>
    <row r="905" spans="49:49">
      <c r="AW905" s="26"/>
    </row>
    <row r="906" spans="49:49">
      <c r="AW906" s="26"/>
    </row>
    <row r="907" spans="49:49">
      <c r="AW907" s="26"/>
    </row>
    <row r="908" spans="49:49">
      <c r="AW908" s="26"/>
    </row>
    <row r="909" spans="49:49">
      <c r="AW909" s="26"/>
    </row>
    <row r="910" spans="49:49">
      <c r="AW910" s="26"/>
    </row>
    <row r="911" spans="49:49">
      <c r="AW911" s="26"/>
    </row>
    <row r="912" spans="49:49">
      <c r="AW912" s="26"/>
    </row>
    <row r="913" spans="49:49">
      <c r="AW913" s="26"/>
    </row>
    <row r="914" spans="49:49">
      <c r="AW914" s="26"/>
    </row>
    <row r="915" spans="49:49">
      <c r="AW915" s="26"/>
    </row>
    <row r="916" spans="49:49">
      <c r="AW916" s="26"/>
    </row>
    <row r="917" spans="49:49">
      <c r="AW917" s="26"/>
    </row>
    <row r="918" spans="49:49">
      <c r="AW918" s="26"/>
    </row>
    <row r="919" spans="49:49">
      <c r="AW919" s="26"/>
    </row>
    <row r="920" spans="49:49">
      <c r="AW920" s="26"/>
    </row>
    <row r="921" spans="49:49">
      <c r="AW921" s="26"/>
    </row>
    <row r="922" spans="49:49">
      <c r="AW922" s="26"/>
    </row>
    <row r="923" spans="49:49">
      <c r="AW923" s="26"/>
    </row>
    <row r="924" spans="49:49">
      <c r="AW924" s="26"/>
    </row>
    <row r="925" spans="49:49">
      <c r="AW925" s="26"/>
    </row>
    <row r="926" spans="49:49">
      <c r="AW926" s="26"/>
    </row>
    <row r="927" spans="49:49">
      <c r="AW927" s="26"/>
    </row>
    <row r="928" spans="49:49">
      <c r="AW928" s="26"/>
    </row>
    <row r="929" spans="49:49">
      <c r="AW929" s="26"/>
    </row>
    <row r="930" spans="49:49">
      <c r="AW930" s="26"/>
    </row>
    <row r="931" spans="49:49">
      <c r="AW931" s="26"/>
    </row>
    <row r="932" spans="49:49">
      <c r="AW932" s="26"/>
    </row>
    <row r="933" spans="49:49">
      <c r="AW933" s="26"/>
    </row>
    <row r="934" spans="49:49">
      <c r="AW934" s="26"/>
    </row>
    <row r="935" spans="49:49">
      <c r="AW935" s="26"/>
    </row>
    <row r="936" spans="49:49">
      <c r="AW936" s="26"/>
    </row>
    <row r="937" spans="49:49">
      <c r="AW937" s="26"/>
    </row>
    <row r="938" spans="49:49">
      <c r="AW938" s="26"/>
    </row>
    <row r="939" spans="49:49">
      <c r="AW939" s="26"/>
    </row>
    <row r="940" spans="49:49">
      <c r="AW940" s="26"/>
    </row>
    <row r="941" spans="49:49">
      <c r="AW941" s="26"/>
    </row>
    <row r="942" spans="49:49">
      <c r="AW942" s="26"/>
    </row>
    <row r="943" spans="49:49">
      <c r="AW943" s="26"/>
    </row>
    <row r="944" spans="49:49">
      <c r="AW944" s="26"/>
    </row>
    <row r="945" spans="49:49">
      <c r="AW945" s="26"/>
    </row>
    <row r="946" spans="49:49">
      <c r="AW946" s="26"/>
    </row>
    <row r="947" spans="49:49">
      <c r="AW947" s="26"/>
    </row>
    <row r="948" spans="49:49">
      <c r="AW948" s="26"/>
    </row>
    <row r="949" spans="49:49">
      <c r="AW949" s="26"/>
    </row>
    <row r="950" spans="49:49">
      <c r="AW950" s="26"/>
    </row>
    <row r="951" spans="49:49">
      <c r="AW951" s="26"/>
    </row>
    <row r="952" spans="49:49">
      <c r="AW952" s="26"/>
    </row>
    <row r="953" spans="49:49">
      <c r="AW953" s="26"/>
    </row>
    <row r="954" spans="49:49">
      <c r="AW954" s="26"/>
    </row>
    <row r="955" spans="49:49">
      <c r="AW955" s="26"/>
    </row>
    <row r="956" spans="49:49">
      <c r="AW956" s="26"/>
    </row>
    <row r="957" spans="49:49">
      <c r="AW957" s="26"/>
    </row>
    <row r="958" spans="49:49">
      <c r="AW958" s="26"/>
    </row>
    <row r="959" spans="49:49">
      <c r="AW959" s="26"/>
    </row>
    <row r="960" spans="49:49">
      <c r="AW960" s="26"/>
    </row>
    <row r="961" spans="49:49">
      <c r="AW961" s="26"/>
    </row>
    <row r="962" spans="49:49">
      <c r="AW962" s="26"/>
    </row>
    <row r="963" spans="49:49">
      <c r="AW963" s="26"/>
    </row>
    <row r="964" spans="49:49">
      <c r="AW964" s="26"/>
    </row>
    <row r="965" spans="49:49">
      <c r="AW965" s="26"/>
    </row>
    <row r="966" spans="49:49">
      <c r="AW966" s="26"/>
    </row>
    <row r="967" spans="49:49">
      <c r="AW967" s="26"/>
    </row>
    <row r="968" spans="49:49">
      <c r="AW968" s="26"/>
    </row>
    <row r="969" spans="49:49">
      <c r="AW969" s="26"/>
    </row>
    <row r="970" spans="49:49">
      <c r="AW970" s="26"/>
    </row>
    <row r="971" spans="49:49">
      <c r="AW971" s="26"/>
    </row>
    <row r="972" spans="49:49">
      <c r="AW972" s="26"/>
    </row>
    <row r="973" spans="49:49">
      <c r="AW973" s="26"/>
    </row>
    <row r="974" spans="49:49">
      <c r="AW974" s="26"/>
    </row>
    <row r="975" spans="49:49">
      <c r="AW975" s="26"/>
    </row>
    <row r="976" spans="49:49">
      <c r="AW976" s="26"/>
    </row>
    <row r="977" spans="49:49">
      <c r="AW977" s="26"/>
    </row>
    <row r="978" spans="49:49">
      <c r="AW978" s="26"/>
    </row>
    <row r="979" spans="49:49">
      <c r="AW979" s="26"/>
    </row>
    <row r="980" spans="49:49">
      <c r="AW980" s="26"/>
    </row>
    <row r="981" spans="49:49">
      <c r="AW981" s="26"/>
    </row>
    <row r="982" spans="49:49">
      <c r="AW982" s="26"/>
    </row>
    <row r="983" spans="49:49">
      <c r="AW983" s="26"/>
    </row>
    <row r="984" spans="49:49">
      <c r="AW984" s="26"/>
    </row>
    <row r="985" spans="49:49">
      <c r="AW985" s="26"/>
    </row>
    <row r="986" spans="49:49">
      <c r="AW986" s="26"/>
    </row>
    <row r="987" spans="49:49">
      <c r="AW987" s="26"/>
    </row>
    <row r="988" spans="49:49">
      <c r="AW988" s="26"/>
    </row>
    <row r="989" spans="49:49">
      <c r="AW989" s="26"/>
    </row>
    <row r="990" spans="49:49">
      <c r="AW990" s="26"/>
    </row>
    <row r="991" spans="49:49">
      <c r="AW991" s="26"/>
    </row>
    <row r="992" spans="49:49">
      <c r="AW992" s="26"/>
    </row>
    <row r="993" spans="49:49">
      <c r="AW993" s="26"/>
    </row>
    <row r="994" spans="49:49">
      <c r="AW994" s="26"/>
    </row>
    <row r="995" spans="49:49">
      <c r="AW995" s="26"/>
    </row>
    <row r="996" spans="49:49">
      <c r="AW996" s="26"/>
    </row>
    <row r="997" spans="49:49">
      <c r="AW997" s="26"/>
    </row>
    <row r="998" spans="49:49">
      <c r="AW998" s="26"/>
    </row>
    <row r="999" spans="49:49">
      <c r="AW999" s="26"/>
    </row>
    <row r="1000" spans="49:49">
      <c r="AW1000" s="26"/>
    </row>
    <row r="1001" spans="49:49">
      <c r="AW1001" s="26"/>
    </row>
    <row r="1002" spans="49:49">
      <c r="AW1002" s="26"/>
    </row>
    <row r="1003" spans="49:49">
      <c r="AW1003" s="26"/>
    </row>
    <row r="1004" spans="49:49">
      <c r="AW1004" s="26"/>
    </row>
    <row r="1005" spans="49:49">
      <c r="AW1005" s="26"/>
    </row>
    <row r="1006" spans="49:49">
      <c r="AW1006" s="26"/>
    </row>
    <row r="1007" spans="49:49">
      <c r="AW1007" s="26"/>
    </row>
    <row r="1008" spans="49:49">
      <c r="AW1008" s="26"/>
    </row>
    <row r="1009" spans="49:49">
      <c r="AW1009" s="26"/>
    </row>
    <row r="1010" spans="49:49">
      <c r="AW1010" s="26"/>
    </row>
    <row r="1011" spans="49:49">
      <c r="AW1011" s="26"/>
    </row>
    <row r="1012" spans="49:49">
      <c r="AW1012" s="26"/>
    </row>
    <row r="1013" spans="49:49">
      <c r="AW1013" s="26"/>
    </row>
    <row r="1014" spans="49:49">
      <c r="AW1014" s="26"/>
    </row>
    <row r="1015" spans="49:49">
      <c r="AW1015" s="26"/>
    </row>
    <row r="1016" spans="49:49">
      <c r="AW1016" s="26"/>
    </row>
    <row r="1017" spans="49:49">
      <c r="AW1017" s="26"/>
    </row>
    <row r="1018" spans="49:49">
      <c r="AW1018" s="26"/>
    </row>
    <row r="1019" spans="49:49">
      <c r="AW1019" s="26"/>
    </row>
    <row r="1020" spans="49:49">
      <c r="AW1020" s="26"/>
    </row>
    <row r="1021" spans="49:49">
      <c r="AW1021" s="26"/>
    </row>
    <row r="1022" spans="49:49">
      <c r="AW1022" s="26"/>
    </row>
    <row r="1023" spans="49:49">
      <c r="AW1023" s="26"/>
    </row>
    <row r="1024" spans="49:49">
      <c r="AW1024" s="26"/>
    </row>
    <row r="1025" spans="49:49">
      <c r="AW1025" s="26"/>
    </row>
    <row r="1026" spans="49:49">
      <c r="AW1026" s="26"/>
    </row>
    <row r="1027" spans="49:49">
      <c r="AW1027" s="26"/>
    </row>
    <row r="1028" spans="49:49">
      <c r="AW1028" s="26"/>
    </row>
    <row r="1029" spans="49:49">
      <c r="AW1029" s="26"/>
    </row>
    <row r="1030" spans="49:49">
      <c r="AW1030" s="26"/>
    </row>
    <row r="1031" spans="49:49">
      <c r="AW1031" s="26"/>
    </row>
    <row r="1032" spans="49:49">
      <c r="AW1032" s="26"/>
    </row>
    <row r="1033" spans="49:49">
      <c r="AW1033" s="26"/>
    </row>
    <row r="1034" spans="49:49">
      <c r="AW1034" s="26"/>
    </row>
    <row r="1035" spans="49:49">
      <c r="AW1035" s="26"/>
    </row>
    <row r="1036" spans="49:49">
      <c r="AW1036" s="26"/>
    </row>
    <row r="1037" spans="49:49">
      <c r="AW1037" s="26"/>
    </row>
    <row r="1038" spans="49:49">
      <c r="AW1038" s="26"/>
    </row>
    <row r="1039" spans="49:49">
      <c r="AW1039" s="26"/>
    </row>
    <row r="1040" spans="49:49">
      <c r="AW1040" s="26"/>
    </row>
    <row r="1041" spans="49:49">
      <c r="AW1041" s="26"/>
    </row>
    <row r="1042" spans="49:49">
      <c r="AW1042" s="26"/>
    </row>
    <row r="1043" spans="49:49">
      <c r="AW1043" s="26"/>
    </row>
    <row r="1044" spans="49:49">
      <c r="AW1044" s="26"/>
    </row>
    <row r="1045" spans="49:49">
      <c r="AW1045" s="26"/>
    </row>
    <row r="1046" spans="49:49">
      <c r="AW1046" s="26"/>
    </row>
    <row r="1047" spans="49:49">
      <c r="AW1047" s="26"/>
    </row>
    <row r="1048" spans="49:49">
      <c r="AW1048" s="26"/>
    </row>
    <row r="1049" spans="49:49">
      <c r="AW1049" s="26"/>
    </row>
    <row r="1050" spans="49:49">
      <c r="AW1050" s="26"/>
    </row>
    <row r="1051" spans="49:49">
      <c r="AW1051" s="26"/>
    </row>
    <row r="1052" spans="49:49">
      <c r="AW1052" s="26"/>
    </row>
    <row r="1053" spans="49:49">
      <c r="AW1053" s="26"/>
    </row>
    <row r="1054" spans="49:49">
      <c r="AW1054" s="26"/>
    </row>
    <row r="1055" spans="49:49">
      <c r="AW1055" s="26"/>
    </row>
    <row r="1056" spans="49:49">
      <c r="AW1056" s="26"/>
    </row>
    <row r="1057" spans="49:49">
      <c r="AW1057" s="26"/>
    </row>
    <row r="1058" spans="49:49">
      <c r="AW1058" s="26"/>
    </row>
    <row r="1059" spans="49:49">
      <c r="AW1059" s="26"/>
    </row>
    <row r="1060" spans="49:49">
      <c r="AW1060" s="26"/>
    </row>
    <row r="1061" spans="49:49">
      <c r="AW1061" s="26"/>
    </row>
    <row r="1062" spans="49:49">
      <c r="AW1062" s="26"/>
    </row>
    <row r="1063" spans="49:49">
      <c r="AW1063" s="26"/>
    </row>
    <row r="1064" spans="49:49">
      <c r="AW1064" s="26"/>
    </row>
    <row r="1065" spans="49:49">
      <c r="AW1065" s="26"/>
    </row>
    <row r="1066" spans="49:49">
      <c r="AW1066" s="26"/>
    </row>
    <row r="1067" spans="49:49">
      <c r="AW1067" s="26"/>
    </row>
    <row r="1068" spans="49:49">
      <c r="AW1068" s="26"/>
    </row>
    <row r="1069" spans="49:49">
      <c r="AW1069" s="26"/>
    </row>
    <row r="1070" spans="49:49">
      <c r="AW1070" s="26"/>
    </row>
    <row r="1071" spans="49:49">
      <c r="AW1071" s="26"/>
    </row>
    <row r="1072" spans="49:49">
      <c r="AW1072" s="26"/>
    </row>
    <row r="1073" spans="49:49">
      <c r="AW1073" s="26"/>
    </row>
    <row r="1074" spans="49:49">
      <c r="AW1074" s="26"/>
    </row>
    <row r="1075" spans="49:49">
      <c r="AW1075" s="26"/>
    </row>
    <row r="1076" spans="49:49">
      <c r="AW1076" s="26"/>
    </row>
    <row r="1077" spans="49:49">
      <c r="AW1077" s="26"/>
    </row>
    <row r="1078" spans="49:49">
      <c r="AW1078" s="26"/>
    </row>
    <row r="1079" spans="49:49">
      <c r="AW1079" s="26"/>
    </row>
    <row r="1080" spans="49:49">
      <c r="AW1080" s="26"/>
    </row>
    <row r="1081" spans="49:49">
      <c r="AW1081" s="26"/>
    </row>
    <row r="1082" spans="49:49">
      <c r="AW1082" s="26"/>
    </row>
    <row r="1083" spans="49:49">
      <c r="AW1083" s="26"/>
    </row>
    <row r="1084" spans="49:49">
      <c r="AW1084" s="26"/>
    </row>
    <row r="1085" spans="49:49">
      <c r="AW1085" s="26"/>
    </row>
    <row r="1086" spans="49:49">
      <c r="AW1086" s="26"/>
    </row>
    <row r="1087" spans="49:49">
      <c r="AW1087" s="26"/>
    </row>
    <row r="1088" spans="49:49">
      <c r="AW1088" s="26"/>
    </row>
    <row r="1089" spans="49:49">
      <c r="AW1089" s="26"/>
    </row>
    <row r="1090" spans="49:49">
      <c r="AW1090" s="26"/>
    </row>
    <row r="1091" spans="49:49">
      <c r="AW1091" s="26"/>
    </row>
    <row r="1092" spans="49:49">
      <c r="AW1092" s="26"/>
    </row>
    <row r="1093" spans="49:49">
      <c r="AW1093" s="26"/>
    </row>
    <row r="1094" spans="49:49">
      <c r="AW1094" s="26"/>
    </row>
    <row r="1095" spans="49:49">
      <c r="AW1095" s="26"/>
    </row>
    <row r="1096" spans="49:49">
      <c r="AW1096" s="26"/>
    </row>
    <row r="1097" spans="49:49">
      <c r="AW1097" s="26"/>
    </row>
    <row r="1098" spans="49:49">
      <c r="AW1098" s="26"/>
    </row>
    <row r="1099" spans="49:49">
      <c r="AW1099" s="26"/>
    </row>
    <row r="1100" spans="49:49">
      <c r="AW1100" s="26"/>
    </row>
    <row r="1101" spans="49:49">
      <c r="AW1101" s="26"/>
    </row>
    <row r="1102" spans="49:49">
      <c r="AW1102" s="26"/>
    </row>
    <row r="1103" spans="49:49">
      <c r="AW1103" s="26"/>
    </row>
    <row r="1104" spans="49:49">
      <c r="AW1104" s="26"/>
    </row>
    <row r="1105" spans="49:49">
      <c r="AW1105" s="26"/>
    </row>
    <row r="1106" spans="49:49">
      <c r="AW1106" s="26"/>
    </row>
    <row r="1107" spans="49:49">
      <c r="AW1107" s="26"/>
    </row>
    <row r="1108" spans="49:49">
      <c r="AW1108" s="26"/>
    </row>
    <row r="1109" spans="49:49">
      <c r="AW1109" s="26"/>
    </row>
    <row r="1110" spans="49:49">
      <c r="AW1110" s="26"/>
    </row>
    <row r="1111" spans="49:49">
      <c r="AW1111" s="26"/>
    </row>
    <row r="1112" spans="49:49">
      <c r="AW1112" s="26"/>
    </row>
    <row r="1113" spans="49:49">
      <c r="AW1113" s="26"/>
    </row>
    <row r="1114" spans="49:49">
      <c r="AW1114" s="26"/>
    </row>
    <row r="1115" spans="49:49">
      <c r="AW1115" s="26"/>
    </row>
    <row r="1116" spans="49:49">
      <c r="AW1116" s="26"/>
    </row>
    <row r="1117" spans="49:49">
      <c r="AW1117" s="26"/>
    </row>
    <row r="1118" spans="49:49">
      <c r="AW1118" s="26"/>
    </row>
    <row r="1119" spans="49:49">
      <c r="AW1119" s="26"/>
    </row>
    <row r="1120" spans="49:49">
      <c r="AW1120" s="26"/>
    </row>
    <row r="1121" spans="49:49">
      <c r="AW1121" s="26"/>
    </row>
    <row r="1122" spans="49:49">
      <c r="AW1122" s="26"/>
    </row>
    <row r="1123" spans="49:49">
      <c r="AW1123" s="26"/>
    </row>
    <row r="1124" spans="49:49">
      <c r="AW1124" s="26"/>
    </row>
    <row r="1125" spans="49:49">
      <c r="AW1125" s="26"/>
    </row>
    <row r="1126" spans="49:49">
      <c r="AW1126" s="26"/>
    </row>
    <row r="1127" spans="49:49">
      <c r="AW1127" s="26"/>
    </row>
    <row r="1128" spans="49:49">
      <c r="AW1128" s="26"/>
    </row>
    <row r="1129" spans="49:49">
      <c r="AW1129" s="26"/>
    </row>
    <row r="1130" spans="49:49">
      <c r="AW1130" s="26"/>
    </row>
    <row r="1131" spans="49:49">
      <c r="AW1131" s="26"/>
    </row>
    <row r="1132" spans="49:49">
      <c r="AW1132" s="26"/>
    </row>
    <row r="1133" spans="49:49">
      <c r="AW1133" s="26"/>
    </row>
    <row r="1134" spans="49:49">
      <c r="AW1134" s="26"/>
    </row>
    <row r="1135" spans="49:49">
      <c r="AW1135" s="26"/>
    </row>
    <row r="1136" spans="49:49">
      <c r="AW1136" s="26"/>
    </row>
    <row r="1137" spans="49:49">
      <c r="AW1137" s="26"/>
    </row>
    <row r="1138" spans="49:49">
      <c r="AW1138" s="26"/>
    </row>
    <row r="1139" spans="49:49">
      <c r="AW1139" s="26"/>
    </row>
    <row r="1140" spans="49:49">
      <c r="AW1140" s="26"/>
    </row>
    <row r="1141" spans="49:49">
      <c r="AW1141" s="26"/>
    </row>
    <row r="1142" spans="49:49">
      <c r="AW1142" s="26"/>
    </row>
    <row r="1143" spans="49:49">
      <c r="AW1143" s="26"/>
    </row>
    <row r="1144" spans="49:49">
      <c r="AW1144" s="26"/>
    </row>
    <row r="1145" spans="49:49">
      <c r="AW1145" s="26"/>
    </row>
    <row r="1146" spans="49:49">
      <c r="AW1146" s="26"/>
    </row>
    <row r="1147" spans="49:49">
      <c r="AW1147" s="26"/>
    </row>
    <row r="1148" spans="49:49">
      <c r="AW1148" s="26"/>
    </row>
    <row r="1149" spans="49:49">
      <c r="AW1149" s="26"/>
    </row>
    <row r="1150" spans="49:49">
      <c r="AW1150" s="26"/>
    </row>
    <row r="1151" spans="49:49">
      <c r="AW1151" s="26"/>
    </row>
    <row r="1152" spans="49:49">
      <c r="AW1152" s="26"/>
    </row>
    <row r="1153" spans="49:49">
      <c r="AW1153" s="26"/>
    </row>
    <row r="1154" spans="49:49">
      <c r="AW1154" s="26"/>
    </row>
    <row r="1155" spans="49:49">
      <c r="AW1155" s="26"/>
    </row>
    <row r="1156" spans="49:49">
      <c r="AW1156" s="26"/>
    </row>
    <row r="1157" spans="49:49">
      <c r="AW1157" s="26"/>
    </row>
    <row r="1158" spans="49:49">
      <c r="AW1158" s="26"/>
    </row>
    <row r="1159" spans="49:49">
      <c r="AW1159" s="26"/>
    </row>
    <row r="1160" spans="49:49">
      <c r="AW1160" s="26"/>
    </row>
    <row r="1161" spans="49:49">
      <c r="AW1161" s="26"/>
    </row>
    <row r="1162" spans="49:49">
      <c r="AW1162" s="26"/>
    </row>
    <row r="1163" spans="49:49">
      <c r="AW1163" s="26"/>
    </row>
    <row r="1164" spans="49:49">
      <c r="AW1164" s="26"/>
    </row>
    <row r="1165" spans="49:49">
      <c r="AW1165" s="26"/>
    </row>
    <row r="1166" spans="49:49">
      <c r="AW1166" s="26"/>
    </row>
    <row r="1167" spans="49:49">
      <c r="AW1167" s="26"/>
    </row>
    <row r="1168" spans="49:49">
      <c r="AW1168" s="26"/>
    </row>
    <row r="1169" spans="49:49">
      <c r="AW1169" s="26"/>
    </row>
    <row r="1170" spans="49:49">
      <c r="AW1170" s="26"/>
    </row>
    <row r="1171" spans="49:49">
      <c r="AW1171" s="26"/>
    </row>
    <row r="1172" spans="49:49">
      <c r="AW1172" s="26"/>
    </row>
    <row r="1173" spans="49:49">
      <c r="AW1173" s="26"/>
    </row>
    <row r="1174" spans="49:49">
      <c r="AW1174" s="26"/>
    </row>
    <row r="1175" spans="49:49">
      <c r="AW1175" s="26"/>
    </row>
    <row r="1176" spans="49:49">
      <c r="AW1176" s="26"/>
    </row>
    <row r="1177" spans="49:49">
      <c r="AW1177" s="26"/>
    </row>
    <row r="1178" spans="49:49">
      <c r="AW1178" s="26"/>
    </row>
    <row r="1179" spans="49:49">
      <c r="AW1179" s="26"/>
    </row>
    <row r="1180" spans="49:49">
      <c r="AW1180" s="26"/>
    </row>
    <row r="1181" spans="49:49">
      <c r="AW1181" s="26"/>
    </row>
    <row r="1182" spans="49:49">
      <c r="AW1182" s="26"/>
    </row>
    <row r="1183" spans="49:49">
      <c r="AW1183" s="26"/>
    </row>
    <row r="1184" spans="49:49">
      <c r="AW1184" s="26"/>
    </row>
    <row r="1185" spans="49:49">
      <c r="AW1185" s="26"/>
    </row>
    <row r="1186" spans="49:49">
      <c r="AW1186" s="26"/>
    </row>
    <row r="1187" spans="49:49">
      <c r="AW1187" s="26"/>
    </row>
    <row r="1188" spans="49:49">
      <c r="AW1188" s="26"/>
    </row>
    <row r="1189" spans="49:49">
      <c r="AW1189" s="26"/>
    </row>
    <row r="1190" spans="49:49">
      <c r="AW1190" s="26"/>
    </row>
    <row r="1191" spans="49:49">
      <c r="AW1191" s="26"/>
    </row>
    <row r="1192" spans="49:49">
      <c r="AW1192" s="26"/>
    </row>
    <row r="1193" spans="49:49">
      <c r="AW1193" s="26"/>
    </row>
    <row r="1194" spans="49:49">
      <c r="AW1194" s="26"/>
    </row>
    <row r="1195" spans="49:49">
      <c r="AW1195" s="26"/>
    </row>
    <row r="1196" spans="49:49">
      <c r="AW1196" s="26"/>
    </row>
    <row r="1197" spans="49:49">
      <c r="AW1197" s="26"/>
    </row>
    <row r="1198" spans="49:49">
      <c r="AW1198" s="26"/>
    </row>
    <row r="1199" spans="49:49">
      <c r="AW1199" s="26"/>
    </row>
    <row r="1200" spans="49:49">
      <c r="AW1200" s="26"/>
    </row>
    <row r="1201" spans="49:49">
      <c r="AW1201" s="26"/>
    </row>
    <row r="1202" spans="49:49">
      <c r="AW1202" s="26"/>
    </row>
    <row r="1203" spans="49:49">
      <c r="AW1203" s="26"/>
    </row>
    <row r="1204" spans="49:49">
      <c r="AW1204" s="26"/>
    </row>
    <row r="1205" spans="49:49">
      <c r="AW1205" s="26"/>
    </row>
    <row r="1206" spans="49:49">
      <c r="AW1206" s="26"/>
    </row>
    <row r="1207" spans="49:49">
      <c r="AW1207" s="26"/>
    </row>
    <row r="1208" spans="49:49">
      <c r="AW1208" s="26"/>
    </row>
    <row r="1209" spans="49:49">
      <c r="AW1209" s="26"/>
    </row>
    <row r="1210" spans="49:49">
      <c r="AW1210" s="26"/>
    </row>
    <row r="1211" spans="49:49">
      <c r="AW1211" s="26"/>
    </row>
    <row r="1212" spans="49:49">
      <c r="AW1212" s="26"/>
    </row>
    <row r="1213" spans="49:49">
      <c r="AW1213" s="26"/>
    </row>
    <row r="1214" spans="49:49">
      <c r="AW1214" s="26"/>
    </row>
    <row r="1215" spans="49:49">
      <c r="AW1215" s="26"/>
    </row>
    <row r="1216" spans="49:49">
      <c r="AW1216" s="26"/>
    </row>
    <row r="1217" spans="49:49">
      <c r="AW1217" s="26"/>
    </row>
    <row r="1218" spans="49:49">
      <c r="AW1218" s="26"/>
    </row>
    <row r="1219" spans="49:49">
      <c r="AW1219" s="26"/>
    </row>
    <row r="1220" spans="49:49">
      <c r="AW1220" s="26"/>
    </row>
    <row r="1221" spans="49:49">
      <c r="AW1221" s="26"/>
    </row>
    <row r="1222" spans="49:49">
      <c r="AW1222" s="26"/>
    </row>
    <row r="1223" spans="49:49">
      <c r="AW1223" s="26"/>
    </row>
    <row r="1224" spans="49:49">
      <c r="AW1224" s="26"/>
    </row>
    <row r="1225" spans="49:49">
      <c r="AW1225" s="26"/>
    </row>
    <row r="1226" spans="49:49">
      <c r="AW1226" s="26"/>
    </row>
    <row r="1227" spans="49:49">
      <c r="AW1227" s="26"/>
    </row>
    <row r="1228" spans="49:49">
      <c r="AW1228" s="26"/>
    </row>
    <row r="1229" spans="49:49">
      <c r="AW1229" s="26"/>
    </row>
    <row r="1230" spans="49:49">
      <c r="AW1230" s="26"/>
    </row>
    <row r="1231" spans="49:49">
      <c r="AW1231" s="26"/>
    </row>
    <row r="1232" spans="49:49">
      <c r="AW1232" s="26"/>
    </row>
    <row r="1233" spans="49:49">
      <c r="AW1233" s="26"/>
    </row>
    <row r="1234" spans="49:49">
      <c r="AW1234" s="26"/>
    </row>
    <row r="1235" spans="49:49">
      <c r="AW1235" s="26"/>
    </row>
    <row r="1236" spans="49:49">
      <c r="AW1236" s="26"/>
    </row>
    <row r="1237" spans="49:49">
      <c r="AW1237" s="26"/>
    </row>
    <row r="1238" spans="49:49">
      <c r="AW1238" s="26"/>
    </row>
    <row r="1239" spans="49:49">
      <c r="AW1239" s="26"/>
    </row>
    <row r="1240" spans="49:49">
      <c r="AW1240" s="26"/>
    </row>
    <row r="1241" spans="49:49">
      <c r="AW1241" s="26"/>
    </row>
    <row r="1242" spans="49:49">
      <c r="AW1242" s="26"/>
    </row>
    <row r="1243" spans="49:49">
      <c r="AW1243" s="26"/>
    </row>
    <row r="1244" spans="49:49">
      <c r="AW1244" s="26"/>
    </row>
    <row r="1245" spans="49:49">
      <c r="AW1245" s="26"/>
    </row>
    <row r="1246" spans="49:49">
      <c r="AW1246" s="26"/>
    </row>
    <row r="1247" spans="49:49">
      <c r="AW1247" s="26"/>
    </row>
    <row r="1248" spans="49:49">
      <c r="AW1248" s="26"/>
    </row>
    <row r="1249" spans="49:49">
      <c r="AW1249" s="26"/>
    </row>
    <row r="1250" spans="49:49">
      <c r="AW1250" s="26"/>
    </row>
    <row r="1251" spans="49:49">
      <c r="AW1251" s="26"/>
    </row>
    <row r="1252" spans="49:49">
      <c r="AW1252" s="26"/>
    </row>
    <row r="1253" spans="49:49">
      <c r="AW1253" s="26"/>
    </row>
    <row r="1254" spans="49:49">
      <c r="AW1254" s="26"/>
    </row>
    <row r="1255" spans="49:49">
      <c r="AW1255" s="26"/>
    </row>
    <row r="1256" spans="49:49">
      <c r="AW1256" s="26"/>
    </row>
    <row r="1257" spans="49:49">
      <c r="AW1257" s="26"/>
    </row>
    <row r="1258" spans="49:49">
      <c r="AW1258" s="26"/>
    </row>
    <row r="1259" spans="49:49">
      <c r="AW1259" s="26"/>
    </row>
    <row r="1260" spans="49:49">
      <c r="AW1260" s="26"/>
    </row>
    <row r="1261" spans="49:49">
      <c r="AW1261" s="26"/>
    </row>
    <row r="1262" spans="49:49">
      <c r="AW1262" s="26"/>
    </row>
    <row r="1263" spans="49:49">
      <c r="AW1263" s="26"/>
    </row>
    <row r="1264" spans="49:49">
      <c r="AW1264" s="26"/>
    </row>
    <row r="1265" spans="49:49">
      <c r="AW1265" s="26"/>
    </row>
    <row r="1266" spans="49:49">
      <c r="AW1266" s="26"/>
    </row>
    <row r="1267" spans="49:49">
      <c r="AW1267" s="26"/>
    </row>
    <row r="1268" spans="49:49">
      <c r="AW1268" s="26"/>
    </row>
    <row r="1269" spans="49:49">
      <c r="AW1269" s="26"/>
    </row>
    <row r="1270" spans="49:49">
      <c r="AW1270" s="26"/>
    </row>
    <row r="1271" spans="49:49">
      <c r="AW1271" s="26"/>
    </row>
    <row r="1272" spans="49:49">
      <c r="AW1272" s="26"/>
    </row>
    <row r="1273" spans="49:49">
      <c r="AW1273" s="26"/>
    </row>
    <row r="1274" spans="49:49">
      <c r="AW1274" s="26"/>
    </row>
    <row r="1275" spans="49:49">
      <c r="AW1275" s="26"/>
    </row>
    <row r="1276" spans="49:49">
      <c r="AW1276" s="26"/>
    </row>
    <row r="1277" spans="49:49">
      <c r="AW1277" s="26"/>
    </row>
    <row r="1278" spans="49:49">
      <c r="AW1278" s="26"/>
    </row>
    <row r="1279" spans="49:49">
      <c r="AW1279" s="26"/>
    </row>
    <row r="1280" spans="49:49">
      <c r="AW1280" s="26"/>
    </row>
    <row r="1281" spans="49:49">
      <c r="AW1281" s="26"/>
    </row>
    <row r="1282" spans="49:49">
      <c r="AW1282" s="26"/>
    </row>
    <row r="1283" spans="49:49">
      <c r="AW1283" s="26"/>
    </row>
    <row r="1284" spans="49:49">
      <c r="AW1284" s="26"/>
    </row>
    <row r="1285" spans="49:49">
      <c r="AW1285" s="26"/>
    </row>
    <row r="1286" spans="49:49">
      <c r="AW1286" s="26"/>
    </row>
    <row r="1287" spans="49:49">
      <c r="AW1287" s="26"/>
    </row>
    <row r="1288" spans="49:49">
      <c r="AW1288" s="26"/>
    </row>
    <row r="1289" spans="49:49">
      <c r="AW1289" s="26"/>
    </row>
    <row r="1290" spans="49:49">
      <c r="AW1290" s="26"/>
    </row>
    <row r="1291" spans="49:49">
      <c r="AW1291" s="26"/>
    </row>
    <row r="1292" spans="49:49">
      <c r="AW1292" s="26"/>
    </row>
    <row r="1293" spans="49:49">
      <c r="AW1293" s="26"/>
    </row>
    <row r="1294" spans="49:49">
      <c r="AW1294" s="26"/>
    </row>
    <row r="1295" spans="49:49">
      <c r="AW1295" s="26"/>
    </row>
    <row r="1296" spans="49:49">
      <c r="AW1296" s="26"/>
    </row>
    <row r="1297" spans="49:49">
      <c r="AW1297" s="26"/>
    </row>
    <row r="1298" spans="49:49">
      <c r="AW1298" s="26"/>
    </row>
    <row r="1299" spans="49:49">
      <c r="AW1299" s="26"/>
    </row>
    <row r="1300" spans="49:49">
      <c r="AW1300" s="26"/>
    </row>
    <row r="1301" spans="49:49">
      <c r="AW1301" s="26"/>
    </row>
    <row r="1302" spans="49:49">
      <c r="AW1302" s="26"/>
    </row>
    <row r="1303" spans="49:49">
      <c r="AW1303" s="26"/>
    </row>
    <row r="1304" spans="49:49">
      <c r="AW1304" s="26"/>
    </row>
    <row r="1305" spans="49:49">
      <c r="AW1305" s="26"/>
    </row>
    <row r="1306" spans="49:49">
      <c r="AW1306" s="26"/>
    </row>
    <row r="1307" spans="49:49">
      <c r="AW1307" s="26"/>
    </row>
    <row r="1308" spans="49:49">
      <c r="AW1308" s="26"/>
    </row>
    <row r="1309" spans="49:49">
      <c r="AW1309" s="26"/>
    </row>
    <row r="1310" spans="49:49">
      <c r="AW1310" s="26"/>
    </row>
    <row r="1311" spans="49:49">
      <c r="AW1311" s="26"/>
    </row>
    <row r="1312" spans="49:49">
      <c r="AW1312" s="26"/>
    </row>
    <row r="1313" spans="49:49">
      <c r="AW1313" s="26"/>
    </row>
    <row r="1314" spans="49:49">
      <c r="AW1314" s="26"/>
    </row>
    <row r="1315" spans="49:49">
      <c r="AW1315" s="26"/>
    </row>
    <row r="1316" spans="49:49">
      <c r="AW1316" s="26"/>
    </row>
    <row r="1317" spans="49:49">
      <c r="AW1317" s="26"/>
    </row>
    <row r="1318" spans="49:49">
      <c r="AW1318" s="26"/>
    </row>
    <row r="1319" spans="49:49">
      <c r="AW1319" s="26"/>
    </row>
    <row r="1320" spans="49:49">
      <c r="AW1320" s="26"/>
    </row>
    <row r="1321" spans="49:49">
      <c r="AW1321" s="26"/>
    </row>
    <row r="1322" spans="49:49">
      <c r="AW1322" s="26"/>
    </row>
    <row r="1323" spans="49:49">
      <c r="AW1323" s="26"/>
    </row>
    <row r="1324" spans="49:49">
      <c r="AW1324" s="26"/>
    </row>
    <row r="1325" spans="49:49">
      <c r="AW1325" s="26"/>
    </row>
    <row r="1326" spans="49:49">
      <c r="AW1326" s="26"/>
    </row>
    <row r="1327" spans="49:49">
      <c r="AW1327" s="26"/>
    </row>
    <row r="1328" spans="49:49">
      <c r="AW1328" s="26"/>
    </row>
    <row r="1329" spans="49:49">
      <c r="AW1329" s="26"/>
    </row>
    <row r="1330" spans="49:49">
      <c r="AW1330" s="26"/>
    </row>
    <row r="1331" spans="49:49">
      <c r="AW1331" s="26"/>
    </row>
    <row r="1332" spans="49:49">
      <c r="AW1332" s="26"/>
    </row>
    <row r="1333" spans="49:49">
      <c r="AW1333" s="26"/>
    </row>
    <row r="1334" spans="49:49">
      <c r="AW1334" s="26"/>
    </row>
    <row r="1335" spans="49:49">
      <c r="AW1335" s="26"/>
    </row>
    <row r="1336" spans="49:49">
      <c r="AW1336" s="26"/>
    </row>
    <row r="1337" spans="49:49">
      <c r="AW1337" s="26"/>
    </row>
    <row r="1338" spans="49:49">
      <c r="AW1338" s="26"/>
    </row>
    <row r="1339" spans="49:49">
      <c r="AW1339" s="26"/>
    </row>
    <row r="1340" spans="49:49">
      <c r="AW1340" s="26"/>
    </row>
    <row r="1341" spans="49:49">
      <c r="AW1341" s="26"/>
    </row>
    <row r="1342" spans="49:49">
      <c r="AW1342" s="26"/>
    </row>
    <row r="1343" spans="49:49">
      <c r="AW1343" s="26"/>
    </row>
    <row r="1344" spans="49:49">
      <c r="AW1344" s="26"/>
    </row>
    <row r="1345" spans="49:49">
      <c r="AW1345" s="26"/>
    </row>
    <row r="1346" spans="49:49">
      <c r="AW1346" s="26"/>
    </row>
    <row r="1347" spans="49:49">
      <c r="AW1347" s="26"/>
    </row>
    <row r="1348" spans="49:49">
      <c r="AW1348" s="26"/>
    </row>
    <row r="1349" spans="49:49">
      <c r="AW1349" s="26"/>
    </row>
    <row r="1350" spans="49:49">
      <c r="AW1350" s="26"/>
    </row>
    <row r="1351" spans="49:49">
      <c r="AW1351" s="26"/>
    </row>
    <row r="1352" spans="49:49">
      <c r="AW1352" s="26"/>
    </row>
    <row r="1353" spans="49:49">
      <c r="AW1353" s="26"/>
    </row>
    <row r="1354" spans="49:49">
      <c r="AW1354" s="26"/>
    </row>
    <row r="1355" spans="49:49">
      <c r="AW1355" s="26"/>
    </row>
    <row r="1356" spans="49:49">
      <c r="AW1356" s="26"/>
    </row>
    <row r="1357" spans="49:49">
      <c r="AW1357" s="26"/>
    </row>
    <row r="1358" spans="49:49">
      <c r="AW1358" s="26"/>
    </row>
    <row r="1359" spans="49:49">
      <c r="AW1359" s="26"/>
    </row>
    <row r="1360" spans="49:49">
      <c r="AW1360" s="26"/>
    </row>
    <row r="1361" spans="49:49">
      <c r="AW1361" s="26"/>
    </row>
    <row r="1362" spans="49:49">
      <c r="AW1362" s="26"/>
    </row>
    <row r="1363" spans="49:49">
      <c r="AW1363" s="26"/>
    </row>
    <row r="1364" spans="49:49">
      <c r="AW1364" s="26"/>
    </row>
    <row r="1365" spans="49:49">
      <c r="AW1365" s="26"/>
    </row>
    <row r="1366" spans="49:49">
      <c r="AW1366" s="26"/>
    </row>
    <row r="1367" spans="49:49">
      <c r="AW1367" s="26"/>
    </row>
    <row r="1368" spans="49:49">
      <c r="AW1368" s="26"/>
    </row>
    <row r="1369" spans="49:49">
      <c r="AW1369" s="26"/>
    </row>
    <row r="1370" spans="49:49">
      <c r="AW1370" s="26"/>
    </row>
    <row r="1371" spans="49:49">
      <c r="AW1371" s="26"/>
    </row>
    <row r="1372" spans="49:49">
      <c r="AW1372" s="26"/>
    </row>
    <row r="1373" spans="49:49">
      <c r="AW1373" s="26"/>
    </row>
    <row r="1374" spans="49:49">
      <c r="AW1374" s="26"/>
    </row>
    <row r="1375" spans="49:49">
      <c r="AW1375" s="26"/>
    </row>
    <row r="1376" spans="49:49">
      <c r="AW1376" s="26"/>
    </row>
    <row r="1377" spans="49:49">
      <c r="AW1377" s="26"/>
    </row>
    <row r="1378" spans="49:49">
      <c r="AW1378" s="26"/>
    </row>
    <row r="1379" spans="49:49">
      <c r="AW1379" s="26"/>
    </row>
    <row r="1380" spans="49:49">
      <c r="AW1380" s="26"/>
    </row>
    <row r="1381" spans="49:49">
      <c r="AW1381" s="26"/>
    </row>
    <row r="1382" spans="49:49">
      <c r="AW1382" s="26"/>
    </row>
    <row r="1383" spans="49:49">
      <c r="AW1383" s="26"/>
    </row>
    <row r="1384" spans="49:49">
      <c r="AW1384" s="26"/>
    </row>
    <row r="1385" spans="49:49">
      <c r="AW1385" s="26"/>
    </row>
    <row r="1386" spans="49:49">
      <c r="AW1386" s="26"/>
    </row>
    <row r="1387" spans="49:49">
      <c r="AW1387" s="26"/>
    </row>
    <row r="1388" spans="49:49">
      <c r="AW1388" s="26"/>
    </row>
    <row r="1389" spans="49:49">
      <c r="AW1389" s="26"/>
    </row>
    <row r="1390" spans="49:49">
      <c r="AW1390" s="26"/>
    </row>
    <row r="1391" spans="49:49">
      <c r="AW1391" s="26"/>
    </row>
    <row r="1392" spans="49:49">
      <c r="AW1392" s="26"/>
    </row>
    <row r="1393" spans="49:49">
      <c r="AW1393" s="26"/>
    </row>
    <row r="1394" spans="49:49">
      <c r="AW1394" s="26"/>
    </row>
    <row r="1395" spans="49:49">
      <c r="AW1395" s="26"/>
    </row>
    <row r="1396" spans="49:49">
      <c r="AW1396" s="26"/>
    </row>
    <row r="1397" spans="49:49">
      <c r="AW1397" s="26"/>
    </row>
    <row r="1398" spans="49:49">
      <c r="AW1398" s="26"/>
    </row>
    <row r="1399" spans="49:49">
      <c r="AW1399" s="26"/>
    </row>
    <row r="1400" spans="49:49">
      <c r="AW1400" s="26"/>
    </row>
    <row r="1401" spans="49:49">
      <c r="AW1401" s="26"/>
    </row>
    <row r="1402" spans="49:49">
      <c r="AW1402" s="26"/>
    </row>
    <row r="1403" spans="49:49">
      <c r="AW1403" s="26"/>
    </row>
    <row r="1404" spans="49:49">
      <c r="AW1404" s="26"/>
    </row>
    <row r="1405" spans="49:49">
      <c r="AW1405" s="26"/>
    </row>
    <row r="1406" spans="49:49">
      <c r="AW1406" s="26"/>
    </row>
    <row r="1407" spans="49:49">
      <c r="AW1407" s="26"/>
    </row>
    <row r="1408" spans="49:49">
      <c r="AW1408" s="26"/>
    </row>
    <row r="1409" spans="49:49">
      <c r="AW1409" s="26"/>
    </row>
    <row r="1410" spans="49:49">
      <c r="AW1410" s="26"/>
    </row>
    <row r="1411" spans="49:49">
      <c r="AW1411" s="26"/>
    </row>
    <row r="1412" spans="49:49">
      <c r="AW1412" s="26"/>
    </row>
    <row r="1413" spans="49:49">
      <c r="AW1413" s="26"/>
    </row>
    <row r="1414" spans="49:49">
      <c r="AW1414" s="26"/>
    </row>
    <row r="1415" spans="49:49">
      <c r="AW1415" s="26"/>
    </row>
    <row r="1416" spans="49:49">
      <c r="AW1416" s="26"/>
    </row>
    <row r="1417" spans="49:49">
      <c r="AW1417" s="26"/>
    </row>
    <row r="1418" spans="49:49">
      <c r="AW1418" s="26"/>
    </row>
    <row r="1419" spans="49:49">
      <c r="AW1419" s="26"/>
    </row>
    <row r="1420" spans="49:49">
      <c r="AW1420" s="26"/>
    </row>
    <row r="1421" spans="49:49">
      <c r="AW1421" s="26"/>
    </row>
    <row r="1422" spans="49:49">
      <c r="AW1422" s="26"/>
    </row>
    <row r="1423" spans="49:49">
      <c r="AW1423" s="26"/>
    </row>
    <row r="1424" spans="49:49">
      <c r="AW1424" s="26"/>
    </row>
    <row r="1425" spans="49:49">
      <c r="AW1425" s="26"/>
    </row>
    <row r="1426" spans="49:49">
      <c r="AW1426" s="26"/>
    </row>
    <row r="1427" spans="49:49">
      <c r="AW1427" s="26"/>
    </row>
    <row r="1428" spans="49:49">
      <c r="AW1428" s="26"/>
    </row>
    <row r="1429" spans="49:49">
      <c r="AW1429" s="26"/>
    </row>
    <row r="1430" spans="49:49">
      <c r="AW1430" s="26"/>
    </row>
    <row r="1431" spans="49:49">
      <c r="AW1431" s="26"/>
    </row>
    <row r="1432" spans="49:49">
      <c r="AW1432" s="26"/>
    </row>
    <row r="1433" spans="49:49">
      <c r="AW1433" s="26"/>
    </row>
    <row r="1434" spans="49:49">
      <c r="AW1434" s="26"/>
    </row>
    <row r="1435" spans="49:49">
      <c r="AW1435" s="26"/>
    </row>
    <row r="1436" spans="49:49">
      <c r="AW1436" s="26"/>
    </row>
    <row r="1437" spans="49:49">
      <c r="AW1437" s="26"/>
    </row>
    <row r="1438" spans="49:49">
      <c r="AW1438" s="26"/>
    </row>
    <row r="1439" spans="49:49">
      <c r="AW1439" s="26"/>
    </row>
    <row r="1440" spans="49:49">
      <c r="AW1440" s="26"/>
    </row>
    <row r="1441" spans="49:49">
      <c r="AW1441" s="26"/>
    </row>
    <row r="1442" spans="49:49">
      <c r="AW1442" s="26"/>
    </row>
    <row r="1443" spans="49:49">
      <c r="AW1443" s="26"/>
    </row>
    <row r="1444" spans="49:49">
      <c r="AW1444" s="26"/>
    </row>
    <row r="1445" spans="49:49">
      <c r="AW1445" s="26"/>
    </row>
    <row r="1446" spans="49:49">
      <c r="AW1446" s="26"/>
    </row>
    <row r="1447" spans="49:49">
      <c r="AW1447" s="26"/>
    </row>
    <row r="1448" spans="49:49">
      <c r="AW1448" s="26"/>
    </row>
    <row r="1449" spans="49:49">
      <c r="AW1449" s="26"/>
    </row>
    <row r="1450" spans="49:49">
      <c r="AW1450" s="26"/>
    </row>
    <row r="1451" spans="49:49">
      <c r="AW1451" s="26"/>
    </row>
    <row r="1452" spans="49:49">
      <c r="AW1452" s="26"/>
    </row>
    <row r="1453" spans="49:49">
      <c r="AW1453" s="26"/>
    </row>
    <row r="1454" spans="49:49">
      <c r="AW1454" s="26"/>
    </row>
    <row r="1455" spans="49:49">
      <c r="AW1455" s="26"/>
    </row>
    <row r="1456" spans="49:49">
      <c r="AW1456" s="26"/>
    </row>
    <row r="1457" spans="49:49">
      <c r="AW1457" s="26"/>
    </row>
    <row r="1458" spans="49:49">
      <c r="AW1458" s="26"/>
    </row>
    <row r="1459" spans="49:49">
      <c r="AW1459" s="26"/>
    </row>
    <row r="1460" spans="49:49">
      <c r="AW1460" s="26"/>
    </row>
    <row r="1461" spans="49:49">
      <c r="AW1461" s="26"/>
    </row>
    <row r="1462" spans="49:49">
      <c r="AW1462" s="26"/>
    </row>
    <row r="1463" spans="49:49">
      <c r="AW1463" s="26"/>
    </row>
    <row r="1464" spans="49:49">
      <c r="AW1464" s="26"/>
    </row>
    <row r="1465" spans="49:49">
      <c r="AW1465" s="26"/>
    </row>
    <row r="1466" spans="49:49">
      <c r="AW1466" s="26"/>
    </row>
    <row r="1467" spans="49:49">
      <c r="AW1467" s="26"/>
    </row>
    <row r="1468" spans="49:49">
      <c r="AW1468" s="26"/>
    </row>
    <row r="1469" spans="49:49">
      <c r="AW1469" s="26"/>
    </row>
    <row r="1470" spans="49:49">
      <c r="AW1470" s="26"/>
    </row>
    <row r="1471" spans="49:49">
      <c r="AW1471" s="26"/>
    </row>
    <row r="1472" spans="49:49">
      <c r="AW1472" s="26"/>
    </row>
    <row r="1473" spans="49:49">
      <c r="AW1473" s="26"/>
    </row>
    <row r="1474" spans="49:49">
      <c r="AW1474" s="26"/>
    </row>
    <row r="1475" spans="49:49">
      <c r="AW1475" s="26"/>
    </row>
    <row r="1476" spans="49:49">
      <c r="AW1476" s="26"/>
    </row>
    <row r="1477" spans="49:49">
      <c r="AW1477" s="26"/>
    </row>
    <row r="1478" spans="49:49">
      <c r="AW1478" s="26"/>
    </row>
    <row r="1479" spans="49:49">
      <c r="AW1479" s="26"/>
    </row>
    <row r="1480" spans="49:49">
      <c r="AW1480" s="26"/>
    </row>
    <row r="1481" spans="49:49">
      <c r="AW1481" s="26"/>
    </row>
    <row r="1482" spans="49:49">
      <c r="AW1482" s="26"/>
    </row>
    <row r="1483" spans="49:49">
      <c r="AW1483" s="26"/>
    </row>
    <row r="1484" spans="49:49">
      <c r="AW1484" s="26"/>
    </row>
    <row r="1485" spans="49:49">
      <c r="AW1485" s="26"/>
    </row>
    <row r="1486" spans="49:49">
      <c r="AW1486" s="26"/>
    </row>
    <row r="1487" spans="49:49">
      <c r="AW1487" s="26"/>
    </row>
    <row r="1488" spans="49:49">
      <c r="AW1488" s="26"/>
    </row>
    <row r="1489" spans="49:49">
      <c r="AW1489" s="26"/>
    </row>
    <row r="1490" spans="49:49">
      <c r="AW1490" s="26"/>
    </row>
    <row r="1491" spans="49:49">
      <c r="AW1491" s="26"/>
    </row>
    <row r="1492" spans="49:49">
      <c r="AW1492" s="26"/>
    </row>
    <row r="1493" spans="49:49">
      <c r="AW1493" s="26"/>
    </row>
    <row r="1494" spans="49:49">
      <c r="AW1494" s="26"/>
    </row>
    <row r="1495" spans="49:49">
      <c r="AW1495" s="26"/>
    </row>
    <row r="1496" spans="49:49">
      <c r="AW1496" s="26"/>
    </row>
    <row r="1497" spans="49:49">
      <c r="AW1497" s="26"/>
    </row>
    <row r="1498" spans="49:49">
      <c r="AW1498" s="26"/>
    </row>
    <row r="1499" spans="49:49">
      <c r="AW1499" s="26"/>
    </row>
    <row r="1500" spans="49:49">
      <c r="AW1500" s="26"/>
    </row>
    <row r="1501" spans="49:49">
      <c r="AW1501" s="26"/>
    </row>
    <row r="1502" spans="49:49">
      <c r="AW1502" s="26"/>
    </row>
    <row r="1503" spans="49:49">
      <c r="AW1503" s="26"/>
    </row>
    <row r="1504" spans="49:49">
      <c r="AW1504" s="26"/>
    </row>
    <row r="1505" spans="49:49">
      <c r="AW1505" s="26"/>
    </row>
    <row r="1506" spans="49:49">
      <c r="AW1506" s="26"/>
    </row>
    <row r="1507" spans="49:49">
      <c r="AW1507" s="26"/>
    </row>
    <row r="1508" spans="49:49">
      <c r="AW1508" s="26"/>
    </row>
    <row r="1509" spans="49:49">
      <c r="AW1509" s="26"/>
    </row>
    <row r="1510" spans="49:49">
      <c r="AW1510" s="26"/>
    </row>
    <row r="1511" spans="49:49">
      <c r="AW1511" s="26"/>
    </row>
    <row r="1512" spans="49:49">
      <c r="AW1512" s="26"/>
    </row>
    <row r="1513" spans="49:49">
      <c r="AW1513" s="26"/>
    </row>
    <row r="1514" spans="49:49">
      <c r="AW1514" s="26"/>
    </row>
    <row r="1515" spans="49:49">
      <c r="AW1515" s="26"/>
    </row>
    <row r="1516" spans="49:49">
      <c r="AW1516" s="26"/>
    </row>
    <row r="1517" spans="49:49">
      <c r="AW1517" s="26"/>
    </row>
    <row r="1518" spans="49:49">
      <c r="AW1518" s="26"/>
    </row>
    <row r="1519" spans="49:49">
      <c r="AW1519" s="26"/>
    </row>
    <row r="1520" spans="49:49">
      <c r="AW1520" s="26"/>
    </row>
    <row r="1521" spans="49:49">
      <c r="AW1521" s="26"/>
    </row>
    <row r="1522" spans="49:49">
      <c r="AW1522" s="26"/>
    </row>
    <row r="1523" spans="49:49">
      <c r="AW1523" s="26"/>
    </row>
    <row r="1524" spans="49:49">
      <c r="AW1524" s="26"/>
    </row>
    <row r="1525" spans="49:49">
      <c r="AW1525" s="26"/>
    </row>
    <row r="1526" spans="49:49">
      <c r="AW1526" s="26"/>
    </row>
    <row r="1527" spans="49:49">
      <c r="AW1527" s="26"/>
    </row>
    <row r="1528" spans="49:49">
      <c r="AW1528" s="26"/>
    </row>
    <row r="1529" spans="49:49">
      <c r="AW1529" s="26"/>
    </row>
    <row r="1530" spans="49:49">
      <c r="AW1530" s="26"/>
    </row>
    <row r="1531" spans="49:49">
      <c r="AW1531" s="26"/>
    </row>
    <row r="1532" spans="49:49">
      <c r="AW1532" s="26"/>
    </row>
    <row r="1533" spans="49:49">
      <c r="AW1533" s="26"/>
    </row>
    <row r="1534" spans="49:49">
      <c r="AW1534" s="26"/>
    </row>
    <row r="1535" spans="49:49">
      <c r="AW1535" s="26"/>
    </row>
    <row r="1536" spans="49:49">
      <c r="AW1536" s="26"/>
    </row>
    <row r="1537" spans="49:49">
      <c r="AW1537" s="26"/>
    </row>
    <row r="1538" spans="49:49">
      <c r="AW1538" s="26"/>
    </row>
    <row r="1539" spans="49:49">
      <c r="AW1539" s="26"/>
    </row>
    <row r="1540" spans="49:49">
      <c r="AW1540" s="26"/>
    </row>
    <row r="1541" spans="49:49">
      <c r="AW1541" s="26"/>
    </row>
    <row r="1542" spans="49:49">
      <c r="AW1542" s="26"/>
    </row>
    <row r="1543" spans="49:49">
      <c r="AW1543" s="26"/>
    </row>
    <row r="1544" spans="49:49">
      <c r="AW1544" s="26"/>
    </row>
    <row r="1545" spans="49:49">
      <c r="AW1545" s="26"/>
    </row>
    <row r="1546" spans="49:49">
      <c r="AW1546" s="26"/>
    </row>
    <row r="1547" spans="49:49">
      <c r="AW1547" s="26"/>
    </row>
    <row r="1548" spans="49:49">
      <c r="AW1548" s="26"/>
    </row>
    <row r="1549" spans="49:49">
      <c r="AW1549" s="26"/>
    </row>
    <row r="1550" spans="49:49">
      <c r="AW1550" s="26"/>
    </row>
    <row r="1551" spans="49:49">
      <c r="AW1551" s="26"/>
    </row>
    <row r="1552" spans="49:49">
      <c r="AW1552" s="26"/>
    </row>
    <row r="1553" spans="49:49">
      <c r="AW1553" s="26"/>
    </row>
    <row r="1554" spans="49:49">
      <c r="AW1554" s="26"/>
    </row>
    <row r="1555" spans="49:49">
      <c r="AW1555" s="26"/>
    </row>
    <row r="1556" spans="49:49">
      <c r="AW1556" s="26"/>
    </row>
    <row r="1557" spans="49:49">
      <c r="AW1557" s="26"/>
    </row>
    <row r="1558" spans="49:49">
      <c r="AW1558" s="26"/>
    </row>
    <row r="1559" spans="49:49">
      <c r="AW1559" s="26"/>
    </row>
    <row r="1560" spans="49:49">
      <c r="AW1560" s="26"/>
    </row>
    <row r="1561" spans="49:49">
      <c r="AW1561" s="26"/>
    </row>
    <row r="1562" spans="49:49">
      <c r="AW1562" s="26"/>
    </row>
    <row r="1563" spans="49:49">
      <c r="AW1563" s="26"/>
    </row>
    <row r="1564" spans="49:49">
      <c r="AW1564" s="26"/>
    </row>
    <row r="1565" spans="49:49">
      <c r="AW1565" s="26"/>
    </row>
    <row r="1566" spans="49:49">
      <c r="AW1566" s="26"/>
    </row>
    <row r="1567" spans="49:49">
      <c r="AW1567" s="26"/>
    </row>
    <row r="1568" spans="49:49">
      <c r="AW1568" s="26"/>
    </row>
    <row r="1569" spans="49:49">
      <c r="AW1569" s="26"/>
    </row>
    <row r="1570" spans="49:49">
      <c r="AW1570" s="26"/>
    </row>
    <row r="1571" spans="49:49">
      <c r="AW1571" s="26"/>
    </row>
    <row r="1572" spans="49:49">
      <c r="AW1572" s="26"/>
    </row>
    <row r="1573" spans="49:49">
      <c r="AW1573" s="26"/>
    </row>
    <row r="1574" spans="49:49">
      <c r="AW1574" s="26"/>
    </row>
    <row r="1575" spans="49:49">
      <c r="AW1575" s="26"/>
    </row>
    <row r="1576" spans="49:49">
      <c r="AW1576" s="26"/>
    </row>
    <row r="1577" spans="49:49">
      <c r="AW1577" s="26"/>
    </row>
    <row r="1578" spans="49:49">
      <c r="AW1578" s="26"/>
    </row>
    <row r="1579" spans="49:49">
      <c r="AW1579" s="26"/>
    </row>
    <row r="1580" spans="49:49">
      <c r="AW1580" s="26"/>
    </row>
    <row r="1581" spans="49:49">
      <c r="AW1581" s="26"/>
    </row>
    <row r="1582" spans="49:49">
      <c r="AW1582" s="26"/>
    </row>
    <row r="1583" spans="49:49">
      <c r="AW1583" s="26"/>
    </row>
    <row r="1584" spans="49:49">
      <c r="AW1584" s="26"/>
    </row>
    <row r="1585" spans="49:49">
      <c r="AW1585" s="26"/>
    </row>
    <row r="1586" spans="49:49">
      <c r="AW1586" s="26"/>
    </row>
    <row r="1587" spans="49:49">
      <c r="AW1587" s="26"/>
    </row>
    <row r="1588" spans="49:49">
      <c r="AW1588" s="26"/>
    </row>
    <row r="1589" spans="49:49">
      <c r="AW1589" s="26"/>
    </row>
    <row r="1590" spans="49:49">
      <c r="AW1590" s="26"/>
    </row>
    <row r="1591" spans="49:49">
      <c r="AW1591" s="26"/>
    </row>
    <row r="1592" spans="49:49">
      <c r="AW1592" s="26"/>
    </row>
    <row r="1593" spans="49:49">
      <c r="AW1593" s="26"/>
    </row>
    <row r="1594" spans="49:49">
      <c r="AW1594" s="26"/>
    </row>
    <row r="1595" spans="49:49">
      <c r="AW1595" s="26"/>
    </row>
    <row r="1596" spans="49:49">
      <c r="AW1596" s="26"/>
    </row>
    <row r="1597" spans="49:49">
      <c r="AW1597" s="26"/>
    </row>
    <row r="1598" spans="49:49">
      <c r="AW1598" s="26"/>
    </row>
    <row r="1599" spans="49:49">
      <c r="AW1599" s="26"/>
    </row>
    <row r="1600" spans="49:49">
      <c r="AW1600" s="26"/>
    </row>
    <row r="1601" spans="49:49">
      <c r="AW1601" s="26"/>
    </row>
    <row r="1602" spans="49:49">
      <c r="AW1602" s="26"/>
    </row>
    <row r="1603" spans="49:49">
      <c r="AW1603" s="26"/>
    </row>
    <row r="1604" spans="49:49">
      <c r="AW1604" s="26"/>
    </row>
    <row r="1605" spans="49:49">
      <c r="AW1605" s="26"/>
    </row>
    <row r="1606" spans="49:49">
      <c r="AW1606" s="26"/>
    </row>
    <row r="1607" spans="49:49">
      <c r="AW1607" s="26"/>
    </row>
    <row r="1608" spans="49:49">
      <c r="AW1608" s="26"/>
    </row>
    <row r="1609" spans="49:49">
      <c r="AW1609" s="26"/>
    </row>
    <row r="1610" spans="49:49">
      <c r="AW1610" s="26"/>
    </row>
    <row r="1611" spans="49:49">
      <c r="AW1611" s="26"/>
    </row>
    <row r="1612" spans="49:49">
      <c r="AW1612" s="26"/>
    </row>
    <row r="1613" spans="49:49">
      <c r="AW1613" s="26"/>
    </row>
    <row r="1614" spans="49:49">
      <c r="AW1614" s="26"/>
    </row>
    <row r="1615" spans="49:49">
      <c r="AW1615" s="26"/>
    </row>
    <row r="1616" spans="49:49">
      <c r="AW1616" s="26"/>
    </row>
    <row r="1617" spans="49:49">
      <c r="AW1617" s="26"/>
    </row>
    <row r="1618" spans="49:49">
      <c r="AW1618" s="26"/>
    </row>
    <row r="1619" spans="49:49">
      <c r="AW1619" s="26"/>
    </row>
    <row r="1620" spans="49:49">
      <c r="AW1620" s="26"/>
    </row>
    <row r="1621" spans="49:49">
      <c r="AW1621" s="26"/>
    </row>
    <row r="1622" spans="49:49">
      <c r="AW1622" s="26"/>
    </row>
    <row r="1623" spans="49:49">
      <c r="AW1623" s="26"/>
    </row>
    <row r="1624" spans="49:49">
      <c r="AW1624" s="26"/>
    </row>
    <row r="1625" spans="49:49">
      <c r="AW1625" s="26"/>
    </row>
    <row r="1626" spans="49:49">
      <c r="AW1626" s="26"/>
    </row>
    <row r="1627" spans="49:49">
      <c r="AW1627" s="26"/>
    </row>
    <row r="1628" spans="49:49">
      <c r="AW1628" s="26"/>
    </row>
    <row r="1629" spans="49:49">
      <c r="AW1629" s="26"/>
    </row>
    <row r="1630" spans="49:49">
      <c r="AW1630" s="26"/>
    </row>
    <row r="1631" spans="49:49">
      <c r="AW1631" s="26"/>
    </row>
    <row r="1632" spans="49:49">
      <c r="AW1632" s="26"/>
    </row>
    <row r="1633" spans="49:49">
      <c r="AW1633" s="26"/>
    </row>
    <row r="1634" spans="49:49">
      <c r="AW1634" s="26"/>
    </row>
    <row r="1635" spans="49:49">
      <c r="AW1635" s="26"/>
    </row>
    <row r="1636" spans="49:49">
      <c r="AW1636" s="26"/>
    </row>
    <row r="1637" spans="49:49">
      <c r="AW1637" s="26"/>
    </row>
    <row r="1638" spans="49:49">
      <c r="AW1638" s="26"/>
    </row>
    <row r="1639" spans="49:49">
      <c r="AW1639" s="26"/>
    </row>
    <row r="1640" spans="49:49">
      <c r="AW1640" s="26"/>
    </row>
    <row r="1641" spans="49:49">
      <c r="AW1641" s="26"/>
    </row>
    <row r="1642" spans="49:49">
      <c r="AW1642" s="26"/>
    </row>
    <row r="1643" spans="49:49">
      <c r="AW1643" s="26"/>
    </row>
    <row r="1644" spans="49:49">
      <c r="AW1644" s="26"/>
    </row>
    <row r="1645" spans="49:49">
      <c r="AW1645" s="26"/>
    </row>
    <row r="1646" spans="49:49">
      <c r="AW1646" s="26"/>
    </row>
    <row r="1647" spans="49:49">
      <c r="AW1647" s="26"/>
    </row>
    <row r="1648" spans="49:49">
      <c r="AW1648" s="26"/>
    </row>
    <row r="1649" spans="49:49">
      <c r="AW1649" s="26"/>
    </row>
    <row r="1650" spans="49:49">
      <c r="AW1650" s="26"/>
    </row>
    <row r="1651" spans="49:49">
      <c r="AW1651" s="26"/>
    </row>
    <row r="1652" spans="49:49">
      <c r="AW1652" s="26"/>
    </row>
    <row r="1653" spans="49:49">
      <c r="AW1653" s="26"/>
    </row>
    <row r="1654" spans="49:49">
      <c r="AW1654" s="26"/>
    </row>
    <row r="1655" spans="49:49">
      <c r="AW1655" s="26"/>
    </row>
    <row r="1656" spans="49:49">
      <c r="AW1656" s="26"/>
    </row>
    <row r="1657" spans="49:49">
      <c r="AW1657" s="26"/>
    </row>
    <row r="1658" spans="49:49">
      <c r="AW1658" s="26"/>
    </row>
    <row r="1659" spans="49:49">
      <c r="AW1659" s="26"/>
    </row>
    <row r="1660" spans="49:49">
      <c r="AW1660" s="26"/>
    </row>
    <row r="1661" spans="49:49">
      <c r="AW1661" s="26"/>
    </row>
    <row r="1662" spans="49:49">
      <c r="AW1662" s="26"/>
    </row>
    <row r="1663" spans="49:49">
      <c r="AW1663" s="26"/>
    </row>
    <row r="1664" spans="49:49">
      <c r="AW1664" s="26"/>
    </row>
    <row r="1665" spans="49:49">
      <c r="AW1665" s="26"/>
    </row>
    <row r="1666" spans="49:49">
      <c r="AW1666" s="26"/>
    </row>
    <row r="1667" spans="49:49">
      <c r="AW1667" s="26"/>
    </row>
    <row r="1668" spans="49:49">
      <c r="AW1668" s="26"/>
    </row>
    <row r="1669" spans="49:49">
      <c r="AW1669" s="26"/>
    </row>
    <row r="1670" spans="49:49">
      <c r="AW1670" s="26"/>
    </row>
    <row r="1671" spans="49:49">
      <c r="AW1671" s="26"/>
    </row>
    <row r="1672" spans="49:49">
      <c r="AW1672" s="26"/>
    </row>
    <row r="1673" spans="49:49">
      <c r="AW1673" s="26"/>
    </row>
    <row r="1674" spans="49:49">
      <c r="AW1674" s="26"/>
    </row>
    <row r="1675" spans="49:49">
      <c r="AW1675" s="26"/>
    </row>
    <row r="1676" spans="49:49">
      <c r="AW1676" s="26"/>
    </row>
    <row r="1677" spans="49:49">
      <c r="AW1677" s="26"/>
    </row>
    <row r="1678" spans="49:49">
      <c r="AW1678" s="26"/>
    </row>
    <row r="1679" spans="49:49">
      <c r="AW1679" s="26"/>
    </row>
    <row r="1680" spans="49:49">
      <c r="AW1680" s="26"/>
    </row>
    <row r="1681" spans="49:49">
      <c r="AW1681" s="26"/>
    </row>
    <row r="1682" spans="49:49">
      <c r="AW1682" s="26"/>
    </row>
    <row r="1683" spans="49:49">
      <c r="AW1683" s="26"/>
    </row>
    <row r="1684" spans="49:49">
      <c r="AW1684" s="26"/>
    </row>
    <row r="1685" spans="49:49">
      <c r="AW1685" s="26"/>
    </row>
    <row r="1686" spans="49:49">
      <c r="AW1686" s="26"/>
    </row>
    <row r="1687" spans="49:49">
      <c r="AW1687" s="26"/>
    </row>
    <row r="1688" spans="49:49">
      <c r="AW1688" s="26"/>
    </row>
    <row r="1689" spans="49:49">
      <c r="AW1689" s="26"/>
    </row>
    <row r="1690" spans="49:49">
      <c r="AW1690" s="26"/>
    </row>
    <row r="1691" spans="49:49">
      <c r="AW1691" s="26"/>
    </row>
    <row r="1692" spans="49:49">
      <c r="AW1692" s="26"/>
    </row>
    <row r="1693" spans="49:49">
      <c r="AW1693" s="26"/>
    </row>
    <row r="1694" spans="49:49">
      <c r="AW1694" s="26"/>
    </row>
    <row r="1695" spans="49:49">
      <c r="AW1695" s="26"/>
    </row>
    <row r="1696" spans="49:49">
      <c r="AW1696" s="26"/>
    </row>
    <row r="1697" spans="49:49">
      <c r="AW1697" s="26"/>
    </row>
    <row r="1698" spans="49:49">
      <c r="AW1698" s="26"/>
    </row>
    <row r="1699" spans="49:49">
      <c r="AW1699" s="26"/>
    </row>
    <row r="1700" spans="49:49">
      <c r="AW1700" s="26"/>
    </row>
    <row r="1701" spans="49:49">
      <c r="AW1701" s="26"/>
    </row>
    <row r="1702" spans="49:49">
      <c r="AW1702" s="26"/>
    </row>
    <row r="1703" spans="49:49">
      <c r="AW1703" s="26"/>
    </row>
    <row r="1704" spans="49:49">
      <c r="AW1704" s="26"/>
    </row>
    <row r="1705" spans="49:49">
      <c r="AW1705" s="26"/>
    </row>
    <row r="1706" spans="49:49">
      <c r="AW1706" s="26"/>
    </row>
    <row r="1707" spans="49:49">
      <c r="AW1707" s="26"/>
    </row>
    <row r="1708" spans="49:49">
      <c r="AW1708" s="26"/>
    </row>
    <row r="1709" spans="49:49">
      <c r="AW1709" s="26"/>
    </row>
    <row r="1710" spans="49:49">
      <c r="AW1710" s="26"/>
    </row>
    <row r="1711" spans="49:49">
      <c r="AW1711" s="26"/>
    </row>
    <row r="1712" spans="49:49">
      <c r="AW1712" s="26"/>
    </row>
    <row r="1713" spans="49:49">
      <c r="AW1713" s="26"/>
    </row>
    <row r="1714" spans="49:49">
      <c r="AW1714" s="26"/>
    </row>
    <row r="1715" spans="49:49">
      <c r="AW1715" s="26"/>
    </row>
    <row r="1716" spans="49:49">
      <c r="AW1716" s="26"/>
    </row>
    <row r="1717" spans="49:49">
      <c r="AW1717" s="26"/>
    </row>
    <row r="1718" spans="49:49">
      <c r="AW1718" s="26"/>
    </row>
    <row r="1719" spans="49:49">
      <c r="AW1719" s="26"/>
    </row>
    <row r="1720" spans="49:49">
      <c r="AW1720" s="26"/>
    </row>
    <row r="1721" spans="49:49">
      <c r="AW1721" s="26"/>
    </row>
    <row r="1722" spans="49:49">
      <c r="AW1722" s="26"/>
    </row>
    <row r="1723" spans="49:49">
      <c r="AW1723" s="26"/>
    </row>
    <row r="1724" spans="49:49">
      <c r="AW1724" s="26"/>
    </row>
    <row r="1725" spans="49:49">
      <c r="AW1725" s="26"/>
    </row>
    <row r="1726" spans="49:49">
      <c r="AW1726" s="26"/>
    </row>
    <row r="1727" spans="49:49">
      <c r="AW1727" s="26"/>
    </row>
    <row r="1728" spans="49:49">
      <c r="AW1728" s="26"/>
    </row>
    <row r="1729" spans="49:49">
      <c r="AW1729" s="26"/>
    </row>
    <row r="1730" spans="49:49">
      <c r="AW1730" s="26"/>
    </row>
    <row r="1731" spans="49:49">
      <c r="AW1731" s="26"/>
    </row>
    <row r="1732" spans="49:49">
      <c r="AW1732" s="26"/>
    </row>
    <row r="1733" spans="49:49">
      <c r="AW1733" s="26"/>
    </row>
    <row r="1734" spans="49:49">
      <c r="AW1734" s="26"/>
    </row>
    <row r="1735" spans="49:49">
      <c r="AW1735" s="26"/>
    </row>
    <row r="1736" spans="49:49">
      <c r="AW1736" s="26"/>
    </row>
    <row r="1737" spans="49:49">
      <c r="AW1737" s="26"/>
    </row>
    <row r="1738" spans="49:49">
      <c r="AW1738" s="26"/>
    </row>
    <row r="1739" spans="49:49">
      <c r="AW1739" s="26"/>
    </row>
    <row r="1740" spans="49:49">
      <c r="AW1740" s="26"/>
    </row>
    <row r="1741" spans="49:49">
      <c r="AW1741" s="26"/>
    </row>
    <row r="1742" spans="49:49">
      <c r="AW1742" s="26"/>
    </row>
    <row r="1743" spans="49:49">
      <c r="AW1743" s="26"/>
    </row>
    <row r="1744" spans="49:49">
      <c r="AW1744" s="26"/>
    </row>
    <row r="1745" spans="49:49">
      <c r="AW1745" s="26"/>
    </row>
    <row r="1746" spans="49:49">
      <c r="AW1746" s="26"/>
    </row>
    <row r="1747" spans="49:49">
      <c r="AW1747" s="26"/>
    </row>
    <row r="1748" spans="49:49">
      <c r="AW1748" s="26"/>
    </row>
    <row r="1749" spans="49:49">
      <c r="AW1749" s="26"/>
    </row>
    <row r="1750" spans="49:49">
      <c r="AW1750" s="26"/>
    </row>
    <row r="1751" spans="49:49">
      <c r="AW1751" s="26"/>
    </row>
    <row r="1752" spans="49:49">
      <c r="AW1752" s="26"/>
    </row>
    <row r="1753" spans="49:49">
      <c r="AW1753" s="26"/>
    </row>
    <row r="1754" spans="49:49">
      <c r="AW1754" s="26"/>
    </row>
    <row r="1755" spans="49:49">
      <c r="AW1755" s="26"/>
    </row>
    <row r="1756" spans="49:49">
      <c r="AW1756" s="26"/>
    </row>
    <row r="1757" spans="49:49">
      <c r="AW1757" s="26"/>
    </row>
    <row r="1758" spans="49:49">
      <c r="AW1758" s="26"/>
    </row>
    <row r="1759" spans="49:49">
      <c r="AW1759" s="26"/>
    </row>
    <row r="1760" spans="49:49">
      <c r="AW1760" s="26"/>
    </row>
    <row r="1761" spans="49:49">
      <c r="AW1761" s="26"/>
    </row>
    <row r="1762" spans="49:49">
      <c r="AW1762" s="26"/>
    </row>
    <row r="1763" spans="49:49">
      <c r="AW1763" s="26"/>
    </row>
    <row r="1764" spans="49:49">
      <c r="AW1764" s="26"/>
    </row>
    <row r="1765" spans="49:49">
      <c r="AW1765" s="26"/>
    </row>
    <row r="1766" spans="49:49">
      <c r="AW1766" s="26"/>
    </row>
    <row r="1767" spans="49:49">
      <c r="AW1767" s="26"/>
    </row>
    <row r="1768" spans="49:49">
      <c r="AW1768" s="26"/>
    </row>
    <row r="1769" spans="49:49">
      <c r="AW1769" s="26"/>
    </row>
    <row r="1770" spans="49:49">
      <c r="AW1770" s="26"/>
    </row>
    <row r="1771" spans="49:49">
      <c r="AW1771" s="26"/>
    </row>
    <row r="1772" spans="49:49">
      <c r="AW1772" s="26"/>
    </row>
    <row r="1773" spans="49:49">
      <c r="AW1773" s="26"/>
    </row>
    <row r="1774" spans="49:49">
      <c r="AW1774" s="26"/>
    </row>
    <row r="1775" spans="49:49">
      <c r="AW1775" s="26"/>
    </row>
    <row r="1776" spans="49:49">
      <c r="AW1776" s="26"/>
    </row>
    <row r="1777" spans="49:49">
      <c r="AW1777" s="26"/>
    </row>
    <row r="1778" spans="49:49">
      <c r="AW1778" s="26"/>
    </row>
    <row r="1779" spans="49:49">
      <c r="AW1779" s="26"/>
    </row>
    <row r="1780" spans="49:49">
      <c r="AW1780" s="26"/>
    </row>
    <row r="1781" spans="49:49">
      <c r="AW1781" s="26"/>
    </row>
    <row r="1782" spans="49:49">
      <c r="AW1782" s="26"/>
    </row>
    <row r="1783" spans="49:49">
      <c r="AW1783" s="26"/>
    </row>
    <row r="1784" spans="49:49">
      <c r="AW1784" s="26"/>
    </row>
    <row r="1785" spans="49:49">
      <c r="AW1785" s="26"/>
    </row>
    <row r="1786" spans="49:49">
      <c r="AW1786" s="26"/>
    </row>
    <row r="1787" spans="49:49">
      <c r="AW1787" s="26"/>
    </row>
    <row r="1788" spans="49:49">
      <c r="AW1788" s="26"/>
    </row>
    <row r="1789" spans="49:49">
      <c r="AW1789" s="26"/>
    </row>
    <row r="1790" spans="49:49">
      <c r="AW1790" s="26"/>
    </row>
    <row r="1791" spans="49:49">
      <c r="AW1791" s="26"/>
    </row>
    <row r="1792" spans="49:49">
      <c r="AW1792" s="26"/>
    </row>
    <row r="1793" spans="49:49">
      <c r="AW1793" s="26"/>
    </row>
    <row r="1794" spans="49:49">
      <c r="AW1794" s="26"/>
    </row>
    <row r="1795" spans="49:49">
      <c r="AW1795" s="26"/>
    </row>
    <row r="1796" spans="49:49">
      <c r="AW1796" s="26"/>
    </row>
    <row r="1797" spans="49:49">
      <c r="AW1797" s="26"/>
    </row>
    <row r="1798" spans="49:49">
      <c r="AW1798" s="26"/>
    </row>
    <row r="1799" spans="49:49">
      <c r="AW1799" s="26"/>
    </row>
    <row r="1800" spans="49:49">
      <c r="AW1800" s="26"/>
    </row>
    <row r="1801" spans="49:49">
      <c r="AW1801" s="26"/>
    </row>
    <row r="1802" spans="49:49">
      <c r="AW1802" s="26"/>
    </row>
    <row r="1803" spans="49:49">
      <c r="AW1803" s="26"/>
    </row>
    <row r="1804" spans="49:49">
      <c r="AW1804" s="26"/>
    </row>
    <row r="1805" spans="49:49">
      <c r="AW1805" s="26"/>
    </row>
    <row r="1806" spans="49:49">
      <c r="AW1806" s="26"/>
    </row>
    <row r="1807" spans="49:49">
      <c r="AW1807" s="26"/>
    </row>
    <row r="1808" spans="49:49">
      <c r="AW1808" s="26"/>
    </row>
    <row r="1809" spans="49:49">
      <c r="AW1809" s="26"/>
    </row>
    <row r="1810" spans="49:49">
      <c r="AW1810" s="26"/>
    </row>
    <row r="1811" spans="49:49">
      <c r="AW1811" s="26"/>
    </row>
    <row r="1812" spans="49:49">
      <c r="AW1812" s="26"/>
    </row>
    <row r="1813" spans="49:49">
      <c r="AW1813" s="26"/>
    </row>
    <row r="1814" spans="49:49">
      <c r="AW1814" s="26"/>
    </row>
    <row r="1815" spans="49:49">
      <c r="AW1815" s="26"/>
    </row>
    <row r="1816" spans="49:49">
      <c r="AW1816" s="26"/>
    </row>
    <row r="1817" spans="49:49">
      <c r="AW1817" s="26"/>
    </row>
    <row r="1818" spans="49:49">
      <c r="AW1818" s="26"/>
    </row>
    <row r="1819" spans="49:49">
      <c r="AW1819" s="26"/>
    </row>
    <row r="1820" spans="49:49">
      <c r="AW1820" s="26"/>
    </row>
    <row r="1821" spans="49:49">
      <c r="AW1821" s="26"/>
    </row>
    <row r="1822" spans="49:49">
      <c r="AW1822" s="26"/>
    </row>
    <row r="1823" spans="49:49">
      <c r="AW1823" s="26"/>
    </row>
    <row r="1824" spans="49:49">
      <c r="AW1824" s="26"/>
    </row>
    <row r="1825" spans="49:49">
      <c r="AW1825" s="26"/>
    </row>
    <row r="1826" spans="49:49">
      <c r="AW1826" s="26"/>
    </row>
    <row r="1827" spans="49:49">
      <c r="AW1827" s="26"/>
    </row>
    <row r="1828" spans="49:49">
      <c r="AW1828" s="26"/>
    </row>
    <row r="1829" spans="49:49">
      <c r="AW1829" s="26"/>
    </row>
    <row r="1830" spans="49:49">
      <c r="AW1830" s="26"/>
    </row>
    <row r="1831" spans="49:49">
      <c r="AW1831" s="26"/>
    </row>
    <row r="1832" spans="49:49">
      <c r="AW1832" s="26"/>
    </row>
    <row r="1833" spans="49:49">
      <c r="AW1833" s="26"/>
    </row>
    <row r="1834" spans="49:49">
      <c r="AW1834" s="26"/>
    </row>
    <row r="1835" spans="49:49">
      <c r="AW1835" s="26"/>
    </row>
    <row r="1836" spans="49:49">
      <c r="AW1836" s="26"/>
    </row>
    <row r="1837" spans="49:49">
      <c r="AW1837" s="26"/>
    </row>
    <row r="1838" spans="49:49">
      <c r="AW1838" s="26"/>
    </row>
    <row r="1839" spans="49:49">
      <c r="AW1839" s="26"/>
    </row>
    <row r="1840" spans="49:49">
      <c r="AW1840" s="26"/>
    </row>
    <row r="1841" spans="49:49">
      <c r="AW1841" s="26"/>
    </row>
    <row r="1842" spans="49:49">
      <c r="AW1842" s="26"/>
    </row>
    <row r="1843" spans="49:49">
      <c r="AW1843" s="26"/>
    </row>
    <row r="1844" spans="49:49">
      <c r="AW1844" s="26"/>
    </row>
    <row r="1845" spans="49:49">
      <c r="AW1845" s="26"/>
    </row>
    <row r="1846" spans="49:49">
      <c r="AW1846" s="26"/>
    </row>
    <row r="1847" spans="49:49">
      <c r="AW1847" s="26"/>
    </row>
    <row r="1848" spans="49:49">
      <c r="AW1848" s="26"/>
    </row>
    <row r="1849" spans="49:49">
      <c r="AW1849" s="26"/>
    </row>
    <row r="1850" spans="49:49">
      <c r="AW1850" s="26"/>
    </row>
    <row r="1851" spans="49:49">
      <c r="AW1851" s="26"/>
    </row>
    <row r="1852" spans="49:49">
      <c r="AW1852" s="26"/>
    </row>
    <row r="1853" spans="49:49">
      <c r="AW1853" s="26"/>
    </row>
    <row r="1854" spans="49:49">
      <c r="AW1854" s="26"/>
    </row>
    <row r="1855" spans="49:49">
      <c r="AW1855" s="26"/>
    </row>
    <row r="1856" spans="49:49">
      <c r="AW1856" s="26"/>
    </row>
    <row r="1857" spans="49:49">
      <c r="AW1857" s="26"/>
    </row>
    <row r="1858" spans="49:49">
      <c r="AW1858" s="26"/>
    </row>
    <row r="1859" spans="49:49">
      <c r="AW1859" s="26"/>
    </row>
    <row r="1860" spans="49:49">
      <c r="AW1860" s="26"/>
    </row>
    <row r="1861" spans="49:49">
      <c r="AW1861" s="26"/>
    </row>
    <row r="1862" spans="49:49">
      <c r="AW1862" s="26"/>
    </row>
    <row r="1863" spans="49:49">
      <c r="AW1863" s="26"/>
    </row>
    <row r="1864" spans="49:49">
      <c r="AW1864" s="26"/>
    </row>
    <row r="1865" spans="49:49">
      <c r="AW1865" s="26"/>
    </row>
    <row r="1866" spans="49:49">
      <c r="AW1866" s="26"/>
    </row>
    <row r="1867" spans="49:49">
      <c r="AW1867" s="26"/>
    </row>
    <row r="1868" spans="49:49">
      <c r="AW1868" s="26"/>
    </row>
    <row r="1869" spans="49:49">
      <c r="AW1869" s="26"/>
    </row>
    <row r="1870" spans="49:49">
      <c r="AW1870" s="26"/>
    </row>
    <row r="1871" spans="49:49">
      <c r="AW1871" s="26"/>
    </row>
    <row r="1872" spans="49:49">
      <c r="AW1872" s="26"/>
    </row>
    <row r="1873" spans="49:49">
      <c r="AW1873" s="26"/>
    </row>
    <row r="1874" spans="49:49">
      <c r="AW1874" s="26"/>
    </row>
    <row r="1875" spans="49:49">
      <c r="AW1875" s="26"/>
    </row>
    <row r="1876" spans="49:49">
      <c r="AW1876" s="26"/>
    </row>
    <row r="1877" spans="49:49">
      <c r="AW1877" s="26"/>
    </row>
    <row r="1878" spans="49:49">
      <c r="AW1878" s="26"/>
    </row>
    <row r="1879" spans="49:49">
      <c r="AW1879" s="26"/>
    </row>
    <row r="1880" spans="49:49">
      <c r="AW1880" s="26"/>
    </row>
    <row r="1881" spans="49:49">
      <c r="AW1881" s="26"/>
    </row>
    <row r="1882" spans="49:49">
      <c r="AW1882" s="26"/>
    </row>
    <row r="1883" spans="49:49">
      <c r="AW1883" s="26"/>
    </row>
    <row r="1884" spans="49:49">
      <c r="AW1884" s="26"/>
    </row>
    <row r="1885" spans="49:49">
      <c r="AW1885" s="26"/>
    </row>
    <row r="1886" spans="49:49">
      <c r="AW1886" s="26"/>
    </row>
    <row r="1887" spans="49:49">
      <c r="AW1887" s="26"/>
    </row>
    <row r="1888" spans="49:49">
      <c r="AW1888" s="26"/>
    </row>
    <row r="1889" spans="49:49">
      <c r="AW1889" s="26"/>
    </row>
    <row r="1890" spans="49:49">
      <c r="AW1890" s="26"/>
    </row>
    <row r="1891" spans="49:49">
      <c r="AW1891" s="26"/>
    </row>
    <row r="1892" spans="49:49">
      <c r="AW1892" s="26"/>
    </row>
    <row r="1893" spans="49:49">
      <c r="AW1893" s="26"/>
    </row>
    <row r="1894" spans="49:49">
      <c r="AW1894" s="26"/>
    </row>
    <row r="1895" spans="49:49">
      <c r="AW1895" s="26"/>
    </row>
    <row r="1896" spans="49:49">
      <c r="AW1896" s="26"/>
    </row>
    <row r="1897" spans="49:49">
      <c r="AW1897" s="26"/>
    </row>
    <row r="1898" spans="49:49">
      <c r="AW1898" s="26"/>
    </row>
    <row r="1899" spans="49:49">
      <c r="AW1899" s="26"/>
    </row>
    <row r="1900" spans="49:49">
      <c r="AW1900" s="26"/>
    </row>
    <row r="1901" spans="49:49">
      <c r="AW1901" s="26"/>
    </row>
    <row r="1902" spans="49:49">
      <c r="AW1902" s="26"/>
    </row>
    <row r="1903" spans="49:49">
      <c r="AW1903" s="26"/>
    </row>
    <row r="1904" spans="49:49">
      <c r="AW1904" s="26"/>
    </row>
    <row r="1905" spans="49:49">
      <c r="AW1905" s="26"/>
    </row>
    <row r="1906" spans="49:49">
      <c r="AW1906" s="26"/>
    </row>
    <row r="1907" spans="49:49">
      <c r="AW1907" s="26"/>
    </row>
    <row r="1908" spans="49:49">
      <c r="AW1908" s="26"/>
    </row>
    <row r="1909" spans="49:49">
      <c r="AW1909" s="26"/>
    </row>
    <row r="1910" spans="49:49">
      <c r="AW1910" s="26"/>
    </row>
    <row r="1911" spans="49:49">
      <c r="AW1911" s="26"/>
    </row>
    <row r="1912" spans="49:49">
      <c r="AW1912" s="26"/>
    </row>
    <row r="1913" spans="49:49">
      <c r="AW1913" s="26"/>
    </row>
    <row r="1914" spans="49:49">
      <c r="AW1914" s="26"/>
    </row>
    <row r="1915" spans="49:49">
      <c r="AW1915" s="26"/>
    </row>
    <row r="1916" spans="49:49">
      <c r="AW1916" s="26"/>
    </row>
    <row r="1917" spans="49:49">
      <c r="AW1917" s="26"/>
    </row>
    <row r="1918" spans="49:49">
      <c r="AW1918" s="26"/>
    </row>
    <row r="1919" spans="49:49">
      <c r="AW1919" s="26"/>
    </row>
    <row r="1920" spans="49:49">
      <c r="AW1920" s="26"/>
    </row>
    <row r="1921" spans="49:49">
      <c r="AW1921" s="26"/>
    </row>
    <row r="1922" spans="49:49">
      <c r="AW1922" s="26"/>
    </row>
    <row r="1923" spans="49:49">
      <c r="AW1923" s="26"/>
    </row>
    <row r="1924" spans="49:49">
      <c r="AW1924" s="26"/>
    </row>
    <row r="1925" spans="49:49">
      <c r="AW1925" s="26"/>
    </row>
    <row r="1926" spans="49:49">
      <c r="AW1926" s="26"/>
    </row>
    <row r="1927" spans="49:49">
      <c r="AW1927" s="26"/>
    </row>
    <row r="1928" spans="49:49">
      <c r="AW1928" s="26"/>
    </row>
    <row r="1929" spans="49:49">
      <c r="AW1929" s="26"/>
    </row>
    <row r="1930" spans="49:49">
      <c r="AW1930" s="26"/>
    </row>
    <row r="1931" spans="49:49">
      <c r="AW1931" s="26"/>
    </row>
    <row r="1932" spans="49:49">
      <c r="AW1932" s="26"/>
    </row>
    <row r="1933" spans="49:49">
      <c r="AW1933" s="26"/>
    </row>
    <row r="1934" spans="49:49">
      <c r="AW1934" s="26"/>
    </row>
    <row r="1935" spans="49:49">
      <c r="AW1935" s="26"/>
    </row>
    <row r="1936" spans="49:49">
      <c r="AW1936" s="26"/>
    </row>
    <row r="1937" spans="49:49">
      <c r="AW1937" s="26"/>
    </row>
    <row r="1938" spans="49:49">
      <c r="AW1938" s="26"/>
    </row>
    <row r="1939" spans="49:49">
      <c r="AW1939" s="26"/>
    </row>
    <row r="1940" spans="49:49">
      <c r="AW1940" s="26"/>
    </row>
    <row r="1941" spans="49:49">
      <c r="AW1941" s="26"/>
    </row>
    <row r="1942" spans="49:49">
      <c r="AW1942" s="26"/>
    </row>
    <row r="1943" spans="49:49">
      <c r="AW1943" s="26"/>
    </row>
    <row r="1944" spans="49:49">
      <c r="AW1944" s="26"/>
    </row>
    <row r="1945" spans="49:49">
      <c r="AW1945" s="26"/>
    </row>
    <row r="1946" spans="49:49">
      <c r="AW1946" s="26"/>
    </row>
    <row r="1947" spans="49:49">
      <c r="AW1947" s="26"/>
    </row>
    <row r="1948" spans="49:49">
      <c r="AW1948" s="26"/>
    </row>
    <row r="1949" spans="49:49">
      <c r="AW1949" s="26"/>
    </row>
    <row r="1950" spans="49:49">
      <c r="AW1950" s="26"/>
    </row>
    <row r="1951" spans="49:49">
      <c r="AW1951" s="26"/>
    </row>
    <row r="1952" spans="49:49">
      <c r="AW1952" s="26"/>
    </row>
    <row r="1953" spans="49:49">
      <c r="AW1953" s="26"/>
    </row>
    <row r="1954" spans="49:49">
      <c r="AW1954" s="26"/>
    </row>
    <row r="1955" spans="49:49">
      <c r="AW1955" s="26"/>
    </row>
    <row r="1956" spans="49:49">
      <c r="AW1956" s="26"/>
    </row>
    <row r="1957" spans="49:49">
      <c r="AW1957" s="26"/>
    </row>
    <row r="1958" spans="49:49">
      <c r="AW1958" s="26"/>
    </row>
    <row r="1959" spans="49:49">
      <c r="AW1959" s="26"/>
    </row>
    <row r="1960" spans="49:49">
      <c r="AW1960" s="26"/>
    </row>
    <row r="1961" spans="49:49">
      <c r="AW1961" s="26"/>
    </row>
    <row r="1962" spans="49:49">
      <c r="AW1962" s="26"/>
    </row>
    <row r="1963" spans="49:49">
      <c r="AW1963" s="26"/>
    </row>
    <row r="1964" spans="49:49">
      <c r="AW1964" s="26"/>
    </row>
    <row r="1965" spans="49:49">
      <c r="AW1965" s="26"/>
    </row>
    <row r="1966" spans="49:49">
      <c r="AW1966" s="26"/>
    </row>
    <row r="1967" spans="49:49">
      <c r="AW1967" s="26"/>
    </row>
    <row r="1968" spans="49:49">
      <c r="AW1968" s="26"/>
    </row>
    <row r="1969" spans="49:49">
      <c r="AW1969" s="26"/>
    </row>
    <row r="1970" spans="49:49">
      <c r="AW1970" s="26"/>
    </row>
    <row r="1971" spans="49:49">
      <c r="AW1971" s="26"/>
    </row>
    <row r="1972" spans="49:49">
      <c r="AW1972" s="26"/>
    </row>
    <row r="1973" spans="49:49">
      <c r="AW1973" s="26"/>
    </row>
    <row r="1974" spans="49:49">
      <c r="AW1974" s="26"/>
    </row>
    <row r="1975" spans="49:49">
      <c r="AW1975" s="26"/>
    </row>
    <row r="1976" spans="49:49">
      <c r="AW1976" s="26"/>
    </row>
    <row r="1977" spans="49:49">
      <c r="AW1977" s="26"/>
    </row>
    <row r="1978" spans="49:49">
      <c r="AW1978" s="26"/>
    </row>
    <row r="1979" spans="49:49">
      <c r="AW1979" s="26"/>
    </row>
    <row r="1980" spans="49:49">
      <c r="AW1980" s="26"/>
    </row>
    <row r="1981" spans="49:49">
      <c r="AW1981" s="26"/>
    </row>
    <row r="1982" spans="49:49">
      <c r="AW1982" s="26"/>
    </row>
    <row r="1983" spans="49:49">
      <c r="AW1983" s="26"/>
    </row>
    <row r="1984" spans="49:49">
      <c r="AW1984" s="26"/>
    </row>
    <row r="1985" spans="49:49">
      <c r="AW1985" s="26"/>
    </row>
    <row r="1986" spans="49:49">
      <c r="AW1986" s="26"/>
    </row>
    <row r="1987" spans="49:49">
      <c r="AW1987" s="26"/>
    </row>
    <row r="1988" spans="49:49">
      <c r="AW1988" s="26"/>
    </row>
    <row r="1989" spans="49:49">
      <c r="AW1989" s="26"/>
    </row>
    <row r="1990" spans="49:49">
      <c r="AW1990" s="26"/>
    </row>
    <row r="1991" spans="49:49">
      <c r="AW1991" s="26"/>
    </row>
    <row r="1992" spans="49:49">
      <c r="AW1992" s="26"/>
    </row>
    <row r="1993" spans="49:49">
      <c r="AW1993" s="26"/>
    </row>
    <row r="1994" spans="49:49">
      <c r="AW1994" s="26"/>
    </row>
    <row r="1995" spans="49:49">
      <c r="AW1995" s="26"/>
    </row>
    <row r="1996" spans="49:49">
      <c r="AW1996" s="26"/>
    </row>
    <row r="1997" spans="49:49">
      <c r="AW1997" s="26"/>
    </row>
    <row r="1998" spans="49:49">
      <c r="AW1998" s="26"/>
    </row>
    <row r="1999" spans="49:49">
      <c r="AW1999" s="26"/>
    </row>
    <row r="2000" spans="49:49">
      <c r="AW2000" s="26"/>
    </row>
    <row r="2001" spans="49:49">
      <c r="AW2001" s="26"/>
    </row>
    <row r="2002" spans="49:49">
      <c r="AW2002" s="26"/>
    </row>
    <row r="2003" spans="49:49">
      <c r="AW2003" s="26"/>
    </row>
    <row r="2004" spans="49:49">
      <c r="AW2004" s="26"/>
    </row>
    <row r="2005" spans="49:49">
      <c r="AW2005" s="26"/>
    </row>
    <row r="2006" spans="49:49">
      <c r="AW2006" s="26"/>
    </row>
    <row r="2007" spans="49:49">
      <c r="AW2007" s="26"/>
    </row>
    <row r="2008" spans="49:49">
      <c r="AW2008" s="26"/>
    </row>
    <row r="2009" spans="49:49">
      <c r="AW2009" s="26"/>
    </row>
    <row r="2010" spans="49:49">
      <c r="AW2010" s="26"/>
    </row>
    <row r="2011" spans="49:49">
      <c r="AW2011" s="26"/>
    </row>
    <row r="2012" spans="49:49">
      <c r="AW2012" s="26"/>
    </row>
    <row r="2013" spans="49:49">
      <c r="AW2013" s="26"/>
    </row>
    <row r="2014" spans="49:49">
      <c r="AW2014" s="26"/>
    </row>
    <row r="2015" spans="49:49">
      <c r="AW2015" s="26"/>
    </row>
    <row r="2016" spans="49:49">
      <c r="AW2016" s="26"/>
    </row>
    <row r="2017" spans="49:49">
      <c r="AW2017" s="26"/>
    </row>
    <row r="2018" spans="49:49">
      <c r="AW2018" s="26"/>
    </row>
    <row r="2019" spans="49:49">
      <c r="AW2019" s="26"/>
    </row>
    <row r="2020" spans="49:49">
      <c r="AW2020" s="26"/>
    </row>
    <row r="2021" spans="49:49">
      <c r="AW2021" s="26"/>
    </row>
    <row r="2022" spans="49:49">
      <c r="AW2022" s="26"/>
    </row>
    <row r="2023" spans="49:49">
      <c r="AW2023" s="26"/>
    </row>
    <row r="2024" spans="49:49">
      <c r="AW2024" s="26"/>
    </row>
    <row r="2025" spans="49:49">
      <c r="AW2025" s="26"/>
    </row>
    <row r="2026" spans="49:49">
      <c r="AW2026" s="26"/>
    </row>
    <row r="2027" spans="49:49">
      <c r="AW2027" s="26"/>
    </row>
    <row r="2028" spans="49:49">
      <c r="AW2028" s="26"/>
    </row>
    <row r="2029" spans="49:49">
      <c r="AW2029" s="26"/>
    </row>
    <row r="2030" spans="49:49">
      <c r="AW2030" s="26"/>
    </row>
    <row r="2031" spans="49:49">
      <c r="AW2031" s="26"/>
    </row>
    <row r="2032" spans="49:49">
      <c r="AW2032" s="26"/>
    </row>
    <row r="2033" spans="49:49">
      <c r="AW2033" s="26"/>
    </row>
    <row r="2034" spans="49:49">
      <c r="AW2034" s="26"/>
    </row>
    <row r="2035" spans="49:49">
      <c r="AW2035" s="26"/>
    </row>
    <row r="2036" spans="49:49">
      <c r="AW2036" s="26"/>
    </row>
    <row r="2037" spans="49:49">
      <c r="AW2037" s="26"/>
    </row>
    <row r="2038" spans="49:49">
      <c r="AW2038" s="26"/>
    </row>
    <row r="2039" spans="49:49">
      <c r="AW2039" s="26"/>
    </row>
    <row r="2040" spans="49:49">
      <c r="AW2040" s="26"/>
    </row>
    <row r="2041" spans="49:49">
      <c r="AW2041" s="26"/>
    </row>
    <row r="2042" spans="49:49">
      <c r="AW2042" s="26"/>
    </row>
    <row r="2043" spans="49:49">
      <c r="AW2043" s="26"/>
    </row>
    <row r="2044" spans="49:49">
      <c r="AW2044" s="26"/>
    </row>
    <row r="2045" spans="49:49">
      <c r="AW2045" s="26"/>
    </row>
    <row r="2046" spans="49:49">
      <c r="AW2046" s="26"/>
    </row>
    <row r="2047" spans="49:49">
      <c r="AW2047" s="26"/>
    </row>
    <row r="2048" spans="49:49">
      <c r="AW2048" s="26"/>
    </row>
    <row r="2049" spans="49:49">
      <c r="AW2049" s="26"/>
    </row>
    <row r="2050" spans="49:49">
      <c r="AW2050" s="26"/>
    </row>
    <row r="2051" spans="49:49">
      <c r="AW2051" s="26"/>
    </row>
    <row r="2052" spans="49:49">
      <c r="AW2052" s="26"/>
    </row>
    <row r="2053" spans="49:49">
      <c r="AW2053" s="26"/>
    </row>
    <row r="2054" spans="49:49">
      <c r="AW2054" s="26"/>
    </row>
    <row r="2055" spans="49:49">
      <c r="AW2055" s="26"/>
    </row>
    <row r="2056" spans="49:49">
      <c r="AW2056" s="26"/>
    </row>
    <row r="2057" spans="49:49">
      <c r="AW2057" s="26"/>
    </row>
    <row r="2058" spans="49:49">
      <c r="AW2058" s="26"/>
    </row>
    <row r="2059" spans="49:49">
      <c r="AW2059" s="26"/>
    </row>
    <row r="2060" spans="49:49">
      <c r="AW2060" s="26"/>
    </row>
    <row r="2061" spans="49:49">
      <c r="AW2061" s="26"/>
    </row>
    <row r="2062" spans="49:49">
      <c r="AW2062" s="26"/>
    </row>
    <row r="2063" spans="49:49">
      <c r="AW2063" s="26"/>
    </row>
    <row r="2064" spans="49:49">
      <c r="AW2064" s="26"/>
    </row>
    <row r="2065" spans="49:49">
      <c r="AW2065" s="26"/>
    </row>
    <row r="2066" spans="49:49">
      <c r="AW2066" s="26"/>
    </row>
    <row r="2067" spans="49:49">
      <c r="AW2067" s="26"/>
    </row>
    <row r="2068" spans="49:49">
      <c r="AW2068" s="26"/>
    </row>
    <row r="2069" spans="49:49">
      <c r="AW2069" s="26"/>
    </row>
    <row r="2070" spans="49:49">
      <c r="AW2070" s="26"/>
    </row>
    <row r="2071" spans="49:49">
      <c r="AW2071" s="26"/>
    </row>
    <row r="2072" spans="49:49">
      <c r="AW2072" s="26"/>
    </row>
    <row r="2073" spans="49:49">
      <c r="AW2073" s="26"/>
    </row>
    <row r="2074" spans="49:49">
      <c r="AW2074" s="26"/>
    </row>
    <row r="2075" spans="49:49">
      <c r="AW2075" s="26"/>
    </row>
    <row r="2076" spans="49:49">
      <c r="AW2076" s="26"/>
    </row>
    <row r="2077" spans="49:49">
      <c r="AW2077" s="26"/>
    </row>
    <row r="2078" spans="49:49">
      <c r="AW2078" s="26"/>
    </row>
    <row r="2079" spans="49:49">
      <c r="AW2079" s="26"/>
    </row>
    <row r="2080" spans="49:49">
      <c r="AW2080" s="26"/>
    </row>
    <row r="2081" spans="49:49">
      <c r="AW2081" s="26"/>
    </row>
    <row r="2082" spans="49:49">
      <c r="AW2082" s="26"/>
    </row>
    <row r="2083" spans="49:49">
      <c r="AW2083" s="26"/>
    </row>
    <row r="2084" spans="49:49">
      <c r="AW2084" s="26"/>
    </row>
    <row r="2085" spans="49:49">
      <c r="AW2085" s="26"/>
    </row>
    <row r="2086" spans="49:49">
      <c r="AW2086" s="26"/>
    </row>
    <row r="2087" spans="49:49">
      <c r="AW2087" s="26"/>
    </row>
    <row r="2088" spans="49:49">
      <c r="AW2088" s="26"/>
    </row>
    <row r="2089" spans="49:49">
      <c r="AW2089" s="26"/>
    </row>
    <row r="2090" spans="49:49">
      <c r="AW2090" s="26"/>
    </row>
    <row r="2091" spans="49:49">
      <c r="AW2091" s="26"/>
    </row>
    <row r="2092" spans="49:49">
      <c r="AW2092" s="26"/>
    </row>
    <row r="2093" spans="49:49">
      <c r="AW2093" s="26"/>
    </row>
    <row r="2094" spans="49:49">
      <c r="AW2094" s="26"/>
    </row>
    <row r="2095" spans="49:49">
      <c r="AW2095" s="26"/>
    </row>
    <row r="2096" spans="49:49">
      <c r="AW2096" s="26"/>
    </row>
    <row r="2097" spans="49:49">
      <c r="AW2097" s="26"/>
    </row>
    <row r="2098" spans="49:49">
      <c r="AW2098" s="26"/>
    </row>
    <row r="2099" spans="49:49">
      <c r="AW2099" s="26"/>
    </row>
    <row r="2100" spans="49:49">
      <c r="AW2100" s="26"/>
    </row>
    <row r="2101" spans="49:49">
      <c r="AW2101" s="26"/>
    </row>
    <row r="2102" spans="49:49">
      <c r="AW2102" s="26"/>
    </row>
    <row r="2103" spans="49:49">
      <c r="AW2103" s="26"/>
    </row>
    <row r="2104" spans="49:49">
      <c r="AW2104" s="26"/>
    </row>
    <row r="2105" spans="49:49">
      <c r="AW2105" s="26"/>
    </row>
    <row r="2106" spans="49:49">
      <c r="AW2106" s="26"/>
    </row>
    <row r="2107" spans="49:49">
      <c r="AW2107" s="26"/>
    </row>
    <row r="2108" spans="49:49">
      <c r="AW2108" s="26"/>
    </row>
    <row r="2109" spans="49:49">
      <c r="AW2109" s="26"/>
    </row>
    <row r="2110" spans="49:49">
      <c r="AW2110" s="26"/>
    </row>
    <row r="2111" spans="49:49">
      <c r="AW2111" s="26"/>
    </row>
    <row r="2112" spans="49:49">
      <c r="AW2112" s="26"/>
    </row>
    <row r="2113" spans="49:49">
      <c r="AW2113" s="26"/>
    </row>
    <row r="2114" spans="49:49">
      <c r="AW2114" s="26"/>
    </row>
    <row r="2115" spans="49:49">
      <c r="AW2115" s="26"/>
    </row>
    <row r="2116" spans="49:49">
      <c r="AW2116" s="26"/>
    </row>
    <row r="2117" spans="49:49">
      <c r="AW2117" s="26"/>
    </row>
    <row r="2118" spans="49:49">
      <c r="AW2118" s="26"/>
    </row>
    <row r="2119" spans="49:49">
      <c r="AW2119" s="26"/>
    </row>
    <row r="2120" spans="49:49">
      <c r="AW2120" s="26"/>
    </row>
    <row r="2121" spans="49:49">
      <c r="AW2121" s="26"/>
    </row>
    <row r="2122" spans="49:49">
      <c r="AW2122" s="26"/>
    </row>
    <row r="2123" spans="49:49">
      <c r="AW2123" s="26"/>
    </row>
    <row r="2124" spans="49:49">
      <c r="AW2124" s="26"/>
    </row>
    <row r="2125" spans="49:49">
      <c r="AW2125" s="26"/>
    </row>
    <row r="2126" spans="49:49">
      <c r="AW2126" s="26"/>
    </row>
    <row r="2127" spans="49:49">
      <c r="AW2127" s="26"/>
    </row>
    <row r="2128" spans="49:49">
      <c r="AW2128" s="26"/>
    </row>
    <row r="2129" spans="49:49">
      <c r="AW2129" s="26"/>
    </row>
    <row r="2130" spans="49:49">
      <c r="AW2130" s="26"/>
    </row>
    <row r="2131" spans="49:49">
      <c r="AW2131" s="26"/>
    </row>
    <row r="2132" spans="49:49">
      <c r="AW2132" s="26"/>
    </row>
    <row r="2133" spans="49:49">
      <c r="AW2133" s="26"/>
    </row>
    <row r="2134" spans="49:49">
      <c r="AW2134" s="26"/>
    </row>
    <row r="2135" spans="49:49">
      <c r="AW2135" s="26"/>
    </row>
    <row r="2136" spans="49:49">
      <c r="AW2136" s="26"/>
    </row>
    <row r="2137" spans="49:49">
      <c r="AW2137" s="26"/>
    </row>
    <row r="2138" spans="49:49">
      <c r="AW2138" s="26"/>
    </row>
    <row r="2139" spans="49:49">
      <c r="AW2139" s="26"/>
    </row>
    <row r="2140" spans="49:49">
      <c r="AW2140" s="26"/>
    </row>
    <row r="2141" spans="49:49">
      <c r="AW2141" s="26"/>
    </row>
    <row r="2142" spans="49:49">
      <c r="AW2142" s="26"/>
    </row>
    <row r="2143" spans="49:49">
      <c r="AW2143" s="26"/>
    </row>
    <row r="2144" spans="49:49">
      <c r="AW2144" s="26"/>
    </row>
    <row r="2145" spans="49:49">
      <c r="AW2145" s="26"/>
    </row>
    <row r="2146" spans="49:49">
      <c r="AW2146" s="26"/>
    </row>
    <row r="2147" spans="49:49">
      <c r="AW2147" s="26"/>
    </row>
    <row r="2148" spans="49:49">
      <c r="AW2148" s="26"/>
    </row>
    <row r="2149" spans="49:49">
      <c r="AW2149" s="26"/>
    </row>
    <row r="2150" spans="49:49">
      <c r="AW2150" s="26"/>
    </row>
    <row r="2151" spans="49:49">
      <c r="AW2151" s="26"/>
    </row>
    <row r="2152" spans="49:49">
      <c r="AW2152" s="26"/>
    </row>
    <row r="2153" spans="49:49">
      <c r="AW2153" s="26"/>
    </row>
    <row r="2154" spans="49:49">
      <c r="AW2154" s="26"/>
    </row>
    <row r="2155" spans="49:49">
      <c r="AW2155" s="26"/>
    </row>
    <row r="2156" spans="49:49">
      <c r="AW2156" s="26"/>
    </row>
    <row r="2157" spans="49:49">
      <c r="AW2157" s="26"/>
    </row>
    <row r="2158" spans="49:49">
      <c r="AW2158" s="26"/>
    </row>
    <row r="2159" spans="49:49">
      <c r="AW2159" s="26"/>
    </row>
    <row r="2160" spans="49:49">
      <c r="AW2160" s="26"/>
    </row>
    <row r="2161" spans="49:49">
      <c r="AW2161" s="26"/>
    </row>
    <row r="2162" spans="49:49">
      <c r="AW2162" s="26"/>
    </row>
    <row r="2163" spans="49:49">
      <c r="AW2163" s="26"/>
    </row>
    <row r="2164" spans="49:49">
      <c r="AW2164" s="26"/>
    </row>
    <row r="2165" spans="49:49">
      <c r="AW2165" s="26"/>
    </row>
    <row r="2166" spans="49:49">
      <c r="AW2166" s="26"/>
    </row>
    <row r="2167" spans="49:49">
      <c r="AW2167" s="26"/>
    </row>
    <row r="2168" spans="49:49">
      <c r="AW2168" s="26"/>
    </row>
    <row r="2169" spans="49:49">
      <c r="AW2169" s="26"/>
    </row>
    <row r="2170" spans="49:49">
      <c r="AW2170" s="26"/>
    </row>
    <row r="2171" spans="49:49">
      <c r="AW2171" s="26"/>
    </row>
    <row r="2172" spans="49:49">
      <c r="AW2172" s="26"/>
    </row>
    <row r="2173" spans="49:49">
      <c r="AW2173" s="26"/>
    </row>
    <row r="2174" spans="49:49">
      <c r="AW2174" s="26"/>
    </row>
    <row r="2175" spans="49:49">
      <c r="AW2175" s="26"/>
    </row>
    <row r="2176" spans="49:49">
      <c r="AW2176" s="26"/>
    </row>
    <row r="2177" spans="49:49">
      <c r="AW2177" s="26"/>
    </row>
    <row r="2178" spans="49:49">
      <c r="AW2178" s="26"/>
    </row>
    <row r="2179" spans="49:49">
      <c r="AW2179" s="26"/>
    </row>
    <row r="2180" spans="49:49">
      <c r="AW2180" s="26"/>
    </row>
    <row r="2181" spans="49:49">
      <c r="AW2181" s="26"/>
    </row>
    <row r="2182" spans="49:49">
      <c r="AW2182" s="26"/>
    </row>
    <row r="2183" spans="49:49">
      <c r="AW2183" s="26"/>
    </row>
    <row r="2184" spans="49:49">
      <c r="AW2184" s="26"/>
    </row>
    <row r="2185" spans="49:49">
      <c r="AW2185" s="26"/>
    </row>
    <row r="2186" spans="49:49">
      <c r="AW2186" s="26"/>
    </row>
    <row r="2187" spans="49:49">
      <c r="AW2187" s="26"/>
    </row>
    <row r="2188" spans="49:49">
      <c r="AW2188" s="26"/>
    </row>
    <row r="2189" spans="49:49">
      <c r="AW2189" s="26"/>
    </row>
    <row r="2190" spans="49:49">
      <c r="AW2190" s="26"/>
    </row>
    <row r="2191" spans="49:49">
      <c r="AW2191" s="26"/>
    </row>
    <row r="2192" spans="49:49">
      <c r="AW2192" s="26"/>
    </row>
    <row r="2193" spans="49:49">
      <c r="AW2193" s="26"/>
    </row>
    <row r="2194" spans="49:49">
      <c r="AW2194" s="26"/>
    </row>
    <row r="2195" spans="49:49">
      <c r="AW2195" s="26"/>
    </row>
    <row r="2196" spans="49:49">
      <c r="AW2196" s="26"/>
    </row>
    <row r="2197" spans="49:49">
      <c r="AW2197" s="26"/>
    </row>
    <row r="2198" spans="49:49">
      <c r="AW2198" s="26"/>
    </row>
    <row r="2199" spans="49:49">
      <c r="AW2199" s="26"/>
    </row>
    <row r="2200" spans="49:49">
      <c r="AW2200" s="26"/>
    </row>
    <row r="2201" spans="49:49">
      <c r="AW2201" s="26"/>
    </row>
    <row r="2202" spans="49:49">
      <c r="AW2202" s="26"/>
    </row>
    <row r="2203" spans="49:49">
      <c r="AW2203" s="26"/>
    </row>
    <row r="2204" spans="49:49">
      <c r="AW2204" s="26"/>
    </row>
    <row r="2205" spans="49:49">
      <c r="AW2205" s="26"/>
    </row>
    <row r="2206" spans="49:49">
      <c r="AW2206" s="26"/>
    </row>
    <row r="2207" spans="49:49">
      <c r="AW2207" s="26"/>
    </row>
    <row r="2208" spans="49:49">
      <c r="AW2208" s="26"/>
    </row>
    <row r="2209" spans="49:49">
      <c r="AW2209" s="26"/>
    </row>
    <row r="2210" spans="49:49">
      <c r="AW2210" s="26"/>
    </row>
    <row r="2211" spans="49:49">
      <c r="AW2211" s="26"/>
    </row>
    <row r="2212" spans="49:49">
      <c r="AW2212" s="26"/>
    </row>
    <row r="2213" spans="49:49">
      <c r="AW2213" s="26"/>
    </row>
    <row r="2214" spans="49:49">
      <c r="AW2214" s="26"/>
    </row>
    <row r="2215" spans="49:49">
      <c r="AW2215" s="26"/>
    </row>
    <row r="2216" spans="49:49">
      <c r="AW2216" s="26"/>
    </row>
    <row r="2217" spans="49:49">
      <c r="AW2217" s="26"/>
    </row>
    <row r="2218" spans="49:49">
      <c r="AW2218" s="26"/>
    </row>
    <row r="2219" spans="49:49">
      <c r="AW2219" s="26"/>
    </row>
    <row r="2220" spans="49:49">
      <c r="AW2220" s="26"/>
    </row>
    <row r="2221" spans="49:49">
      <c r="AW2221" s="26"/>
    </row>
    <row r="2222" spans="49:49">
      <c r="AW2222" s="26"/>
    </row>
    <row r="2223" spans="49:49">
      <c r="AW2223" s="26"/>
    </row>
    <row r="2224" spans="49:49">
      <c r="AW2224" s="26"/>
    </row>
    <row r="2225" spans="49:49">
      <c r="AW2225" s="26"/>
    </row>
    <row r="2226" spans="49:49">
      <c r="AW2226" s="26"/>
    </row>
    <row r="2227" spans="49:49">
      <c r="AW2227" s="26"/>
    </row>
    <row r="2228" spans="49:49">
      <c r="AW2228" s="26"/>
    </row>
    <row r="2229" spans="49:49">
      <c r="AW2229" s="26"/>
    </row>
    <row r="2230" spans="49:49">
      <c r="AW2230" s="26"/>
    </row>
    <row r="2231" spans="49:49">
      <c r="AW2231" s="26"/>
    </row>
    <row r="2232" spans="49:49">
      <c r="AW2232" s="26"/>
    </row>
    <row r="2233" spans="49:49">
      <c r="AW2233" s="26"/>
    </row>
    <row r="2234" spans="49:49">
      <c r="AW2234" s="26"/>
    </row>
    <row r="2235" spans="49:49">
      <c r="AW2235" s="26"/>
    </row>
    <row r="2236" spans="49:49">
      <c r="AW2236" s="26"/>
    </row>
    <row r="2237" spans="49:49">
      <c r="AW2237" s="26"/>
    </row>
    <row r="2238" spans="49:49">
      <c r="AW2238" s="26"/>
    </row>
    <row r="2239" spans="49:49">
      <c r="AW2239" s="26"/>
    </row>
    <row r="2240" spans="49:49">
      <c r="AW2240" s="26"/>
    </row>
    <row r="2241" spans="49:49">
      <c r="AW2241" s="26"/>
    </row>
    <row r="2242" spans="49:49">
      <c r="AW2242" s="26"/>
    </row>
    <row r="2243" spans="49:49">
      <c r="AW2243" s="26"/>
    </row>
    <row r="2244" spans="49:49">
      <c r="AW2244" s="26"/>
    </row>
    <row r="2245" spans="49:49">
      <c r="AW2245" s="26"/>
    </row>
    <row r="2246" spans="49:49">
      <c r="AW2246" s="26"/>
    </row>
    <row r="2247" spans="49:49">
      <c r="AW2247" s="26"/>
    </row>
    <row r="2248" spans="49:49">
      <c r="AW2248" s="26"/>
    </row>
    <row r="2249" spans="49:49">
      <c r="AW2249" s="26"/>
    </row>
    <row r="2250" spans="49:49">
      <c r="AW2250" s="26"/>
    </row>
    <row r="2251" spans="49:49">
      <c r="AW2251" s="26"/>
    </row>
    <row r="2252" spans="49:49">
      <c r="AW2252" s="26"/>
    </row>
    <row r="2253" spans="49:49">
      <c r="AW2253" s="26"/>
    </row>
    <row r="2254" spans="49:49">
      <c r="AW2254" s="26"/>
    </row>
    <row r="2255" spans="49:49">
      <c r="AW2255" s="26"/>
    </row>
    <row r="2256" spans="49:49">
      <c r="AW2256" s="26"/>
    </row>
    <row r="2257" spans="49:49">
      <c r="AW2257" s="26"/>
    </row>
    <row r="2258" spans="49:49">
      <c r="AW2258" s="26"/>
    </row>
    <row r="2259" spans="49:49">
      <c r="AW2259" s="26"/>
    </row>
    <row r="2260" spans="49:49">
      <c r="AW2260" s="26"/>
    </row>
    <row r="2261" spans="49:49">
      <c r="AW2261" s="26"/>
    </row>
    <row r="2262" spans="49:49">
      <c r="AW2262" s="26"/>
    </row>
    <row r="2263" spans="49:49">
      <c r="AW2263" s="26"/>
    </row>
    <row r="2264" spans="49:49">
      <c r="AW2264" s="26"/>
    </row>
    <row r="2265" spans="49:49">
      <c r="AW2265" s="26"/>
    </row>
    <row r="2266" spans="49:49">
      <c r="AW2266" s="26"/>
    </row>
    <row r="2267" spans="49:49">
      <c r="AW2267" s="26"/>
    </row>
    <row r="2268" spans="49:49">
      <c r="AW2268" s="26"/>
    </row>
    <row r="2269" spans="49:49">
      <c r="AW2269" s="26"/>
    </row>
    <row r="2270" spans="49:49">
      <c r="AW2270" s="26"/>
    </row>
    <row r="2271" spans="49:49">
      <c r="AW2271" s="26"/>
    </row>
    <row r="2272" spans="49:49">
      <c r="AW2272" s="26"/>
    </row>
    <row r="2273" spans="49:49">
      <c r="AW2273" s="26"/>
    </row>
    <row r="2274" spans="49:49">
      <c r="AW2274" s="26"/>
    </row>
    <row r="2275" spans="49:49">
      <c r="AW2275" s="26"/>
    </row>
    <row r="2276" spans="49:49">
      <c r="AW2276" s="26"/>
    </row>
    <row r="2277" spans="49:49">
      <c r="AW2277" s="26"/>
    </row>
    <row r="2278" spans="49:49">
      <c r="AW2278" s="26"/>
    </row>
    <row r="2279" spans="49:49">
      <c r="AW2279" s="26"/>
    </row>
    <row r="2280" spans="49:49">
      <c r="AW2280" s="26"/>
    </row>
    <row r="2281" spans="49:49">
      <c r="AW2281" s="26"/>
    </row>
    <row r="2282" spans="49:49">
      <c r="AW2282" s="26"/>
    </row>
    <row r="2283" spans="49:49">
      <c r="AW2283" s="26"/>
    </row>
    <row r="2284" spans="49:49">
      <c r="AW2284" s="26"/>
    </row>
    <row r="2285" spans="49:49">
      <c r="AW2285" s="26"/>
    </row>
    <row r="2286" spans="49:49">
      <c r="AW2286" s="26"/>
    </row>
    <row r="2287" spans="49:49">
      <c r="AW2287" s="26"/>
    </row>
    <row r="2288" spans="49:49">
      <c r="AW2288" s="26"/>
    </row>
    <row r="2289" spans="49:49">
      <c r="AW2289" s="26"/>
    </row>
    <row r="2290" spans="49:49">
      <c r="AW2290" s="26"/>
    </row>
    <row r="2291" spans="49:49">
      <c r="AW2291" s="26"/>
    </row>
    <row r="2292" spans="49:49">
      <c r="AW2292" s="26"/>
    </row>
    <row r="2293" spans="49:49">
      <c r="AW2293" s="26"/>
    </row>
    <row r="2294" spans="49:49">
      <c r="AW2294" s="26"/>
    </row>
    <row r="2295" spans="49:49">
      <c r="AW2295" s="26"/>
    </row>
    <row r="2296" spans="49:49">
      <c r="AW2296" s="26"/>
    </row>
    <row r="2297" spans="49:49">
      <c r="AW2297" s="26"/>
    </row>
    <row r="2298" spans="49:49">
      <c r="AW2298" s="26"/>
    </row>
    <row r="2299" spans="49:49">
      <c r="AW2299" s="26"/>
    </row>
    <row r="2300" spans="49:49">
      <c r="AW2300" s="26"/>
    </row>
    <row r="2301" spans="49:49">
      <c r="AW2301" s="26"/>
    </row>
    <row r="2302" spans="49:49">
      <c r="AW2302" s="26"/>
    </row>
    <row r="2303" spans="49:49">
      <c r="AW2303" s="26"/>
    </row>
    <row r="2304" spans="49:49">
      <c r="AW2304" s="26"/>
    </row>
    <row r="2305" spans="49:49">
      <c r="AW2305" s="26"/>
    </row>
    <row r="2306" spans="49:49">
      <c r="AW2306" s="26"/>
    </row>
    <row r="2307" spans="49:49">
      <c r="AW2307" s="26"/>
    </row>
    <row r="2308" spans="49:49">
      <c r="AW2308" s="26"/>
    </row>
    <row r="2309" spans="49:49">
      <c r="AW2309" s="26"/>
    </row>
    <row r="2310" spans="49:49">
      <c r="AW2310" s="26"/>
    </row>
    <row r="2311" spans="49:49">
      <c r="AW2311" s="26"/>
    </row>
    <row r="2312" spans="49:49">
      <c r="AW2312" s="26"/>
    </row>
    <row r="2313" spans="49:49">
      <c r="AW2313" s="26"/>
    </row>
    <row r="2314" spans="49:49">
      <c r="AW2314" s="26"/>
    </row>
    <row r="2315" spans="49:49">
      <c r="AW2315" s="26"/>
    </row>
    <row r="2316" spans="49:49">
      <c r="AW2316" s="26"/>
    </row>
    <row r="2317" spans="49:49">
      <c r="AW2317" s="26"/>
    </row>
    <row r="2318" spans="49:49">
      <c r="AW2318" s="26"/>
    </row>
    <row r="2319" spans="49:49">
      <c r="AW2319" s="26"/>
    </row>
    <row r="2320" spans="49:49">
      <c r="AW2320" s="26"/>
    </row>
    <row r="2321" spans="49:49">
      <c r="AW2321" s="26"/>
    </row>
    <row r="2322" spans="49:49">
      <c r="AW2322" s="26"/>
    </row>
    <row r="2323" spans="49:49">
      <c r="AW2323" s="26"/>
    </row>
    <row r="2324" spans="49:49">
      <c r="AW2324" s="26"/>
    </row>
    <row r="2325" spans="49:49">
      <c r="AW2325" s="26"/>
    </row>
    <row r="2326" spans="49:49">
      <c r="AW2326" s="26"/>
    </row>
    <row r="2327" spans="49:49">
      <c r="AW2327" s="26"/>
    </row>
    <row r="2328" spans="49:49">
      <c r="AW2328" s="26"/>
    </row>
    <row r="2329" spans="49:49">
      <c r="AW2329" s="26"/>
    </row>
    <row r="2330" spans="49:49">
      <c r="AW2330" s="26"/>
    </row>
    <row r="2331" spans="49:49">
      <c r="AW2331" s="26"/>
    </row>
    <row r="2332" spans="49:49">
      <c r="AW2332" s="26"/>
    </row>
    <row r="2333" spans="49:49">
      <c r="AW2333" s="26"/>
    </row>
    <row r="2334" spans="49:49">
      <c r="AW2334" s="26"/>
    </row>
    <row r="2335" spans="49:49">
      <c r="AW2335" s="26"/>
    </row>
    <row r="2336" spans="49:49">
      <c r="AW2336" s="26"/>
    </row>
    <row r="2337" spans="49:49">
      <c r="AW2337" s="26"/>
    </row>
    <row r="2338" spans="49:49">
      <c r="AW2338" s="26"/>
    </row>
    <row r="2339" spans="49:49">
      <c r="AW2339" s="26"/>
    </row>
    <row r="2340" spans="49:49">
      <c r="AW2340" s="26"/>
    </row>
    <row r="2341" spans="49:49">
      <c r="AW2341" s="26"/>
    </row>
    <row r="2342" spans="49:49">
      <c r="AW2342" s="26"/>
    </row>
    <row r="2343" spans="49:49">
      <c r="AW2343" s="26"/>
    </row>
    <row r="2344" spans="49:49">
      <c r="AW2344" s="26"/>
    </row>
    <row r="2345" spans="49:49">
      <c r="AW2345" s="26"/>
    </row>
    <row r="2346" spans="49:49">
      <c r="AW2346" s="26"/>
    </row>
    <row r="2347" spans="49:49">
      <c r="AW2347" s="26"/>
    </row>
    <row r="2348" spans="49:49">
      <c r="AW2348" s="26"/>
    </row>
    <row r="2349" spans="49:49">
      <c r="AW2349" s="26"/>
    </row>
    <row r="2350" spans="49:49">
      <c r="AW2350" s="26"/>
    </row>
    <row r="2351" spans="49:49">
      <c r="AW2351" s="26"/>
    </row>
    <row r="2352" spans="49:49">
      <c r="AW2352" s="26"/>
    </row>
    <row r="2353" spans="49:49">
      <c r="AW2353" s="26"/>
    </row>
    <row r="2354" spans="49:49">
      <c r="AW2354" s="26"/>
    </row>
    <row r="2355" spans="49:49">
      <c r="AW2355" s="26"/>
    </row>
    <row r="2356" spans="49:49">
      <c r="AW2356" s="26"/>
    </row>
    <row r="2357" spans="49:49">
      <c r="AW2357" s="26"/>
    </row>
    <row r="2358" spans="49:49">
      <c r="AW2358" s="26"/>
    </row>
    <row r="2359" spans="49:49">
      <c r="AW2359" s="26"/>
    </row>
    <row r="2360" spans="49:49">
      <c r="AW2360" s="26"/>
    </row>
    <row r="2361" spans="49:49">
      <c r="AW2361" s="26"/>
    </row>
    <row r="2362" spans="49:49">
      <c r="AW2362" s="26"/>
    </row>
    <row r="2363" spans="49:49">
      <c r="AW2363" s="26"/>
    </row>
    <row r="2364" spans="49:49">
      <c r="AW2364" s="26"/>
    </row>
    <row r="2365" spans="49:49">
      <c r="AW2365" s="26"/>
    </row>
    <row r="2366" spans="49:49">
      <c r="AW2366" s="26"/>
    </row>
    <row r="2367" spans="49:49">
      <c r="AW2367" s="26"/>
    </row>
    <row r="2368" spans="49:49">
      <c r="AW2368" s="26"/>
    </row>
    <row r="2369" spans="49:49">
      <c r="AW2369" s="26"/>
    </row>
    <row r="2370" spans="49:49">
      <c r="AW2370" s="26"/>
    </row>
    <row r="2371" spans="49:49">
      <c r="AW2371" s="26"/>
    </row>
    <row r="2372" spans="49:49">
      <c r="AW2372" s="26"/>
    </row>
    <row r="2373" spans="49:49">
      <c r="AW2373" s="26"/>
    </row>
    <row r="2374" spans="49:49">
      <c r="AW2374" s="26"/>
    </row>
    <row r="2375" spans="49:49">
      <c r="AW2375" s="26"/>
    </row>
    <row r="2376" spans="49:49">
      <c r="AW2376" s="26"/>
    </row>
    <row r="2377" spans="49:49">
      <c r="AW2377" s="26"/>
    </row>
    <row r="2378" spans="49:49">
      <c r="AW2378" s="26"/>
    </row>
    <row r="2379" spans="49:49">
      <c r="AW2379" s="26"/>
    </row>
    <row r="2380" spans="49:49">
      <c r="AW2380" s="26"/>
    </row>
    <row r="2381" spans="49:49">
      <c r="AW2381" s="26"/>
    </row>
    <row r="2382" spans="49:49">
      <c r="AW2382" s="26"/>
    </row>
    <row r="2383" spans="49:49">
      <c r="AW2383" s="26"/>
    </row>
    <row r="2384" spans="49:49">
      <c r="AW2384" s="26"/>
    </row>
    <row r="2385" spans="49:49">
      <c r="AW2385" s="26"/>
    </row>
    <row r="2386" spans="49:49">
      <c r="AW2386" s="26"/>
    </row>
    <row r="2387" spans="49:49">
      <c r="AW2387" s="26"/>
    </row>
    <row r="2388" spans="49:49">
      <c r="AW2388" s="26"/>
    </row>
    <row r="2389" spans="49:49">
      <c r="AW2389" s="26"/>
    </row>
    <row r="2390" spans="49:49">
      <c r="AW2390" s="26"/>
    </row>
    <row r="2391" spans="49:49">
      <c r="AW2391" s="26"/>
    </row>
    <row r="2392" spans="49:49">
      <c r="AW2392" s="26"/>
    </row>
    <row r="2393" spans="49:49">
      <c r="AW2393" s="26"/>
    </row>
    <row r="2394" spans="49:49">
      <c r="AW2394" s="26"/>
    </row>
    <row r="2395" spans="49:49">
      <c r="AW2395" s="26"/>
    </row>
    <row r="2396" spans="49:49">
      <c r="AW2396" s="26"/>
    </row>
    <row r="2397" spans="49:49">
      <c r="AW2397" s="26"/>
    </row>
    <row r="2398" spans="49:49">
      <c r="AW2398" s="26"/>
    </row>
    <row r="2399" spans="49:49">
      <c r="AW2399" s="26"/>
    </row>
    <row r="2400" spans="49:49">
      <c r="AW2400" s="26"/>
    </row>
    <row r="2401" spans="49:49">
      <c r="AW2401" s="26"/>
    </row>
    <row r="2402" spans="49:49">
      <c r="AW2402" s="26"/>
    </row>
    <row r="2403" spans="49:49">
      <c r="AW2403" s="26"/>
    </row>
    <row r="2404" spans="49:49">
      <c r="AW2404" s="26"/>
    </row>
    <row r="2405" spans="49:49">
      <c r="AW2405" s="26"/>
    </row>
    <row r="2406" spans="49:49">
      <c r="AW2406" s="26"/>
    </row>
    <row r="2407" spans="49:49">
      <c r="AW2407" s="26"/>
    </row>
    <row r="2408" spans="49:49">
      <c r="AW2408" s="26"/>
    </row>
    <row r="2409" spans="49:49">
      <c r="AW2409" s="26"/>
    </row>
    <row r="2410" spans="49:49">
      <c r="AW2410" s="26"/>
    </row>
    <row r="2411" spans="49:49">
      <c r="AW2411" s="26"/>
    </row>
    <row r="2412" spans="49:49">
      <c r="AW2412" s="26"/>
    </row>
    <row r="2413" spans="49:49">
      <c r="AW2413" s="26"/>
    </row>
    <row r="2414" spans="49:49">
      <c r="AW2414" s="26"/>
    </row>
    <row r="2415" spans="49:49">
      <c r="AW2415" s="26"/>
    </row>
    <row r="2416" spans="49:49">
      <c r="AW2416" s="26"/>
    </row>
    <row r="2417" spans="49:49">
      <c r="AW2417" s="26"/>
    </row>
    <row r="2418" spans="49:49">
      <c r="AW2418" s="26"/>
    </row>
    <row r="2419" spans="49:49">
      <c r="AW2419" s="26"/>
    </row>
    <row r="2420" spans="49:49">
      <c r="AW2420" s="26"/>
    </row>
    <row r="2421" spans="49:49">
      <c r="AW2421" s="26"/>
    </row>
    <row r="2422" spans="49:49">
      <c r="AW2422" s="26"/>
    </row>
    <row r="2423" spans="49:49">
      <c r="AW2423" s="26"/>
    </row>
    <row r="2424" spans="49:49">
      <c r="AW2424" s="26"/>
    </row>
    <row r="2425" spans="49:49">
      <c r="AW2425" s="26"/>
    </row>
    <row r="2426" spans="49:49">
      <c r="AW2426" s="26"/>
    </row>
    <row r="2427" spans="49:49">
      <c r="AW2427" s="26"/>
    </row>
    <row r="2428" spans="49:49">
      <c r="AW2428" s="26"/>
    </row>
    <row r="2429" spans="49:49">
      <c r="AW2429" s="26"/>
    </row>
    <row r="2430" spans="49:49">
      <c r="AW2430" s="26"/>
    </row>
    <row r="2431" spans="49:49">
      <c r="AW2431" s="26"/>
    </row>
    <row r="2432" spans="49:49">
      <c r="AW2432" s="26"/>
    </row>
    <row r="2433" spans="49:49">
      <c r="AW2433" s="26"/>
    </row>
    <row r="2434" spans="49:49">
      <c r="AW2434" s="26"/>
    </row>
    <row r="2435" spans="49:49">
      <c r="AW2435" s="26"/>
    </row>
    <row r="2436" spans="49:49">
      <c r="AW2436" s="26"/>
    </row>
    <row r="2437" spans="49:49">
      <c r="AW2437" s="26"/>
    </row>
    <row r="2438" spans="49:49">
      <c r="AW2438" s="26"/>
    </row>
    <row r="2439" spans="49:49">
      <c r="AW2439" s="26"/>
    </row>
    <row r="2440" spans="49:49">
      <c r="AW2440" s="26"/>
    </row>
    <row r="2441" spans="49:49">
      <c r="AW2441" s="26"/>
    </row>
    <row r="2442" spans="49:49">
      <c r="AW2442" s="26"/>
    </row>
    <row r="2443" spans="49:49">
      <c r="AW2443" s="26"/>
    </row>
    <row r="2444" spans="49:49">
      <c r="AW2444" s="26"/>
    </row>
    <row r="2445" spans="49:49">
      <c r="AW2445" s="26"/>
    </row>
    <row r="2446" spans="49:49">
      <c r="AW2446" s="26"/>
    </row>
    <row r="2447" spans="49:49">
      <c r="AW2447" s="26"/>
    </row>
    <row r="2448" spans="49:49">
      <c r="AW2448" s="26"/>
    </row>
    <row r="2449" spans="49:49">
      <c r="AW2449" s="26"/>
    </row>
    <row r="2450" spans="49:49">
      <c r="AW2450" s="26"/>
    </row>
    <row r="2451" spans="49:49">
      <c r="AW2451" s="26"/>
    </row>
    <row r="2452" spans="49:49">
      <c r="AW2452" s="26"/>
    </row>
    <row r="2453" spans="49:49">
      <c r="AW2453" s="26"/>
    </row>
    <row r="2454" spans="49:49">
      <c r="AW2454" s="26"/>
    </row>
    <row r="2455" spans="49:49">
      <c r="AW2455" s="26"/>
    </row>
    <row r="2456" spans="49:49">
      <c r="AW2456" s="26"/>
    </row>
    <row r="2457" spans="49:49">
      <c r="AW2457" s="26"/>
    </row>
    <row r="2458" spans="49:49">
      <c r="AW2458" s="26"/>
    </row>
    <row r="2459" spans="49:49">
      <c r="AW2459" s="26"/>
    </row>
    <row r="2460" spans="49:49">
      <c r="AW2460" s="26"/>
    </row>
    <row r="2461" spans="49:49">
      <c r="AW2461" s="26"/>
    </row>
    <row r="2462" spans="49:49">
      <c r="AW2462" s="26"/>
    </row>
    <row r="2463" spans="49:49">
      <c r="AW2463" s="26"/>
    </row>
    <row r="2464" spans="49:49">
      <c r="AW2464" s="26"/>
    </row>
    <row r="2465" spans="49:49">
      <c r="AW2465" s="26"/>
    </row>
    <row r="2466" spans="49:49">
      <c r="AW2466" s="26"/>
    </row>
    <row r="2467" spans="49:49">
      <c r="AW2467" s="26"/>
    </row>
    <row r="2468" spans="49:49">
      <c r="AW2468" s="26"/>
    </row>
    <row r="2469" spans="49:49">
      <c r="AW2469" s="26"/>
    </row>
    <row r="2470" spans="49:49">
      <c r="AW2470" s="26"/>
    </row>
    <row r="2471" spans="49:49">
      <c r="AW2471" s="26"/>
    </row>
    <row r="2472" spans="49:49">
      <c r="AW2472" s="26"/>
    </row>
    <row r="2473" spans="49:49">
      <c r="AW2473" s="26"/>
    </row>
    <row r="2474" spans="49:49">
      <c r="AW2474" s="26"/>
    </row>
    <row r="2475" spans="49:49">
      <c r="AW2475" s="26"/>
    </row>
    <row r="2476" spans="49:49">
      <c r="AW2476" s="26"/>
    </row>
    <row r="2477" spans="49:49">
      <c r="AW2477" s="26"/>
    </row>
    <row r="2478" spans="49:49">
      <c r="AW2478" s="26"/>
    </row>
    <row r="2479" spans="49:49">
      <c r="AW2479" s="26"/>
    </row>
    <row r="2480" spans="49:49">
      <c r="AW2480" s="26"/>
    </row>
    <row r="2481" spans="49:49">
      <c r="AW2481" s="26"/>
    </row>
    <row r="2482" spans="49:49">
      <c r="AW2482" s="26"/>
    </row>
    <row r="2483" spans="49:49">
      <c r="AW2483" s="26"/>
    </row>
    <row r="2484" spans="49:49">
      <c r="AW2484" s="26"/>
    </row>
    <row r="2485" spans="49:49">
      <c r="AW2485" s="26"/>
    </row>
    <row r="2486" spans="49:49">
      <c r="AW2486" s="26"/>
    </row>
    <row r="2487" spans="49:49">
      <c r="AW2487" s="26"/>
    </row>
    <row r="2488" spans="49:49">
      <c r="AW2488" s="26"/>
    </row>
    <row r="2489" spans="49:49">
      <c r="AW2489" s="26"/>
    </row>
    <row r="2490" spans="49:49">
      <c r="AW2490" s="26"/>
    </row>
    <row r="2491" spans="49:49">
      <c r="AW2491" s="26"/>
    </row>
    <row r="2492" spans="49:49">
      <c r="AW2492" s="26"/>
    </row>
    <row r="2493" spans="49:49">
      <c r="AW2493" s="26"/>
    </row>
    <row r="2494" spans="49:49">
      <c r="AW2494" s="26"/>
    </row>
    <row r="2495" spans="49:49">
      <c r="AW2495" s="26"/>
    </row>
    <row r="2496" spans="49:49">
      <c r="AW2496" s="26"/>
    </row>
    <row r="2497" spans="49:49">
      <c r="AW2497" s="26"/>
    </row>
    <row r="2498" spans="49:49">
      <c r="AW2498" s="26"/>
    </row>
    <row r="2499" spans="49:49">
      <c r="AW2499" s="26"/>
    </row>
    <row r="2500" spans="49:49">
      <c r="AW2500" s="26"/>
    </row>
    <row r="2501" spans="49:49">
      <c r="AW2501" s="26"/>
    </row>
    <row r="2502" spans="49:49">
      <c r="AW2502" s="26"/>
    </row>
    <row r="2503" spans="49:49">
      <c r="AW2503" s="26"/>
    </row>
    <row r="2504" spans="49:49">
      <c r="AW2504" s="26"/>
    </row>
    <row r="2505" spans="49:49">
      <c r="AW2505" s="26"/>
    </row>
    <row r="2506" spans="49:49">
      <c r="AW2506" s="26"/>
    </row>
    <row r="2507" spans="49:49">
      <c r="AW2507" s="26"/>
    </row>
    <row r="2508" spans="49:49">
      <c r="AW2508" s="26"/>
    </row>
    <row r="2509" spans="49:49">
      <c r="AW2509" s="26"/>
    </row>
    <row r="2510" spans="49:49">
      <c r="AW2510" s="26"/>
    </row>
    <row r="2511" spans="49:49">
      <c r="AW2511" s="26"/>
    </row>
    <row r="2512" spans="49:49">
      <c r="AW2512" s="26"/>
    </row>
    <row r="2513" spans="49:49">
      <c r="AW2513" s="26"/>
    </row>
    <row r="2514" spans="49:49">
      <c r="AW2514" s="26"/>
    </row>
    <row r="2515" spans="49:49">
      <c r="AW2515" s="26"/>
    </row>
    <row r="2516" spans="49:49">
      <c r="AW2516" s="26"/>
    </row>
    <row r="2517" spans="49:49">
      <c r="AW2517" s="26"/>
    </row>
    <row r="2518" spans="49:49">
      <c r="AW2518" s="26"/>
    </row>
    <row r="2519" spans="49:49">
      <c r="AW2519" s="26"/>
    </row>
    <row r="2520" spans="49:49">
      <c r="AW2520" s="26"/>
    </row>
    <row r="2521" spans="49:49">
      <c r="AW2521" s="26"/>
    </row>
    <row r="2522" spans="49:49">
      <c r="AW2522" s="26"/>
    </row>
    <row r="2523" spans="49:49">
      <c r="AW2523" s="26"/>
    </row>
    <row r="2524" spans="49:49">
      <c r="AW2524" s="26"/>
    </row>
    <row r="2525" spans="49:49">
      <c r="AW2525" s="26"/>
    </row>
    <row r="2526" spans="49:49">
      <c r="AW2526" s="26"/>
    </row>
    <row r="2527" spans="49:49">
      <c r="AW2527" s="26"/>
    </row>
    <row r="2528" spans="49:49">
      <c r="AW2528" s="26"/>
    </row>
    <row r="2529" spans="49:49">
      <c r="AW2529" s="26"/>
    </row>
    <row r="2530" spans="49:49">
      <c r="AW2530" s="26"/>
    </row>
    <row r="2531" spans="49:49">
      <c r="AW2531" s="26"/>
    </row>
    <row r="2532" spans="49:49">
      <c r="AW2532" s="26"/>
    </row>
    <row r="2533" spans="49:49">
      <c r="AW2533" s="26"/>
    </row>
    <row r="2534" spans="49:49">
      <c r="AW2534" s="26"/>
    </row>
    <row r="2535" spans="49:49">
      <c r="AW2535" s="26"/>
    </row>
    <row r="2536" spans="49:49">
      <c r="AW2536" s="26"/>
    </row>
    <row r="2537" spans="49:49">
      <c r="AW2537" s="26"/>
    </row>
    <row r="2538" spans="49:49">
      <c r="AW2538" s="26"/>
    </row>
    <row r="2539" spans="49:49">
      <c r="AW2539" s="26"/>
    </row>
    <row r="2540" spans="49:49">
      <c r="AW2540" s="26"/>
    </row>
    <row r="2541" spans="49:49">
      <c r="AW2541" s="26"/>
    </row>
    <row r="2542" spans="49:49">
      <c r="AW2542" s="26"/>
    </row>
    <row r="2543" spans="49:49">
      <c r="AW2543" s="26"/>
    </row>
    <row r="2544" spans="49:49">
      <c r="AW2544" s="26"/>
    </row>
    <row r="2545" spans="49:49">
      <c r="AW2545" s="26"/>
    </row>
    <row r="2546" spans="49:49">
      <c r="AW2546" s="26"/>
    </row>
    <row r="2547" spans="49:49">
      <c r="AW2547" s="26"/>
    </row>
    <row r="2548" spans="49:49">
      <c r="AW2548" s="26"/>
    </row>
    <row r="2549" spans="49:49">
      <c r="AW2549" s="26"/>
    </row>
    <row r="2550" spans="49:49">
      <c r="AW2550" s="26"/>
    </row>
    <row r="2551" spans="49:49">
      <c r="AW2551" s="26"/>
    </row>
    <row r="2552" spans="49:49">
      <c r="AW2552" s="26"/>
    </row>
    <row r="2553" spans="49:49">
      <c r="AW2553" s="26"/>
    </row>
    <row r="2554" spans="49:49">
      <c r="AW2554" s="26"/>
    </row>
    <row r="2555" spans="49:49">
      <c r="AW2555" s="26"/>
    </row>
    <row r="2556" spans="49:49">
      <c r="AW2556" s="26"/>
    </row>
    <row r="2557" spans="49:49">
      <c r="AW2557" s="26"/>
    </row>
    <row r="2558" spans="49:49">
      <c r="AW2558" s="26"/>
    </row>
    <row r="2559" spans="49:49">
      <c r="AW2559" s="26"/>
    </row>
    <row r="2560" spans="49:49">
      <c r="AW2560" s="26"/>
    </row>
    <row r="2561" spans="49:49">
      <c r="AW2561" s="26"/>
    </row>
    <row r="2562" spans="49:49">
      <c r="AW2562" s="26"/>
    </row>
    <row r="2563" spans="49:49">
      <c r="AW2563" s="26"/>
    </row>
    <row r="2564" spans="49:49">
      <c r="AW2564" s="26"/>
    </row>
    <row r="2565" spans="49:49">
      <c r="AW2565" s="26"/>
    </row>
    <row r="2566" spans="49:49">
      <c r="AW2566" s="26"/>
    </row>
    <row r="2567" spans="49:49">
      <c r="AW2567" s="26"/>
    </row>
    <row r="2568" spans="49:49">
      <c r="AW2568" s="26"/>
    </row>
    <row r="2569" spans="49:49">
      <c r="AW2569" s="26"/>
    </row>
    <row r="2570" spans="49:49">
      <c r="AW2570" s="26"/>
    </row>
    <row r="2571" spans="49:49">
      <c r="AW2571" s="26"/>
    </row>
    <row r="2572" spans="49:49">
      <c r="AW2572" s="26"/>
    </row>
    <row r="2573" spans="49:49">
      <c r="AW2573" s="26"/>
    </row>
    <row r="2574" spans="49:49">
      <c r="AW2574" s="26"/>
    </row>
    <row r="2575" spans="49:49">
      <c r="AW2575" s="26"/>
    </row>
    <row r="2576" spans="49:49">
      <c r="AW2576" s="26"/>
    </row>
    <row r="2577" spans="49:49">
      <c r="AW2577" s="26"/>
    </row>
    <row r="2578" spans="49:49">
      <c r="AW2578" s="26"/>
    </row>
    <row r="2579" spans="49:49">
      <c r="AW2579" s="26"/>
    </row>
    <row r="2580" spans="49:49">
      <c r="AW2580" s="26"/>
    </row>
    <row r="2581" spans="49:49">
      <c r="AW2581" s="26"/>
    </row>
    <row r="2582" spans="49:49">
      <c r="AW2582" s="26"/>
    </row>
    <row r="2583" spans="49:49">
      <c r="AW2583" s="26"/>
    </row>
    <row r="2584" spans="49:49">
      <c r="AW2584" s="26"/>
    </row>
    <row r="2585" spans="49:49">
      <c r="AW2585" s="26"/>
    </row>
    <row r="2586" spans="49:49">
      <c r="AW2586" s="26"/>
    </row>
    <row r="2587" spans="49:49">
      <c r="AW2587" s="26"/>
    </row>
    <row r="2588" spans="49:49">
      <c r="AW2588" s="26"/>
    </row>
    <row r="2589" spans="49:49">
      <c r="AW2589" s="26"/>
    </row>
    <row r="2590" spans="49:49">
      <c r="AW2590" s="26"/>
    </row>
    <row r="2591" spans="49:49">
      <c r="AW2591" s="26"/>
    </row>
    <row r="2592" spans="49:49">
      <c r="AW2592" s="26"/>
    </row>
    <row r="2593" spans="49:49">
      <c r="AW2593" s="26"/>
    </row>
    <row r="2594" spans="49:49">
      <c r="AW2594" s="26"/>
    </row>
    <row r="2595" spans="49:49">
      <c r="AW2595" s="26"/>
    </row>
    <row r="2596" spans="49:49">
      <c r="AW2596" s="26"/>
    </row>
    <row r="2597" spans="49:49">
      <c r="AW2597" s="26"/>
    </row>
    <row r="2598" spans="49:49">
      <c r="AW2598" s="26"/>
    </row>
    <row r="2599" spans="49:49">
      <c r="AW2599" s="26"/>
    </row>
    <row r="2600" spans="49:49">
      <c r="AW2600" s="26"/>
    </row>
    <row r="2601" spans="49:49">
      <c r="AW2601" s="26"/>
    </row>
    <row r="2602" spans="49:49">
      <c r="AW2602" s="26"/>
    </row>
    <row r="2603" spans="49:49">
      <c r="AW2603" s="26"/>
    </row>
    <row r="2604" spans="49:49">
      <c r="AW2604" s="26"/>
    </row>
    <row r="2605" spans="49:49">
      <c r="AW2605" s="26"/>
    </row>
    <row r="2606" spans="49:49">
      <c r="AW2606" s="26"/>
    </row>
    <row r="2607" spans="49:49">
      <c r="AW2607" s="26"/>
    </row>
    <row r="2608" spans="49:49">
      <c r="AW2608" s="26"/>
    </row>
    <row r="2609" spans="49:49">
      <c r="AW2609" s="26"/>
    </row>
    <row r="2610" spans="49:49">
      <c r="AW2610" s="26"/>
    </row>
    <row r="2611" spans="49:49">
      <c r="AW2611" s="26"/>
    </row>
    <row r="2612" spans="49:49">
      <c r="AW2612" s="26"/>
    </row>
    <row r="2613" spans="49:49">
      <c r="AW2613" s="26"/>
    </row>
    <row r="2614" spans="49:49">
      <c r="AW2614" s="26"/>
    </row>
    <row r="2615" spans="49:49">
      <c r="AW2615" s="26"/>
    </row>
    <row r="2616" spans="49:49">
      <c r="AW2616" s="26"/>
    </row>
    <row r="2617" spans="49:49">
      <c r="AW2617" s="26"/>
    </row>
    <row r="2618" spans="49:49">
      <c r="AW2618" s="26"/>
    </row>
    <row r="2619" spans="49:49">
      <c r="AW2619" s="26"/>
    </row>
    <row r="2620" spans="49:49">
      <c r="AW2620" s="26"/>
    </row>
    <row r="2621" spans="49:49">
      <c r="AW2621" s="26"/>
    </row>
    <row r="2622" spans="49:49">
      <c r="AW2622" s="26"/>
    </row>
    <row r="2623" spans="49:49">
      <c r="AW2623" s="26"/>
    </row>
    <row r="2624" spans="49:49">
      <c r="AW2624" s="26"/>
    </row>
    <row r="2625" spans="49:49">
      <c r="AW2625" s="26"/>
    </row>
    <row r="2626" spans="49:49">
      <c r="AW2626" s="26"/>
    </row>
    <row r="2627" spans="49:49">
      <c r="AW2627" s="26"/>
    </row>
    <row r="2628" spans="49:49">
      <c r="AW2628" s="26"/>
    </row>
    <row r="2629" spans="49:49">
      <c r="AW2629" s="26"/>
    </row>
    <row r="2630" spans="49:49">
      <c r="AW2630" s="26"/>
    </row>
    <row r="2631" spans="49:49">
      <c r="AW2631" s="26"/>
    </row>
    <row r="2632" spans="49:49">
      <c r="AW2632" s="26"/>
    </row>
    <row r="2633" spans="49:49">
      <c r="AW2633" s="26"/>
    </row>
    <row r="2634" spans="49:49">
      <c r="AW2634" s="26"/>
    </row>
    <row r="2635" spans="49:49">
      <c r="AW2635" s="26"/>
    </row>
    <row r="2636" spans="49:49">
      <c r="AW2636" s="26"/>
    </row>
    <row r="2637" spans="49:49">
      <c r="AW2637" s="26"/>
    </row>
    <row r="2638" spans="49:49">
      <c r="AW2638" s="26"/>
    </row>
    <row r="2639" spans="49:49">
      <c r="AW2639" s="26"/>
    </row>
    <row r="2640" spans="49:49">
      <c r="AW2640" s="26"/>
    </row>
    <row r="2641" spans="49:49">
      <c r="AW2641" s="26"/>
    </row>
    <row r="2642" spans="49:49">
      <c r="AW2642" s="26"/>
    </row>
    <row r="2643" spans="49:49">
      <c r="AW2643" s="26"/>
    </row>
    <row r="2644" spans="49:49">
      <c r="AW2644" s="26"/>
    </row>
    <row r="2645" spans="49:49">
      <c r="AW2645" s="26"/>
    </row>
    <row r="2646" spans="49:49">
      <c r="AW2646" s="26"/>
    </row>
    <row r="2647" spans="49:49">
      <c r="AW2647" s="26"/>
    </row>
    <row r="2648" spans="49:49">
      <c r="AW2648" s="26"/>
    </row>
    <row r="2649" spans="49:49">
      <c r="AW2649" s="26"/>
    </row>
    <row r="2650" spans="49:49">
      <c r="AW2650" s="26"/>
    </row>
    <row r="2651" spans="49:49">
      <c r="AW2651" s="26"/>
    </row>
    <row r="2652" spans="49:49">
      <c r="AW2652" s="26"/>
    </row>
    <row r="2653" spans="49:49">
      <c r="AW2653" s="26"/>
    </row>
    <row r="2654" spans="49:49">
      <c r="AW2654" s="26"/>
    </row>
    <row r="2655" spans="49:49">
      <c r="AW2655" s="26"/>
    </row>
    <row r="2656" spans="49:49">
      <c r="AW2656" s="26"/>
    </row>
    <row r="2657" spans="49:49">
      <c r="AW2657" s="26"/>
    </row>
    <row r="2658" spans="49:49">
      <c r="AW2658" s="26"/>
    </row>
    <row r="2659" spans="49:49">
      <c r="AW2659" s="26"/>
    </row>
    <row r="2660" spans="49:49">
      <c r="AW2660" s="26"/>
    </row>
    <row r="2661" spans="49:49">
      <c r="AW2661" s="26"/>
    </row>
    <row r="2662" spans="49:49">
      <c r="AW2662" s="26"/>
    </row>
    <row r="2663" spans="49:49">
      <c r="AW2663" s="26"/>
    </row>
    <row r="2664" spans="49:49">
      <c r="AW2664" s="26"/>
    </row>
    <row r="2665" spans="49:49">
      <c r="AW2665" s="26"/>
    </row>
    <row r="2666" spans="49:49">
      <c r="AW2666" s="26"/>
    </row>
    <row r="2667" spans="49:49">
      <c r="AW2667" s="26"/>
    </row>
    <row r="2668" spans="49:49">
      <c r="AW2668" s="26"/>
    </row>
    <row r="2669" spans="49:49">
      <c r="AW2669" s="26"/>
    </row>
    <row r="2670" spans="49:49">
      <c r="AW2670" s="26"/>
    </row>
    <row r="2671" spans="49:49">
      <c r="AW2671" s="26"/>
    </row>
    <row r="2672" spans="49:49">
      <c r="AW2672" s="26"/>
    </row>
    <row r="2673" spans="49:49">
      <c r="AW2673" s="26"/>
    </row>
    <row r="2674" spans="49:49">
      <c r="AW2674" s="26"/>
    </row>
    <row r="2675" spans="49:49">
      <c r="AW2675" s="26"/>
    </row>
    <row r="2676" spans="49:49">
      <c r="AW2676" s="26"/>
    </row>
    <row r="2677" spans="49:49">
      <c r="AW2677" s="26"/>
    </row>
    <row r="2678" spans="49:49">
      <c r="AW2678" s="26"/>
    </row>
    <row r="2679" spans="49:49">
      <c r="AW2679" s="26"/>
    </row>
    <row r="2680" spans="49:49">
      <c r="AW2680" s="26"/>
    </row>
    <row r="2681" spans="49:49">
      <c r="AW2681" s="26"/>
    </row>
    <row r="2682" spans="49:49">
      <c r="AW2682" s="26"/>
    </row>
    <row r="2683" spans="49:49">
      <c r="AW2683" s="26"/>
    </row>
    <row r="2684" spans="49:49">
      <c r="AW2684" s="26"/>
    </row>
    <row r="2685" spans="49:49">
      <c r="AW2685" s="26"/>
    </row>
    <row r="2686" spans="49:49">
      <c r="AW2686" s="26"/>
    </row>
    <row r="2687" spans="49:49">
      <c r="AW2687" s="26"/>
    </row>
    <row r="2688" spans="49:49">
      <c r="AW2688" s="26"/>
    </row>
    <row r="2689" spans="49:49">
      <c r="AW2689" s="26"/>
    </row>
    <row r="2690" spans="49:49">
      <c r="AW2690" s="26"/>
    </row>
    <row r="2691" spans="49:49">
      <c r="AW2691" s="26"/>
    </row>
    <row r="2692" spans="49:49">
      <c r="AW2692" s="26"/>
    </row>
    <row r="2693" spans="49:49">
      <c r="AW2693" s="26"/>
    </row>
    <row r="2694" spans="49:49">
      <c r="AW2694" s="26"/>
    </row>
    <row r="2695" spans="49:49">
      <c r="AW2695" s="26"/>
    </row>
    <row r="2696" spans="49:49">
      <c r="AW2696" s="26"/>
    </row>
    <row r="2697" spans="49:49">
      <c r="AW2697" s="26"/>
    </row>
    <row r="2698" spans="49:49">
      <c r="AW2698" s="26"/>
    </row>
    <row r="2699" spans="49:49">
      <c r="AW2699" s="26"/>
    </row>
    <row r="2700" spans="49:49">
      <c r="AW2700" s="26"/>
    </row>
    <row r="2701" spans="49:49">
      <c r="AW2701" s="26"/>
    </row>
    <row r="2702" spans="49:49">
      <c r="AW2702" s="26"/>
    </row>
    <row r="2703" spans="49:49">
      <c r="AW2703" s="26"/>
    </row>
    <row r="2704" spans="49:49">
      <c r="AW2704" s="26"/>
    </row>
    <row r="2705" spans="49:49">
      <c r="AW2705" s="26"/>
    </row>
    <row r="2706" spans="49:49">
      <c r="AW2706" s="26"/>
    </row>
    <row r="2707" spans="49:49">
      <c r="AW2707" s="26"/>
    </row>
    <row r="2708" spans="49:49">
      <c r="AW2708" s="26"/>
    </row>
    <row r="2709" spans="49:49">
      <c r="AW2709" s="26"/>
    </row>
  </sheetData>
  <autoFilter ref="B2:AW69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2707"/>
  <sheetViews>
    <sheetView topLeftCell="AF1" workbookViewId="0">
      <pane ySplit="2" topLeftCell="A35" activePane="bottomLeft" state="frozen"/>
      <selection pane="bottomLeft" activeCell="B2" sqref="B2:AS45"/>
    </sheetView>
  </sheetViews>
  <sheetFormatPr baseColWidth="10" defaultRowHeight="15"/>
  <cols>
    <col min="1" max="1" width="1.7109375" customWidth="1"/>
    <col min="2" max="2" width="18.42578125" customWidth="1"/>
    <col min="8" max="8" width="13.42578125" customWidth="1"/>
    <col min="9" max="9" width="17" customWidth="1"/>
    <col min="28" max="28" width="20.85546875" customWidth="1"/>
    <col min="42" max="42" width="41.7109375" customWidth="1"/>
    <col min="43" max="43" width="36.140625" customWidth="1"/>
  </cols>
  <sheetData>
    <row r="1" spans="2:45" ht="15.75" thickBot="1"/>
    <row r="2" spans="2:45" ht="39" thickBot="1">
      <c r="B2" s="22" t="s">
        <v>0</v>
      </c>
      <c r="C2" s="23" t="s">
        <v>1</v>
      </c>
      <c r="D2" s="23" t="s">
        <v>96</v>
      </c>
      <c r="E2" s="23" t="s">
        <v>2</v>
      </c>
      <c r="F2" s="23" t="s">
        <v>3</v>
      </c>
      <c r="G2" s="23" t="s">
        <v>64</v>
      </c>
      <c r="H2" s="40" t="s">
        <v>51</v>
      </c>
      <c r="I2" s="23" t="s">
        <v>6</v>
      </c>
      <c r="J2" s="23" t="s">
        <v>7</v>
      </c>
      <c r="K2" s="23" t="s">
        <v>53</v>
      </c>
      <c r="L2" s="23" t="s">
        <v>9</v>
      </c>
      <c r="M2" s="23" t="s">
        <v>10</v>
      </c>
      <c r="N2" s="221" t="s">
        <v>32</v>
      </c>
      <c r="O2" s="23" t="s">
        <v>11</v>
      </c>
      <c r="P2" s="23" t="s">
        <v>12</v>
      </c>
      <c r="Q2" s="23" t="s">
        <v>13</v>
      </c>
      <c r="R2" s="23" t="s">
        <v>14</v>
      </c>
      <c r="S2" s="23" t="s">
        <v>15</v>
      </c>
      <c r="T2" s="221" t="s">
        <v>33</v>
      </c>
      <c r="U2" s="23" t="s">
        <v>16</v>
      </c>
      <c r="V2" s="23" t="s">
        <v>17</v>
      </c>
      <c r="W2" s="221" t="s">
        <v>34</v>
      </c>
      <c r="X2" s="23" t="s">
        <v>58</v>
      </c>
      <c r="Y2" s="23" t="s">
        <v>19</v>
      </c>
      <c r="Z2" s="221" t="s">
        <v>35</v>
      </c>
      <c r="AA2" s="23" t="s">
        <v>20</v>
      </c>
      <c r="AB2" s="23" t="s">
        <v>21</v>
      </c>
      <c r="AC2" s="23" t="s">
        <v>22</v>
      </c>
      <c r="AD2" s="40" t="s">
        <v>23</v>
      </c>
      <c r="AE2" s="221" t="s">
        <v>548</v>
      </c>
      <c r="AF2" s="23" t="s">
        <v>24</v>
      </c>
      <c r="AG2" s="23" t="s">
        <v>97</v>
      </c>
      <c r="AH2" s="23" t="s">
        <v>26</v>
      </c>
      <c r="AI2" s="23" t="s">
        <v>27</v>
      </c>
      <c r="AJ2" s="23" t="s">
        <v>28</v>
      </c>
      <c r="AK2" s="23" t="s">
        <v>60</v>
      </c>
      <c r="AL2" s="23" t="s">
        <v>98</v>
      </c>
      <c r="AM2" s="23" t="s">
        <v>22</v>
      </c>
      <c r="AN2" s="23" t="s">
        <v>31</v>
      </c>
      <c r="AO2" s="23" t="s">
        <v>22</v>
      </c>
      <c r="AP2" s="25" t="s">
        <v>198</v>
      </c>
      <c r="AQ2" s="25" t="s">
        <v>202</v>
      </c>
      <c r="AR2" s="25" t="s">
        <v>103</v>
      </c>
      <c r="AS2" s="25" t="s">
        <v>199</v>
      </c>
    </row>
    <row r="3" spans="2:45" ht="32.25" customHeight="1">
      <c r="B3" s="19">
        <v>46174.536354166667</v>
      </c>
      <c r="C3" s="20">
        <v>7</v>
      </c>
      <c r="D3" s="21"/>
      <c r="E3" s="20" t="s">
        <v>63</v>
      </c>
      <c r="F3" s="8">
        <v>46174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7"/>
      <c r="AS3" s="32">
        <f>AR3-AP3+AQ3</f>
        <v>0</v>
      </c>
    </row>
    <row r="4" spans="2:45" ht="35.25" customHeight="1">
      <c r="B4" s="19">
        <v>46175.52443287037</v>
      </c>
      <c r="C4" s="20">
        <v>7</v>
      </c>
      <c r="D4" s="21"/>
      <c r="E4" s="20" t="s">
        <v>63</v>
      </c>
      <c r="F4" s="8">
        <v>46175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7"/>
      <c r="AS4" s="32">
        <f t="shared" ref="AS4:AW63" si="0">AR4-AP4+AQ4</f>
        <v>0</v>
      </c>
    </row>
    <row r="5" spans="2:45" ht="51">
      <c r="B5" s="16">
        <v>46176.327187499999</v>
      </c>
      <c r="C5" s="9">
        <v>7</v>
      </c>
      <c r="D5" s="11"/>
      <c r="E5" s="11"/>
      <c r="F5" s="6">
        <v>46176</v>
      </c>
      <c r="G5" s="9" t="s">
        <v>124</v>
      </c>
      <c r="H5" s="9">
        <v>1330</v>
      </c>
      <c r="I5" s="10">
        <v>0.31944444444444448</v>
      </c>
      <c r="J5" s="9">
        <v>2</v>
      </c>
      <c r="K5" s="9" t="s">
        <v>125</v>
      </c>
      <c r="L5" s="11"/>
      <c r="M5" s="9" t="s">
        <v>72</v>
      </c>
      <c r="N5" s="9" t="s">
        <v>130</v>
      </c>
      <c r="O5" s="9" t="s">
        <v>45</v>
      </c>
      <c r="P5" s="9" t="s">
        <v>84</v>
      </c>
      <c r="Q5" s="9" t="s">
        <v>126</v>
      </c>
      <c r="R5" s="9" t="s">
        <v>86</v>
      </c>
      <c r="S5" s="9" t="s">
        <v>127</v>
      </c>
      <c r="T5" s="9" t="s">
        <v>131</v>
      </c>
      <c r="U5" s="9" t="s">
        <v>39</v>
      </c>
      <c r="V5" s="11"/>
      <c r="W5" s="11"/>
      <c r="X5" s="11"/>
      <c r="Y5" s="11"/>
      <c r="Z5" s="11"/>
      <c r="AA5" s="11"/>
      <c r="AB5" s="9" t="s">
        <v>128</v>
      </c>
      <c r="AC5" s="9" t="s">
        <v>129</v>
      </c>
      <c r="AD5" s="12">
        <v>1533</v>
      </c>
      <c r="AE5" s="12"/>
      <c r="AF5" s="13">
        <v>0.65625</v>
      </c>
      <c r="AG5" s="12" t="s">
        <v>132</v>
      </c>
      <c r="AH5" s="9" t="s">
        <v>43</v>
      </c>
      <c r="AI5" s="11">
        <v>8</v>
      </c>
      <c r="AJ5" s="11"/>
      <c r="AK5" s="9" t="s">
        <v>81</v>
      </c>
      <c r="AL5" s="11"/>
      <c r="AM5" s="11"/>
      <c r="AN5" s="11"/>
      <c r="AO5" s="11"/>
      <c r="AP5" s="11"/>
      <c r="AQ5" s="11"/>
      <c r="AR5" s="17">
        <f t="shared" ref="AR5:AR38" si="1">(AD5-H5)*J5</f>
        <v>406</v>
      </c>
      <c r="AS5" s="35">
        <f t="shared" si="0"/>
        <v>406</v>
      </c>
    </row>
    <row r="6" spans="2:45" ht="51">
      <c r="B6" s="16">
        <v>46177.31040509259</v>
      </c>
      <c r="C6" s="9">
        <v>7</v>
      </c>
      <c r="D6" s="11"/>
      <c r="E6" s="11"/>
      <c r="F6" s="6">
        <v>46177</v>
      </c>
      <c r="G6" s="9" t="s">
        <v>124</v>
      </c>
      <c r="H6" s="9">
        <v>1533</v>
      </c>
      <c r="I6" s="10">
        <v>0.3125</v>
      </c>
      <c r="J6" s="9">
        <v>2</v>
      </c>
      <c r="K6" s="9" t="s">
        <v>125</v>
      </c>
      <c r="L6" s="11"/>
      <c r="M6" s="11"/>
      <c r="N6" s="9" t="s">
        <v>130</v>
      </c>
      <c r="O6" s="11"/>
      <c r="P6" s="11"/>
      <c r="Q6" s="11"/>
      <c r="R6" s="9" t="s">
        <v>86</v>
      </c>
      <c r="S6" s="11"/>
      <c r="T6" s="11" t="s">
        <v>131</v>
      </c>
      <c r="U6" s="11"/>
      <c r="V6" s="11"/>
      <c r="W6" s="11"/>
      <c r="X6" s="11"/>
      <c r="Y6" s="11"/>
      <c r="Z6" s="11"/>
      <c r="AA6" s="11"/>
      <c r="AB6" s="11"/>
      <c r="AC6" s="11"/>
      <c r="AD6" s="12">
        <v>1818</v>
      </c>
      <c r="AE6" s="12"/>
      <c r="AF6" s="13">
        <v>0.65625</v>
      </c>
      <c r="AG6" s="12" t="s">
        <v>46</v>
      </c>
      <c r="AH6" s="9" t="s">
        <v>43</v>
      </c>
      <c r="AI6" s="12">
        <v>2</v>
      </c>
      <c r="AJ6" s="11"/>
      <c r="AK6" s="9" t="s">
        <v>112</v>
      </c>
      <c r="AL6" s="11"/>
      <c r="AM6" s="11"/>
      <c r="AN6" s="11"/>
      <c r="AO6" s="11"/>
      <c r="AP6" s="11"/>
      <c r="AQ6" s="11"/>
      <c r="AR6" s="17">
        <f t="shared" si="1"/>
        <v>570</v>
      </c>
      <c r="AS6" s="35">
        <f t="shared" si="0"/>
        <v>570</v>
      </c>
    </row>
    <row r="7" spans="2:45">
      <c r="B7" s="36">
        <v>46178.303530092591</v>
      </c>
      <c r="C7" s="37">
        <v>7</v>
      </c>
      <c r="D7" s="38"/>
      <c r="E7" s="37" t="s">
        <v>63</v>
      </c>
      <c r="F7" s="39">
        <v>46178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17">
        <f t="shared" si="1"/>
        <v>0</v>
      </c>
      <c r="AS7" s="32">
        <f t="shared" si="0"/>
        <v>0</v>
      </c>
    </row>
    <row r="8" spans="2:45" ht="51">
      <c r="B8" s="18">
        <v>46181.657592592594</v>
      </c>
      <c r="C8" s="12">
        <v>7</v>
      </c>
      <c r="D8" s="14"/>
      <c r="E8" s="14"/>
      <c r="F8" s="7">
        <v>46181</v>
      </c>
      <c r="G8" s="12" t="s">
        <v>124</v>
      </c>
      <c r="H8" s="12">
        <v>1818</v>
      </c>
      <c r="I8" s="13">
        <v>0.31944444444444448</v>
      </c>
      <c r="J8" s="12">
        <v>2</v>
      </c>
      <c r="K8" s="12" t="s">
        <v>125</v>
      </c>
      <c r="L8" s="14"/>
      <c r="M8" s="14"/>
      <c r="N8" s="9" t="s">
        <v>130</v>
      </c>
      <c r="O8" s="14"/>
      <c r="P8" s="14"/>
      <c r="Q8" s="14"/>
      <c r="R8" s="12" t="s">
        <v>86</v>
      </c>
      <c r="S8" s="14"/>
      <c r="T8" s="14" t="s">
        <v>131</v>
      </c>
      <c r="U8" s="14"/>
      <c r="V8" s="14"/>
      <c r="W8" s="14"/>
      <c r="X8" s="14"/>
      <c r="Y8" s="14"/>
      <c r="Z8" s="14"/>
      <c r="AA8" s="14"/>
      <c r="AB8" s="14"/>
      <c r="AC8" s="14"/>
      <c r="AD8" s="12">
        <v>2034</v>
      </c>
      <c r="AE8" s="12"/>
      <c r="AF8" s="13">
        <v>0.65625</v>
      </c>
      <c r="AG8" s="12" t="s">
        <v>110</v>
      </c>
      <c r="AH8" s="12" t="s">
        <v>43</v>
      </c>
      <c r="AI8" s="12">
        <v>1</v>
      </c>
      <c r="AJ8" s="14"/>
      <c r="AK8" s="12" t="s">
        <v>180</v>
      </c>
      <c r="AL8" s="14"/>
      <c r="AM8" s="14"/>
      <c r="AN8" s="14"/>
      <c r="AO8" s="14"/>
      <c r="AP8" s="14"/>
      <c r="AQ8" s="14"/>
      <c r="AR8" s="17">
        <f t="shared" si="1"/>
        <v>432</v>
      </c>
      <c r="AS8" s="35">
        <f t="shared" si="0"/>
        <v>432</v>
      </c>
    </row>
    <row r="9" spans="2:45" ht="51">
      <c r="B9" s="16">
        <v>46182.660254629627</v>
      </c>
      <c r="C9" s="9">
        <v>7</v>
      </c>
      <c r="D9" s="11"/>
      <c r="E9" s="11"/>
      <c r="F9" s="6">
        <v>46182</v>
      </c>
      <c r="G9" s="9" t="s">
        <v>124</v>
      </c>
      <c r="H9" s="9">
        <v>2034</v>
      </c>
      <c r="I9" s="10">
        <v>0.34375</v>
      </c>
      <c r="J9" s="9">
        <v>2</v>
      </c>
      <c r="K9" s="9" t="s">
        <v>125</v>
      </c>
      <c r="L9" s="11"/>
      <c r="M9" s="11"/>
      <c r="N9" s="9" t="s">
        <v>130</v>
      </c>
      <c r="O9" s="11"/>
      <c r="P9" s="11"/>
      <c r="Q9" s="11"/>
      <c r="R9" s="9" t="s">
        <v>86</v>
      </c>
      <c r="S9" s="11"/>
      <c r="T9" s="11" t="s">
        <v>131</v>
      </c>
      <c r="U9" s="11"/>
      <c r="V9" s="11"/>
      <c r="W9" s="11"/>
      <c r="X9" s="11"/>
      <c r="Y9" s="11"/>
      <c r="Z9" s="11"/>
      <c r="AA9" s="11"/>
      <c r="AB9" s="9" t="s">
        <v>189</v>
      </c>
      <c r="AC9" s="9" t="s">
        <v>129</v>
      </c>
      <c r="AD9" s="9">
        <v>2254</v>
      </c>
      <c r="AE9" s="9"/>
      <c r="AF9" s="10">
        <v>0.65625</v>
      </c>
      <c r="AG9" s="9" t="s">
        <v>159</v>
      </c>
      <c r="AH9" s="9" t="s">
        <v>43</v>
      </c>
      <c r="AI9" s="11"/>
      <c r="AJ9" s="11"/>
      <c r="AK9" s="9" t="s">
        <v>144</v>
      </c>
      <c r="AL9" s="11"/>
      <c r="AM9" s="11"/>
      <c r="AN9" s="11"/>
      <c r="AO9" s="11"/>
      <c r="AP9" s="11"/>
      <c r="AQ9" s="11"/>
      <c r="AR9" s="17">
        <f t="shared" si="1"/>
        <v>440</v>
      </c>
      <c r="AS9" s="35">
        <f t="shared" si="0"/>
        <v>440</v>
      </c>
    </row>
    <row r="10" spans="2:45" ht="21.75" customHeight="1">
      <c r="B10" s="36">
        <v>46183.309259259258</v>
      </c>
      <c r="C10" s="37">
        <v>7</v>
      </c>
      <c r="D10" s="38"/>
      <c r="E10" s="37" t="s">
        <v>63</v>
      </c>
      <c r="F10" s="39">
        <v>46183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17">
        <f t="shared" si="1"/>
        <v>0</v>
      </c>
      <c r="AS10" s="41">
        <f t="shared" si="0"/>
        <v>0</v>
      </c>
    </row>
    <row r="11" spans="2:45" ht="51">
      <c r="B11" s="43">
        <v>46184.662870370368</v>
      </c>
      <c r="C11" s="44">
        <v>7</v>
      </c>
      <c r="D11" s="45"/>
      <c r="E11" s="45"/>
      <c r="F11" s="46">
        <v>46184</v>
      </c>
      <c r="G11" s="47" t="s">
        <v>124</v>
      </c>
      <c r="H11" s="44">
        <v>2254</v>
      </c>
      <c r="I11" s="48">
        <v>0.3263888888888889</v>
      </c>
      <c r="J11" s="44">
        <v>2</v>
      </c>
      <c r="K11" s="47" t="s">
        <v>125</v>
      </c>
      <c r="L11" s="45"/>
      <c r="M11" s="45"/>
      <c r="N11" s="9" t="s">
        <v>130</v>
      </c>
      <c r="O11" s="45"/>
      <c r="P11" s="45"/>
      <c r="Q11" s="45"/>
      <c r="R11" s="47" t="s">
        <v>86</v>
      </c>
      <c r="S11" s="45"/>
      <c r="T11" s="45" t="s">
        <v>131</v>
      </c>
      <c r="U11" s="45"/>
      <c r="V11" s="45"/>
      <c r="W11" s="45"/>
      <c r="X11" s="45"/>
      <c r="Y11" s="45"/>
      <c r="Z11" s="45"/>
      <c r="AA11" s="45"/>
      <c r="AB11" s="47" t="s">
        <v>204</v>
      </c>
      <c r="AC11" s="47" t="s">
        <v>129</v>
      </c>
      <c r="AD11" s="44">
        <v>2562</v>
      </c>
      <c r="AE11" s="44"/>
      <c r="AF11" s="48">
        <v>0.65625</v>
      </c>
      <c r="AG11" s="47" t="s">
        <v>205</v>
      </c>
      <c r="AH11" s="47" t="s">
        <v>43</v>
      </c>
      <c r="AI11" s="44">
        <v>0</v>
      </c>
      <c r="AJ11" s="45"/>
      <c r="AK11" s="47" t="s">
        <v>112</v>
      </c>
      <c r="AL11" s="45"/>
      <c r="AM11" s="45"/>
      <c r="AN11" s="45"/>
      <c r="AO11" s="45"/>
      <c r="AP11" s="44">
        <v>324</v>
      </c>
      <c r="AQ11" s="49">
        <v>108</v>
      </c>
      <c r="AR11" s="17">
        <f t="shared" si="1"/>
        <v>616</v>
      </c>
      <c r="AS11" s="35">
        <f t="shared" si="0"/>
        <v>400</v>
      </c>
    </row>
    <row r="12" spans="2:45" ht="51">
      <c r="B12" s="50">
        <v>46185.656597222223</v>
      </c>
      <c r="C12" s="51">
        <v>7</v>
      </c>
      <c r="D12" s="52"/>
      <c r="E12" s="52"/>
      <c r="F12" s="53">
        <v>46185</v>
      </c>
      <c r="G12" s="54" t="s">
        <v>124</v>
      </c>
      <c r="H12" s="51">
        <v>2562</v>
      </c>
      <c r="I12" s="55">
        <v>0.30555555555555552</v>
      </c>
      <c r="J12" s="51">
        <v>2</v>
      </c>
      <c r="K12" s="54" t="s">
        <v>125</v>
      </c>
      <c r="L12" s="52"/>
      <c r="M12" s="54" t="s">
        <v>127</v>
      </c>
      <c r="N12" s="54" t="s">
        <v>233</v>
      </c>
      <c r="O12" s="54" t="s">
        <v>39</v>
      </c>
      <c r="P12" s="54" t="s">
        <v>84</v>
      </c>
      <c r="Q12" s="54" t="s">
        <v>232</v>
      </c>
      <c r="R12" s="54" t="s">
        <v>86</v>
      </c>
      <c r="S12" s="52"/>
      <c r="T12" s="52" t="s">
        <v>131</v>
      </c>
      <c r="U12" s="52"/>
      <c r="V12" s="52"/>
      <c r="W12" s="52"/>
      <c r="X12" s="52"/>
      <c r="Y12" s="52"/>
      <c r="Z12" s="52"/>
      <c r="AA12" s="52"/>
      <c r="AB12" s="54" t="s">
        <v>204</v>
      </c>
      <c r="AC12" s="54" t="s">
        <v>129</v>
      </c>
      <c r="AD12" s="51">
        <v>2790</v>
      </c>
      <c r="AE12" s="51"/>
      <c r="AF12" s="55">
        <v>0.64583333333333337</v>
      </c>
      <c r="AG12" s="54" t="s">
        <v>205</v>
      </c>
      <c r="AH12" s="54" t="s">
        <v>43</v>
      </c>
      <c r="AI12" s="51">
        <v>6</v>
      </c>
      <c r="AJ12" s="52"/>
      <c r="AK12" s="54" t="s">
        <v>81</v>
      </c>
      <c r="AL12" s="52"/>
      <c r="AM12" s="52"/>
      <c r="AN12" s="52"/>
      <c r="AO12" s="52"/>
      <c r="AP12" s="51">
        <v>380</v>
      </c>
      <c r="AQ12" s="17">
        <v>324</v>
      </c>
      <c r="AR12" s="17">
        <f t="shared" si="1"/>
        <v>456</v>
      </c>
      <c r="AS12" s="35">
        <f t="shared" si="0"/>
        <v>400</v>
      </c>
    </row>
    <row r="13" spans="2:45">
      <c r="B13" s="62">
        <v>46189.322430555556</v>
      </c>
      <c r="C13" s="63">
        <v>7</v>
      </c>
      <c r="D13" s="2"/>
      <c r="E13" s="3" t="s">
        <v>63</v>
      </c>
      <c r="F13" s="64">
        <v>46189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7"/>
      <c r="AR13" s="27">
        <f t="shared" si="1"/>
        <v>0</v>
      </c>
      <c r="AS13" s="32">
        <f t="shared" si="0"/>
        <v>0</v>
      </c>
    </row>
    <row r="14" spans="2:45" ht="51">
      <c r="B14" s="50">
        <v>46189.660810185182</v>
      </c>
      <c r="C14" s="51">
        <v>7</v>
      </c>
      <c r="D14" s="54" t="s">
        <v>254</v>
      </c>
      <c r="E14" s="52"/>
      <c r="F14" s="53">
        <v>46189</v>
      </c>
      <c r="G14" s="54" t="s">
        <v>255</v>
      </c>
      <c r="H14" s="51">
        <v>0</v>
      </c>
      <c r="I14" s="55">
        <v>0.46527777777777773</v>
      </c>
      <c r="J14" s="51">
        <v>2</v>
      </c>
      <c r="K14" s="54" t="s">
        <v>256</v>
      </c>
      <c r="L14" s="52"/>
      <c r="M14" s="54" t="s">
        <v>72</v>
      </c>
      <c r="N14" s="54" t="s">
        <v>258</v>
      </c>
      <c r="O14" s="54" t="s">
        <v>45</v>
      </c>
      <c r="P14" s="54" t="s">
        <v>84</v>
      </c>
      <c r="Q14" s="54" t="s">
        <v>212</v>
      </c>
      <c r="R14" s="54" t="s">
        <v>41</v>
      </c>
      <c r="S14" s="54" t="s">
        <v>127</v>
      </c>
      <c r="T14" s="54" t="s">
        <v>259</v>
      </c>
      <c r="U14" s="54" t="s">
        <v>39</v>
      </c>
      <c r="V14" s="52"/>
      <c r="W14" s="52"/>
      <c r="X14" s="52"/>
      <c r="Y14" s="52"/>
      <c r="Z14" s="52"/>
      <c r="AA14" s="52"/>
      <c r="AB14" s="54" t="s">
        <v>204</v>
      </c>
      <c r="AC14" s="54" t="s">
        <v>129</v>
      </c>
      <c r="AD14" s="51">
        <v>406</v>
      </c>
      <c r="AE14" s="51"/>
      <c r="AF14" s="55">
        <v>0.65625</v>
      </c>
      <c r="AG14" s="54" t="s">
        <v>106</v>
      </c>
      <c r="AH14" s="54" t="s">
        <v>43</v>
      </c>
      <c r="AI14" s="51">
        <v>0</v>
      </c>
      <c r="AJ14" s="54" t="s">
        <v>257</v>
      </c>
      <c r="AK14" s="54" t="s">
        <v>81</v>
      </c>
      <c r="AL14" s="52"/>
      <c r="AM14" s="52"/>
      <c r="AN14" s="52"/>
      <c r="AO14" s="52"/>
      <c r="AP14" s="51">
        <v>212</v>
      </c>
      <c r="AQ14" s="17">
        <v>380</v>
      </c>
      <c r="AR14" s="17">
        <f t="shared" si="1"/>
        <v>812</v>
      </c>
      <c r="AS14" s="35">
        <f t="shared" si="0"/>
        <v>980</v>
      </c>
    </row>
    <row r="15" spans="2:45" ht="38.25">
      <c r="B15" s="43">
        <v>46190.661377314813</v>
      </c>
      <c r="C15" s="44">
        <v>7</v>
      </c>
      <c r="D15" s="45"/>
      <c r="E15" s="45"/>
      <c r="F15" s="46">
        <v>46190</v>
      </c>
      <c r="G15" s="47" t="s">
        <v>255</v>
      </c>
      <c r="H15" s="44">
        <v>406</v>
      </c>
      <c r="I15" s="48">
        <v>0.3125</v>
      </c>
      <c r="J15" s="44">
        <v>2</v>
      </c>
      <c r="K15" s="47" t="s">
        <v>272</v>
      </c>
      <c r="L15" s="45"/>
      <c r="M15" s="45"/>
      <c r="N15" s="45"/>
      <c r="O15" s="45"/>
      <c r="P15" s="45"/>
      <c r="Q15" s="45"/>
      <c r="R15" s="47" t="s">
        <v>41</v>
      </c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4">
        <v>1001</v>
      </c>
      <c r="AE15" s="44"/>
      <c r="AF15" s="48">
        <v>0.65625</v>
      </c>
      <c r="AG15" s="47" t="s">
        <v>163</v>
      </c>
      <c r="AH15" s="47" t="s">
        <v>43</v>
      </c>
      <c r="AI15" s="44">
        <v>0</v>
      </c>
      <c r="AJ15" s="45"/>
      <c r="AK15" s="47" t="s">
        <v>112</v>
      </c>
      <c r="AL15" s="45"/>
      <c r="AM15" s="45"/>
      <c r="AN15" s="45"/>
      <c r="AO15" s="45"/>
      <c r="AP15" s="44">
        <v>202</v>
      </c>
      <c r="AQ15" s="17">
        <v>212</v>
      </c>
      <c r="AR15" s="17">
        <f t="shared" si="1"/>
        <v>1190</v>
      </c>
      <c r="AS15" s="35">
        <f t="shared" si="0"/>
        <v>1200</v>
      </c>
    </row>
    <row r="16" spans="2:45" ht="38.25">
      <c r="B16" s="50">
        <v>46191.398935185185</v>
      </c>
      <c r="C16" s="51">
        <v>7</v>
      </c>
      <c r="D16" s="52"/>
      <c r="E16" s="52"/>
      <c r="F16" s="53">
        <v>46191</v>
      </c>
      <c r="G16" s="54" t="s">
        <v>255</v>
      </c>
      <c r="H16" s="51">
        <v>1001</v>
      </c>
      <c r="I16" s="55">
        <v>0.30555555555555552</v>
      </c>
      <c r="J16" s="51">
        <v>2</v>
      </c>
      <c r="K16" s="54" t="s">
        <v>292</v>
      </c>
      <c r="L16" s="52"/>
      <c r="M16" s="52"/>
      <c r="N16" s="52"/>
      <c r="O16" s="52"/>
      <c r="P16" s="52"/>
      <c r="Q16" s="52"/>
      <c r="R16" s="54" t="s">
        <v>41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1">
        <v>1108</v>
      </c>
      <c r="AE16" s="51"/>
      <c r="AF16" s="55">
        <v>0.35416666666666669</v>
      </c>
      <c r="AG16" s="54" t="s">
        <v>170</v>
      </c>
      <c r="AH16" s="54" t="s">
        <v>43</v>
      </c>
      <c r="AI16" s="51">
        <v>0</v>
      </c>
      <c r="AJ16" s="52"/>
      <c r="AK16" s="54" t="s">
        <v>112</v>
      </c>
      <c r="AL16" s="52"/>
      <c r="AM16" s="52"/>
      <c r="AN16" s="52"/>
      <c r="AO16" s="52"/>
      <c r="AP16" s="51">
        <v>214</v>
      </c>
      <c r="AQ16" s="17">
        <v>202</v>
      </c>
      <c r="AR16" s="17">
        <f t="shared" si="1"/>
        <v>214</v>
      </c>
      <c r="AS16" s="35">
        <f t="shared" si="0"/>
        <v>202</v>
      </c>
    </row>
    <row r="17" spans="2:45">
      <c r="B17" s="70">
        <v>46192.313067129631</v>
      </c>
      <c r="C17" s="71">
        <v>7</v>
      </c>
      <c r="D17" s="65"/>
      <c r="E17" s="66" t="s">
        <v>63</v>
      </c>
      <c r="F17" s="72">
        <v>46192</v>
      </c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7"/>
      <c r="AR17" s="67">
        <f t="shared" si="1"/>
        <v>0</v>
      </c>
      <c r="AS17" s="41">
        <f t="shared" si="0"/>
        <v>0</v>
      </c>
    </row>
    <row r="18" spans="2:45" ht="38.25">
      <c r="B18" s="50">
        <v>46195.447187500002</v>
      </c>
      <c r="C18" s="51">
        <v>7</v>
      </c>
      <c r="D18" s="52"/>
      <c r="E18" s="52"/>
      <c r="F18" s="53">
        <v>46195</v>
      </c>
      <c r="G18" s="54" t="s">
        <v>255</v>
      </c>
      <c r="H18" s="51">
        <v>1108</v>
      </c>
      <c r="I18" s="55">
        <v>0.3125</v>
      </c>
      <c r="J18" s="51">
        <v>2</v>
      </c>
      <c r="K18" s="54" t="s">
        <v>303</v>
      </c>
      <c r="L18" s="52"/>
      <c r="M18" s="52"/>
      <c r="N18" s="52"/>
      <c r="O18" s="52"/>
      <c r="P18" s="52"/>
      <c r="Q18" s="52"/>
      <c r="R18" s="54" t="s">
        <v>41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1">
        <v>1400</v>
      </c>
      <c r="AE18" s="51"/>
      <c r="AF18" s="55">
        <v>0.4375</v>
      </c>
      <c r="AG18" s="54" t="s">
        <v>123</v>
      </c>
      <c r="AH18" s="54" t="s">
        <v>43</v>
      </c>
      <c r="AI18" s="51">
        <v>0</v>
      </c>
      <c r="AJ18" s="52"/>
      <c r="AK18" s="54" t="s">
        <v>71</v>
      </c>
      <c r="AL18" s="52"/>
      <c r="AM18" s="52"/>
      <c r="AN18" s="52"/>
      <c r="AO18" s="52"/>
      <c r="AP18" s="51">
        <v>400</v>
      </c>
      <c r="AQ18" s="17">
        <v>214</v>
      </c>
      <c r="AR18" s="17">
        <f t="shared" si="1"/>
        <v>584</v>
      </c>
      <c r="AS18" s="35">
        <f t="shared" si="0"/>
        <v>398</v>
      </c>
    </row>
    <row r="19" spans="2:45" ht="38.25">
      <c r="B19" s="43">
        <v>46196.443668981483</v>
      </c>
      <c r="C19" s="44">
        <v>7</v>
      </c>
      <c r="D19" s="45"/>
      <c r="E19" s="45"/>
      <c r="F19" s="46">
        <v>46196</v>
      </c>
      <c r="G19" s="47" t="s">
        <v>255</v>
      </c>
      <c r="H19" s="44">
        <v>1400</v>
      </c>
      <c r="I19" s="48">
        <v>0.30555555555555552</v>
      </c>
      <c r="J19" s="44">
        <v>2</v>
      </c>
      <c r="K19" s="47" t="s">
        <v>309</v>
      </c>
      <c r="L19" s="45"/>
      <c r="M19" s="45"/>
      <c r="N19" s="45"/>
      <c r="O19" s="45"/>
      <c r="P19" s="45"/>
      <c r="Q19" s="45"/>
      <c r="R19" s="47" t="s">
        <v>41</v>
      </c>
      <c r="S19" s="45"/>
      <c r="T19" s="45"/>
      <c r="U19" s="45"/>
      <c r="V19" s="45"/>
      <c r="W19" s="45"/>
      <c r="X19" s="45"/>
      <c r="Y19" s="45"/>
      <c r="Z19" s="45"/>
      <c r="AA19" s="45"/>
      <c r="AB19" s="47" t="s">
        <v>128</v>
      </c>
      <c r="AC19" s="47" t="s">
        <v>129</v>
      </c>
      <c r="AD19" s="44">
        <v>1681</v>
      </c>
      <c r="AE19" s="44"/>
      <c r="AF19" s="48">
        <v>0.4375</v>
      </c>
      <c r="AG19" s="47" t="s">
        <v>205</v>
      </c>
      <c r="AH19" s="47" t="s">
        <v>43</v>
      </c>
      <c r="AI19" s="44">
        <v>0</v>
      </c>
      <c r="AJ19" s="45"/>
      <c r="AK19" s="47" t="s">
        <v>112</v>
      </c>
      <c r="AL19" s="45"/>
      <c r="AM19" s="45"/>
      <c r="AN19" s="45"/>
      <c r="AO19" s="45"/>
      <c r="AP19" s="44">
        <v>362</v>
      </c>
      <c r="AQ19" s="17">
        <v>400</v>
      </c>
      <c r="AR19" s="17">
        <f t="shared" si="1"/>
        <v>562</v>
      </c>
      <c r="AS19" s="35">
        <f t="shared" si="0"/>
        <v>600</v>
      </c>
    </row>
    <row r="20" spans="2:45">
      <c r="B20" s="62">
        <v>46197.315011574072</v>
      </c>
      <c r="C20" s="63">
        <v>7</v>
      </c>
      <c r="D20" s="2"/>
      <c r="E20" s="3" t="s">
        <v>63</v>
      </c>
      <c r="F20" s="64">
        <v>46197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39">
        <f t="shared" ref="AP20:AP38" si="2">AE20</f>
        <v>0</v>
      </c>
      <c r="AQ20" s="239">
        <f t="shared" ref="AQ20:AQ38" si="3">AP19</f>
        <v>362</v>
      </c>
      <c r="AR20" s="27">
        <f t="shared" si="1"/>
        <v>0</v>
      </c>
      <c r="AS20" s="32">
        <f t="shared" si="0"/>
        <v>362</v>
      </c>
    </row>
    <row r="21" spans="2:45">
      <c r="B21" s="62">
        <v>46198.308645833335</v>
      </c>
      <c r="C21" s="63">
        <v>7</v>
      </c>
      <c r="D21" s="2"/>
      <c r="E21" s="3" t="s">
        <v>63</v>
      </c>
      <c r="F21" s="64">
        <v>46198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39">
        <f t="shared" si="2"/>
        <v>0</v>
      </c>
      <c r="AQ21" s="239">
        <f t="shared" si="3"/>
        <v>0</v>
      </c>
      <c r="AR21" s="27">
        <f t="shared" si="1"/>
        <v>0</v>
      </c>
      <c r="AS21" s="32">
        <f t="shared" si="0"/>
        <v>0</v>
      </c>
    </row>
    <row r="22" spans="2:45">
      <c r="B22" s="62">
        <v>46199.306076388886</v>
      </c>
      <c r="C22" s="63">
        <v>7</v>
      </c>
      <c r="D22" s="2"/>
      <c r="E22" s="3" t="s">
        <v>63</v>
      </c>
      <c r="F22" s="64">
        <v>46199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39">
        <f t="shared" si="2"/>
        <v>0</v>
      </c>
      <c r="AQ22" s="239">
        <f t="shared" si="3"/>
        <v>0</v>
      </c>
      <c r="AR22" s="27">
        <f t="shared" si="1"/>
        <v>0</v>
      </c>
      <c r="AS22" s="32">
        <f t="shared" si="0"/>
        <v>0</v>
      </c>
    </row>
    <row r="23" spans="2:45">
      <c r="B23" s="62">
        <v>46203.313310185185</v>
      </c>
      <c r="C23" s="63">
        <v>7</v>
      </c>
      <c r="D23" s="2"/>
      <c r="E23" s="3" t="s">
        <v>63</v>
      </c>
      <c r="F23" s="64">
        <v>46203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39">
        <f t="shared" si="2"/>
        <v>0</v>
      </c>
      <c r="AQ23" s="239">
        <f t="shared" si="3"/>
        <v>0</v>
      </c>
      <c r="AR23" s="27">
        <f t="shared" si="1"/>
        <v>0</v>
      </c>
      <c r="AS23" s="32">
        <f t="shared" si="0"/>
        <v>0</v>
      </c>
    </row>
    <row r="24" spans="2:45">
      <c r="B24" s="62">
        <v>46205.475416666668</v>
      </c>
      <c r="C24" s="2"/>
      <c r="D24" s="2"/>
      <c r="E24" s="3" t="s">
        <v>352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39">
        <f t="shared" si="2"/>
        <v>0</v>
      </c>
      <c r="AQ24" s="239">
        <f t="shared" si="3"/>
        <v>0</v>
      </c>
      <c r="AR24" s="27">
        <f t="shared" si="1"/>
        <v>0</v>
      </c>
      <c r="AS24" s="32">
        <f t="shared" si="0"/>
        <v>0</v>
      </c>
    </row>
    <row r="25" spans="2:45">
      <c r="B25" s="62">
        <v>46205.487754629627</v>
      </c>
      <c r="C25" s="3" t="s">
        <v>423</v>
      </c>
      <c r="D25" s="2"/>
      <c r="E25" s="3" t="s">
        <v>352</v>
      </c>
      <c r="F25" s="64">
        <v>46204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39">
        <f t="shared" si="2"/>
        <v>0</v>
      </c>
      <c r="AQ25" s="239">
        <f t="shared" si="3"/>
        <v>0</v>
      </c>
      <c r="AR25" s="27">
        <f t="shared" si="1"/>
        <v>0</v>
      </c>
      <c r="AS25" s="32">
        <f t="shared" si="0"/>
        <v>0</v>
      </c>
    </row>
    <row r="26" spans="2:45">
      <c r="B26" s="62">
        <v>46206.313020833331</v>
      </c>
      <c r="C26" s="63">
        <v>7</v>
      </c>
      <c r="D26" s="2"/>
      <c r="E26" s="3" t="s">
        <v>63</v>
      </c>
      <c r="F26" s="64">
        <v>46206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39">
        <f t="shared" si="2"/>
        <v>0</v>
      </c>
      <c r="AQ26" s="239">
        <f t="shared" si="3"/>
        <v>0</v>
      </c>
      <c r="AR26" s="27">
        <f t="shared" si="1"/>
        <v>0</v>
      </c>
      <c r="AS26" s="32">
        <f t="shared" si="0"/>
        <v>0</v>
      </c>
    </row>
    <row r="27" spans="2:45">
      <c r="B27" s="62">
        <v>46209.308148148149</v>
      </c>
      <c r="C27" s="63">
        <v>7</v>
      </c>
      <c r="D27" s="2"/>
      <c r="E27" s="3" t="s">
        <v>63</v>
      </c>
      <c r="F27" s="64">
        <v>46209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39">
        <f t="shared" si="2"/>
        <v>0</v>
      </c>
      <c r="AQ27" s="239">
        <f t="shared" si="3"/>
        <v>0</v>
      </c>
      <c r="AR27" s="27">
        <f t="shared" si="1"/>
        <v>0</v>
      </c>
      <c r="AS27" s="32">
        <f t="shared" si="0"/>
        <v>0</v>
      </c>
    </row>
    <row r="28" spans="2:45">
      <c r="B28" s="62">
        <v>46210.301793981482</v>
      </c>
      <c r="C28" s="63">
        <v>7</v>
      </c>
      <c r="D28" s="2"/>
      <c r="E28" s="3" t="s">
        <v>63</v>
      </c>
      <c r="F28" s="64">
        <v>46210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39">
        <f t="shared" si="2"/>
        <v>0</v>
      </c>
      <c r="AQ28" s="239">
        <f t="shared" si="3"/>
        <v>0</v>
      </c>
      <c r="AR28" s="27">
        <f t="shared" si="1"/>
        <v>0</v>
      </c>
      <c r="AS28" s="32">
        <f t="shared" si="0"/>
        <v>0</v>
      </c>
    </row>
    <row r="29" spans="2:45">
      <c r="B29" s="62">
        <v>46211.306863425925</v>
      </c>
      <c r="C29" s="63">
        <v>7</v>
      </c>
      <c r="D29" s="2"/>
      <c r="E29" s="3" t="s">
        <v>63</v>
      </c>
      <c r="F29" s="64">
        <v>46211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39">
        <f t="shared" si="2"/>
        <v>0</v>
      </c>
      <c r="AQ29" s="239">
        <f t="shared" si="3"/>
        <v>0</v>
      </c>
      <c r="AR29" s="27">
        <f t="shared" si="1"/>
        <v>0</v>
      </c>
      <c r="AS29" s="32">
        <f t="shared" si="0"/>
        <v>0</v>
      </c>
    </row>
    <row r="30" spans="2:45">
      <c r="B30" s="62">
        <v>46213.588425925926</v>
      </c>
      <c r="C30" s="3" t="s">
        <v>423</v>
      </c>
      <c r="D30" s="2"/>
      <c r="E30" s="3" t="s">
        <v>352</v>
      </c>
      <c r="F30" s="64">
        <v>46213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39">
        <f t="shared" si="2"/>
        <v>0</v>
      </c>
      <c r="AQ30" s="239">
        <f t="shared" si="3"/>
        <v>0</v>
      </c>
      <c r="AR30" s="27">
        <f t="shared" si="1"/>
        <v>0</v>
      </c>
      <c r="AS30" s="32">
        <f t="shared" si="0"/>
        <v>0</v>
      </c>
    </row>
    <row r="31" spans="2:45" ht="15.75" thickBot="1">
      <c r="B31" s="62">
        <v>46216.667870370373</v>
      </c>
      <c r="C31" s="3" t="s">
        <v>423</v>
      </c>
      <c r="D31" s="2"/>
      <c r="E31" s="3" t="s">
        <v>352</v>
      </c>
      <c r="F31" s="64">
        <v>46216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39">
        <f t="shared" si="2"/>
        <v>0</v>
      </c>
      <c r="AQ31" s="239">
        <f t="shared" si="3"/>
        <v>0</v>
      </c>
      <c r="AR31" s="27">
        <f t="shared" si="1"/>
        <v>0</v>
      </c>
      <c r="AS31" s="32">
        <f t="shared" si="0"/>
        <v>0</v>
      </c>
    </row>
    <row r="32" spans="2:45" ht="15.75" thickBot="1">
      <c r="B32" s="201">
        <v>46217.657604166663</v>
      </c>
      <c r="C32" s="202" t="s">
        <v>423</v>
      </c>
      <c r="D32" s="203"/>
      <c r="E32" s="202" t="s">
        <v>352</v>
      </c>
      <c r="F32" s="204">
        <v>46217</v>
      </c>
      <c r="G32" s="203"/>
      <c r="H32" s="203"/>
      <c r="I32" s="203"/>
      <c r="J32" s="203"/>
      <c r="K32" s="203"/>
      <c r="L32" s="203"/>
      <c r="M32" s="203"/>
      <c r="N32" s="203"/>
      <c r="O32" s="203"/>
      <c r="P32" s="203"/>
      <c r="Q32" s="203"/>
      <c r="R32" s="203"/>
      <c r="S32" s="203"/>
      <c r="T32" s="203"/>
      <c r="U32" s="203"/>
      <c r="V32" s="203"/>
      <c r="W32" s="203"/>
      <c r="X32" s="203"/>
      <c r="Y32" s="203"/>
      <c r="Z32" s="203"/>
      <c r="AA32" s="203"/>
      <c r="AB32" s="203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  <c r="AM32" s="203"/>
      <c r="AN32" s="203"/>
      <c r="AO32" s="203"/>
      <c r="AP32" s="239">
        <f t="shared" si="2"/>
        <v>0</v>
      </c>
      <c r="AQ32" s="239">
        <f t="shared" si="3"/>
        <v>0</v>
      </c>
      <c r="AR32" s="218">
        <f t="shared" si="1"/>
        <v>0</v>
      </c>
      <c r="AS32" s="219">
        <f t="shared" si="0"/>
        <v>0</v>
      </c>
    </row>
    <row r="33" spans="2:50" ht="15.75" thickBot="1">
      <c r="B33" s="177">
        <v>46218.601886574077</v>
      </c>
      <c r="C33" s="180" t="s">
        <v>423</v>
      </c>
      <c r="D33" s="179"/>
      <c r="E33" s="180" t="s">
        <v>352</v>
      </c>
      <c r="F33" s="181">
        <v>46218</v>
      </c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  <c r="AD33" s="179"/>
      <c r="AE33" s="179"/>
      <c r="AF33" s="179"/>
      <c r="AG33" s="179"/>
      <c r="AH33" s="179"/>
      <c r="AI33" s="179"/>
      <c r="AJ33" s="179"/>
      <c r="AK33" s="179"/>
      <c r="AL33" s="179"/>
      <c r="AM33" s="179"/>
      <c r="AN33" s="179"/>
      <c r="AO33" s="179"/>
      <c r="AP33" s="239">
        <f t="shared" si="2"/>
        <v>0</v>
      </c>
      <c r="AQ33" s="239">
        <f t="shared" si="3"/>
        <v>0</v>
      </c>
      <c r="AR33" s="27">
        <f t="shared" si="1"/>
        <v>0</v>
      </c>
      <c r="AS33" s="32">
        <f t="shared" si="0"/>
        <v>0</v>
      </c>
    </row>
    <row r="34" spans="2:50" ht="15.75" thickBot="1">
      <c r="B34" s="126">
        <v>46219.310555555552</v>
      </c>
      <c r="C34" s="127">
        <v>7</v>
      </c>
      <c r="D34" s="128"/>
      <c r="E34" s="129" t="s">
        <v>63</v>
      </c>
      <c r="F34" s="130">
        <v>46219</v>
      </c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239">
        <f t="shared" si="2"/>
        <v>0</v>
      </c>
      <c r="AQ34" s="239">
        <f t="shared" si="3"/>
        <v>0</v>
      </c>
      <c r="AR34" s="27">
        <f t="shared" si="1"/>
        <v>0</v>
      </c>
      <c r="AS34" s="32">
        <f t="shared" si="0"/>
        <v>0</v>
      </c>
    </row>
    <row r="35" spans="2:50" ht="15.75" thickBot="1">
      <c r="B35" s="177">
        <v>46220.468506944446</v>
      </c>
      <c r="C35" s="178">
        <v>7</v>
      </c>
      <c r="D35" s="179"/>
      <c r="E35" s="180" t="s">
        <v>63</v>
      </c>
      <c r="F35" s="181">
        <v>46220</v>
      </c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239">
        <f t="shared" si="2"/>
        <v>0</v>
      </c>
      <c r="AQ35" s="239">
        <f t="shared" si="3"/>
        <v>0</v>
      </c>
      <c r="AR35" s="27">
        <f t="shared" si="1"/>
        <v>0</v>
      </c>
      <c r="AS35" s="32">
        <f t="shared" si="0"/>
        <v>0</v>
      </c>
    </row>
    <row r="36" spans="2:50" ht="15.75" thickBot="1">
      <c r="B36" s="126">
        <v>46223.319074074076</v>
      </c>
      <c r="C36" s="127">
        <v>7</v>
      </c>
      <c r="D36" s="128"/>
      <c r="E36" s="129" t="s">
        <v>63</v>
      </c>
      <c r="F36" s="130">
        <v>46223</v>
      </c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239">
        <f t="shared" si="2"/>
        <v>0</v>
      </c>
      <c r="AQ36" s="239">
        <f t="shared" si="3"/>
        <v>0</v>
      </c>
      <c r="AR36" s="27">
        <f t="shared" si="1"/>
        <v>0</v>
      </c>
      <c r="AS36" s="32">
        <f t="shared" si="0"/>
        <v>0</v>
      </c>
    </row>
    <row r="37" spans="2:50" ht="15.75" thickBot="1">
      <c r="B37" s="177">
        <v>46224.304143518515</v>
      </c>
      <c r="C37" s="178">
        <v>7</v>
      </c>
      <c r="D37" s="179"/>
      <c r="E37" s="180" t="s">
        <v>63</v>
      </c>
      <c r="F37" s="181">
        <v>46224</v>
      </c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  <c r="AD37" s="179"/>
      <c r="AE37" s="179"/>
      <c r="AF37" s="179"/>
      <c r="AG37" s="179"/>
      <c r="AH37" s="179"/>
      <c r="AI37" s="179"/>
      <c r="AJ37" s="179"/>
      <c r="AK37" s="179"/>
      <c r="AL37" s="179"/>
      <c r="AM37" s="179"/>
      <c r="AN37" s="179"/>
      <c r="AO37" s="179"/>
      <c r="AP37" s="239">
        <f t="shared" si="2"/>
        <v>0</v>
      </c>
      <c r="AQ37" s="239">
        <f t="shared" si="3"/>
        <v>0</v>
      </c>
      <c r="AR37" s="27">
        <f t="shared" si="1"/>
        <v>0</v>
      </c>
      <c r="AS37" s="32">
        <f t="shared" si="0"/>
        <v>0</v>
      </c>
    </row>
    <row r="38" spans="2:50" ht="15.75" thickBot="1">
      <c r="B38" s="213">
        <v>46225.302465277775</v>
      </c>
      <c r="C38" s="214">
        <v>7</v>
      </c>
      <c r="D38" s="215"/>
      <c r="E38" s="216" t="s">
        <v>63</v>
      </c>
      <c r="F38" s="217">
        <v>46225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5"/>
      <c r="AE38" s="215"/>
      <c r="AF38" s="215"/>
      <c r="AG38" s="215"/>
      <c r="AH38" s="215"/>
      <c r="AI38" s="215"/>
      <c r="AJ38" s="215"/>
      <c r="AK38" s="215"/>
      <c r="AL38" s="215"/>
      <c r="AM38" s="215"/>
      <c r="AN38" s="215"/>
      <c r="AO38" s="215"/>
      <c r="AP38" s="239">
        <f t="shared" si="2"/>
        <v>0</v>
      </c>
      <c r="AQ38" s="239">
        <f t="shared" si="3"/>
        <v>0</v>
      </c>
      <c r="AR38" s="27">
        <f t="shared" si="1"/>
        <v>0</v>
      </c>
      <c r="AS38" s="32">
        <f t="shared" si="0"/>
        <v>0</v>
      </c>
    </row>
    <row r="39" spans="2:50" ht="15.75" thickBot="1">
      <c r="B39" s="177">
        <v>46226.311956018515</v>
      </c>
      <c r="C39" s="178">
        <v>7</v>
      </c>
      <c r="D39" s="179"/>
      <c r="E39" s="180" t="s">
        <v>63</v>
      </c>
      <c r="F39" s="181">
        <v>46226</v>
      </c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  <c r="AC39" s="179"/>
      <c r="AD39" s="179"/>
      <c r="AE39" s="179"/>
      <c r="AF39" s="179"/>
      <c r="AG39" s="179"/>
      <c r="AH39" s="179"/>
      <c r="AI39" s="179"/>
      <c r="AJ39" s="179"/>
      <c r="AK39" s="179"/>
      <c r="AL39" s="179"/>
      <c r="AM39" s="179"/>
      <c r="AN39" s="179"/>
      <c r="AO39" s="179"/>
      <c r="AP39" s="239">
        <f t="shared" ref="AP39" si="4">AE39</f>
        <v>0</v>
      </c>
      <c r="AQ39" s="239">
        <f t="shared" ref="AQ39:AQ42" si="5">AP38</f>
        <v>0</v>
      </c>
      <c r="AR39" s="240">
        <f t="shared" ref="AR39:AR41" si="6">(AD39-H39)*J39-AI39</f>
        <v>0</v>
      </c>
      <c r="AS39" s="240">
        <f t="shared" ref="AS39:AS41" si="7">AR39+AQ39</f>
        <v>0</v>
      </c>
    </row>
    <row r="40" spans="2:50" ht="15.75" thickBot="1">
      <c r="B40" s="126">
        <v>46230.307222222225</v>
      </c>
      <c r="C40" s="127">
        <v>7</v>
      </c>
      <c r="D40" s="128"/>
      <c r="E40" s="129" t="s">
        <v>63</v>
      </c>
      <c r="F40" s="130">
        <v>46230</v>
      </c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31"/>
      <c r="AP40" s="239">
        <f t="shared" ref="AP40:AP45" si="8">AE40</f>
        <v>0</v>
      </c>
      <c r="AQ40" s="239">
        <f t="shared" si="5"/>
        <v>0</v>
      </c>
      <c r="AR40" s="240">
        <f t="shared" si="6"/>
        <v>0</v>
      </c>
      <c r="AS40" s="240">
        <f t="shared" si="7"/>
        <v>0</v>
      </c>
    </row>
    <row r="41" spans="2:50" ht="15.75" thickBot="1">
      <c r="B41" s="189">
        <v>46231.305694444447</v>
      </c>
      <c r="C41" s="199">
        <v>7</v>
      </c>
      <c r="D41" s="191"/>
      <c r="E41" s="190" t="s">
        <v>63</v>
      </c>
      <c r="F41" s="192">
        <v>46231</v>
      </c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/>
      <c r="AD41" s="191"/>
      <c r="AE41" s="191"/>
      <c r="AF41" s="191"/>
      <c r="AG41" s="191"/>
      <c r="AH41" s="191"/>
      <c r="AI41" s="191"/>
      <c r="AJ41" s="191"/>
      <c r="AK41" s="191"/>
      <c r="AL41" s="191"/>
      <c r="AM41" s="191"/>
      <c r="AN41" s="191"/>
      <c r="AO41" s="193"/>
      <c r="AP41" s="239">
        <f t="shared" si="8"/>
        <v>0</v>
      </c>
      <c r="AQ41" s="239">
        <f t="shared" si="5"/>
        <v>0</v>
      </c>
      <c r="AR41" s="240">
        <f t="shared" si="6"/>
        <v>0</v>
      </c>
      <c r="AS41" s="240">
        <f t="shared" si="7"/>
        <v>0</v>
      </c>
    </row>
    <row r="42" spans="2:50" ht="15.75" thickBot="1">
      <c r="B42" s="194">
        <v>46232.311886574076</v>
      </c>
      <c r="C42" s="195">
        <v>7</v>
      </c>
      <c r="D42" s="196"/>
      <c r="E42" s="197" t="s">
        <v>63</v>
      </c>
      <c r="F42" s="198">
        <v>46232</v>
      </c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6"/>
      <c r="AH42" s="196"/>
      <c r="AI42" s="196"/>
      <c r="AJ42" s="196"/>
      <c r="AK42" s="196"/>
      <c r="AL42" s="196"/>
      <c r="AM42" s="196"/>
      <c r="AN42" s="196"/>
      <c r="AO42" s="193"/>
      <c r="AP42" s="239">
        <f t="shared" si="8"/>
        <v>0</v>
      </c>
      <c r="AQ42" s="239">
        <f t="shared" si="5"/>
        <v>0</v>
      </c>
      <c r="AR42" s="240">
        <f>(AD42-H42)*J42-AI42</f>
        <v>0</v>
      </c>
      <c r="AS42" s="240">
        <f>AR42+AQ42</f>
        <v>0</v>
      </c>
    </row>
    <row r="43" spans="2:50" ht="15.75" thickBot="1">
      <c r="B43" s="189">
        <v>46233.303310185183</v>
      </c>
      <c r="C43" s="199">
        <v>7</v>
      </c>
      <c r="D43" s="191"/>
      <c r="E43" s="190" t="s">
        <v>63</v>
      </c>
      <c r="F43" s="192">
        <v>46233</v>
      </c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3"/>
      <c r="AP43" s="239">
        <f t="shared" si="8"/>
        <v>0</v>
      </c>
      <c r="AQ43" s="239">
        <f>AP42</f>
        <v>0</v>
      </c>
      <c r="AR43" s="240">
        <f>(AD43-H43)*J43-AI43</f>
        <v>0</v>
      </c>
      <c r="AS43" s="240">
        <f>AR43+AQ43</f>
        <v>0</v>
      </c>
    </row>
    <row r="44" spans="2:50" ht="15.75" thickBot="1">
      <c r="B44" s="194">
        <v>46234.311932870369</v>
      </c>
      <c r="C44" s="195">
        <v>7</v>
      </c>
      <c r="D44" s="196"/>
      <c r="E44" s="197" t="s">
        <v>63</v>
      </c>
      <c r="F44" s="198">
        <v>46234</v>
      </c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6"/>
      <c r="AG44" s="196"/>
      <c r="AH44" s="196"/>
      <c r="AI44" s="196"/>
      <c r="AJ44" s="196"/>
      <c r="AK44" s="196"/>
      <c r="AL44" s="196"/>
      <c r="AM44" s="196"/>
      <c r="AN44" s="196"/>
      <c r="AO44" s="193"/>
      <c r="AP44" s="239">
        <f t="shared" si="8"/>
        <v>0</v>
      </c>
      <c r="AQ44" s="239">
        <f>AP43</f>
        <v>0</v>
      </c>
      <c r="AR44" s="240">
        <f>(AD44-H44)*J44-AI44</f>
        <v>0</v>
      </c>
      <c r="AS44" s="240">
        <f>AR44+AQ44</f>
        <v>0</v>
      </c>
    </row>
    <row r="45" spans="2:50" ht="15.75" thickBot="1">
      <c r="B45" s="132">
        <v>46237.302222222221</v>
      </c>
      <c r="C45" s="133">
        <v>7</v>
      </c>
      <c r="D45" s="134"/>
      <c r="E45" s="135" t="s">
        <v>63</v>
      </c>
      <c r="F45" s="136">
        <v>46237</v>
      </c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  <c r="AN45" s="134"/>
      <c r="AO45" s="137"/>
      <c r="AP45" s="239">
        <f t="shared" si="8"/>
        <v>0</v>
      </c>
      <c r="AQ45" s="239">
        <f>AP44</f>
        <v>0</v>
      </c>
      <c r="AR45" s="240">
        <f>(AD45-H45)*J45-AI45</f>
        <v>0</v>
      </c>
      <c r="AS45" s="240">
        <f>AR45+AQ45</f>
        <v>0</v>
      </c>
    </row>
    <row r="46" spans="2:50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224"/>
      <c r="AU46" s="225">
        <f t="shared" ref="AU46" si="9">AJ46</f>
        <v>0</v>
      </c>
      <c r="AV46" s="226">
        <f>AP45</f>
        <v>0</v>
      </c>
      <c r="AW46" s="227">
        <f t="shared" ref="AW46" si="10">(AI46-H46)*J46-AN46</f>
        <v>0</v>
      </c>
      <c r="AX46" s="227">
        <f t="shared" ref="AX46" si="11">AW46+AV46</f>
        <v>0</v>
      </c>
    </row>
    <row r="47" spans="2:50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>
        <f t="shared" ref="AV47:AV66" si="12">(AD47-H47)*J47</f>
        <v>0</v>
      </c>
      <c r="AW47" s="35">
        <f t="shared" si="0"/>
        <v>0</v>
      </c>
    </row>
    <row r="48" spans="2:50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>
        <f t="shared" si="12"/>
        <v>0</v>
      </c>
      <c r="AW48" s="35">
        <f t="shared" si="0"/>
        <v>0</v>
      </c>
    </row>
    <row r="49" spans="2:49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>
        <f t="shared" si="12"/>
        <v>0</v>
      </c>
      <c r="AW49" s="35">
        <f t="shared" si="0"/>
        <v>0</v>
      </c>
    </row>
    <row r="50" spans="2:49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>
        <f t="shared" si="12"/>
        <v>0</v>
      </c>
      <c r="AW50" s="35">
        <f t="shared" si="0"/>
        <v>0</v>
      </c>
    </row>
    <row r="51" spans="2:49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>
        <f t="shared" si="12"/>
        <v>0</v>
      </c>
      <c r="AW51" s="35">
        <f t="shared" si="0"/>
        <v>0</v>
      </c>
    </row>
    <row r="52" spans="2:49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>
        <f t="shared" si="12"/>
        <v>0</v>
      </c>
      <c r="AW52" s="35">
        <f t="shared" si="0"/>
        <v>0</v>
      </c>
    </row>
    <row r="53" spans="2:49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>
        <f t="shared" si="12"/>
        <v>0</v>
      </c>
      <c r="AW53" s="35">
        <f t="shared" si="0"/>
        <v>0</v>
      </c>
    </row>
    <row r="54" spans="2:49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>
        <f t="shared" si="12"/>
        <v>0</v>
      </c>
      <c r="AW54" s="35">
        <f t="shared" si="0"/>
        <v>0</v>
      </c>
    </row>
    <row r="55" spans="2:49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>
        <f t="shared" si="12"/>
        <v>0</v>
      </c>
      <c r="AW55" s="35">
        <f t="shared" si="0"/>
        <v>0</v>
      </c>
    </row>
    <row r="56" spans="2:49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>
        <f t="shared" si="12"/>
        <v>0</v>
      </c>
      <c r="AW56" s="35">
        <f t="shared" si="0"/>
        <v>0</v>
      </c>
    </row>
    <row r="57" spans="2:49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>
        <f t="shared" si="12"/>
        <v>0</v>
      </c>
      <c r="AW57" s="35">
        <f t="shared" si="0"/>
        <v>0</v>
      </c>
    </row>
    <row r="58" spans="2:49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>
        <f t="shared" si="12"/>
        <v>0</v>
      </c>
      <c r="AW58" s="35">
        <f t="shared" si="0"/>
        <v>0</v>
      </c>
    </row>
    <row r="59" spans="2:49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>
        <f t="shared" si="12"/>
        <v>0</v>
      </c>
      <c r="AW59" s="35">
        <f t="shared" si="0"/>
        <v>0</v>
      </c>
    </row>
    <row r="60" spans="2:49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>
        <f t="shared" si="12"/>
        <v>0</v>
      </c>
      <c r="AW60" s="35">
        <f t="shared" si="0"/>
        <v>0</v>
      </c>
    </row>
    <row r="61" spans="2:49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>
        <f t="shared" si="12"/>
        <v>0</v>
      </c>
      <c r="AW61" s="35">
        <f t="shared" si="0"/>
        <v>0</v>
      </c>
    </row>
    <row r="62" spans="2:49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>
        <f t="shared" si="12"/>
        <v>0</v>
      </c>
      <c r="AW62" s="35">
        <f t="shared" si="0"/>
        <v>0</v>
      </c>
    </row>
    <row r="63" spans="2:49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>
        <f t="shared" si="12"/>
        <v>0</v>
      </c>
      <c r="AW63" s="35">
        <f t="shared" si="0"/>
        <v>0</v>
      </c>
    </row>
    <row r="64" spans="2:49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>
        <f t="shared" si="12"/>
        <v>0</v>
      </c>
      <c r="AW64" s="35">
        <f t="shared" ref="AW64:AW127" si="13">AV64-AT64+AU64</f>
        <v>0</v>
      </c>
    </row>
    <row r="65" spans="2:49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>
        <f t="shared" si="12"/>
        <v>0</v>
      </c>
      <c r="AW65" s="35">
        <f t="shared" si="13"/>
        <v>0</v>
      </c>
    </row>
    <row r="66" spans="2:49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>
        <f t="shared" si="12"/>
        <v>0</v>
      </c>
      <c r="AW66" s="35">
        <f t="shared" si="13"/>
        <v>0</v>
      </c>
    </row>
    <row r="67" spans="2:49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>
        <f t="shared" ref="AV67:AV130" si="14">(AD67-H67)*J67</f>
        <v>0</v>
      </c>
      <c r="AW67" s="35">
        <f t="shared" si="13"/>
        <v>0</v>
      </c>
    </row>
    <row r="68" spans="2:49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>
        <f t="shared" si="14"/>
        <v>0</v>
      </c>
      <c r="AW68" s="35">
        <f t="shared" si="13"/>
        <v>0</v>
      </c>
    </row>
    <row r="69" spans="2:49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>
        <f t="shared" si="14"/>
        <v>0</v>
      </c>
      <c r="AW69" s="35">
        <f t="shared" si="13"/>
        <v>0</v>
      </c>
    </row>
    <row r="70" spans="2:49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>
        <f t="shared" si="14"/>
        <v>0</v>
      </c>
      <c r="AW70" s="35">
        <f t="shared" si="13"/>
        <v>0</v>
      </c>
    </row>
    <row r="71" spans="2:49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>
        <f t="shared" si="14"/>
        <v>0</v>
      </c>
      <c r="AW71" s="35">
        <f t="shared" si="13"/>
        <v>0</v>
      </c>
    </row>
    <row r="72" spans="2:49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>
        <f t="shared" si="14"/>
        <v>0</v>
      </c>
      <c r="AW72" s="35">
        <f t="shared" si="13"/>
        <v>0</v>
      </c>
    </row>
    <row r="73" spans="2:49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>
        <f t="shared" si="14"/>
        <v>0</v>
      </c>
      <c r="AW73" s="35">
        <f t="shared" si="13"/>
        <v>0</v>
      </c>
    </row>
    <row r="74" spans="2:49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>
        <f t="shared" si="14"/>
        <v>0</v>
      </c>
      <c r="AW74" s="35">
        <f t="shared" si="13"/>
        <v>0</v>
      </c>
    </row>
    <row r="75" spans="2:49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>
        <f t="shared" si="14"/>
        <v>0</v>
      </c>
      <c r="AW75" s="35">
        <f t="shared" si="13"/>
        <v>0</v>
      </c>
    </row>
    <row r="76" spans="2:49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>
        <f t="shared" si="14"/>
        <v>0</v>
      </c>
      <c r="AW76" s="35">
        <f t="shared" si="13"/>
        <v>0</v>
      </c>
    </row>
    <row r="77" spans="2:49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>
        <f t="shared" si="14"/>
        <v>0</v>
      </c>
      <c r="AW77" s="35">
        <f t="shared" si="13"/>
        <v>0</v>
      </c>
    </row>
    <row r="78" spans="2:49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>
        <f t="shared" si="14"/>
        <v>0</v>
      </c>
      <c r="AW78" s="35">
        <f t="shared" si="13"/>
        <v>0</v>
      </c>
    </row>
    <row r="79" spans="2:49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>
        <f t="shared" si="14"/>
        <v>0</v>
      </c>
      <c r="AW79" s="35">
        <f t="shared" si="13"/>
        <v>0</v>
      </c>
    </row>
    <row r="80" spans="2:49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>
        <f t="shared" si="14"/>
        <v>0</v>
      </c>
      <c r="AW80" s="35">
        <f t="shared" si="13"/>
        <v>0</v>
      </c>
    </row>
    <row r="81" spans="2:49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>
        <f t="shared" si="14"/>
        <v>0</v>
      </c>
      <c r="AW81" s="35">
        <f t="shared" si="13"/>
        <v>0</v>
      </c>
    </row>
    <row r="82" spans="2:49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>
        <f t="shared" si="14"/>
        <v>0</v>
      </c>
      <c r="AW82" s="35">
        <f t="shared" si="13"/>
        <v>0</v>
      </c>
    </row>
    <row r="83" spans="2:49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>
        <f t="shared" si="14"/>
        <v>0</v>
      </c>
      <c r="AW83" s="35">
        <f t="shared" si="13"/>
        <v>0</v>
      </c>
    </row>
    <row r="84" spans="2:49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>
        <f t="shared" si="14"/>
        <v>0</v>
      </c>
      <c r="AW84" s="35">
        <f t="shared" si="13"/>
        <v>0</v>
      </c>
    </row>
    <row r="85" spans="2:49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>
        <f t="shared" si="14"/>
        <v>0</v>
      </c>
      <c r="AW85" s="35">
        <f t="shared" si="13"/>
        <v>0</v>
      </c>
    </row>
    <row r="86" spans="2:49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>
        <f t="shared" si="14"/>
        <v>0</v>
      </c>
      <c r="AW86" s="35">
        <f t="shared" si="13"/>
        <v>0</v>
      </c>
    </row>
    <row r="87" spans="2:49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>
        <f t="shared" si="14"/>
        <v>0</v>
      </c>
      <c r="AW87" s="35">
        <f t="shared" si="13"/>
        <v>0</v>
      </c>
    </row>
    <row r="88" spans="2:49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>
        <f t="shared" si="14"/>
        <v>0</v>
      </c>
      <c r="AW88" s="35">
        <f t="shared" si="13"/>
        <v>0</v>
      </c>
    </row>
    <row r="89" spans="2:49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>
        <f t="shared" si="14"/>
        <v>0</v>
      </c>
      <c r="AW89" s="35">
        <f t="shared" si="13"/>
        <v>0</v>
      </c>
    </row>
    <row r="90" spans="2:49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>
        <f t="shared" si="14"/>
        <v>0</v>
      </c>
      <c r="AW90" s="35">
        <f t="shared" si="13"/>
        <v>0</v>
      </c>
    </row>
    <row r="91" spans="2:49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>
        <f t="shared" si="14"/>
        <v>0</v>
      </c>
      <c r="AW91" s="35">
        <f t="shared" si="13"/>
        <v>0</v>
      </c>
    </row>
    <row r="92" spans="2:49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>
        <f t="shared" si="14"/>
        <v>0</v>
      </c>
      <c r="AW92" s="35">
        <f t="shared" si="13"/>
        <v>0</v>
      </c>
    </row>
    <row r="93" spans="2:49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>
        <f t="shared" si="14"/>
        <v>0</v>
      </c>
      <c r="AW93" s="35">
        <f t="shared" si="13"/>
        <v>0</v>
      </c>
    </row>
    <row r="94" spans="2:49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>
        <f t="shared" si="14"/>
        <v>0</v>
      </c>
      <c r="AW94" s="35">
        <f t="shared" si="13"/>
        <v>0</v>
      </c>
    </row>
    <row r="95" spans="2:49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>
        <f t="shared" si="14"/>
        <v>0</v>
      </c>
      <c r="AW95" s="35">
        <f t="shared" si="13"/>
        <v>0</v>
      </c>
    </row>
    <row r="96" spans="2:49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>
        <f t="shared" si="14"/>
        <v>0</v>
      </c>
      <c r="AW96" s="35">
        <f t="shared" si="13"/>
        <v>0</v>
      </c>
    </row>
    <row r="97" spans="2:49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>
        <f t="shared" si="14"/>
        <v>0</v>
      </c>
      <c r="AW97" s="35">
        <f t="shared" si="13"/>
        <v>0</v>
      </c>
    </row>
    <row r="98" spans="2:49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>
        <f t="shared" si="14"/>
        <v>0</v>
      </c>
      <c r="AW98" s="35">
        <f t="shared" si="13"/>
        <v>0</v>
      </c>
    </row>
    <row r="99" spans="2:49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>
        <f t="shared" si="14"/>
        <v>0</v>
      </c>
      <c r="AW99" s="35">
        <f t="shared" si="13"/>
        <v>0</v>
      </c>
    </row>
    <row r="100" spans="2:49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>
        <f t="shared" si="14"/>
        <v>0</v>
      </c>
      <c r="AW100" s="35">
        <f t="shared" si="13"/>
        <v>0</v>
      </c>
    </row>
    <row r="101" spans="2:49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>
        <f t="shared" si="14"/>
        <v>0</v>
      </c>
      <c r="AW101" s="35">
        <f t="shared" si="13"/>
        <v>0</v>
      </c>
    </row>
    <row r="102" spans="2:49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>
        <f t="shared" si="14"/>
        <v>0</v>
      </c>
      <c r="AW102" s="35">
        <f t="shared" si="13"/>
        <v>0</v>
      </c>
    </row>
    <row r="103" spans="2:49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>
        <f t="shared" si="14"/>
        <v>0</v>
      </c>
      <c r="AW103" s="35">
        <f t="shared" si="13"/>
        <v>0</v>
      </c>
    </row>
    <row r="104" spans="2:49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>
        <f t="shared" si="14"/>
        <v>0</v>
      </c>
      <c r="AW104" s="35">
        <f t="shared" si="13"/>
        <v>0</v>
      </c>
    </row>
    <row r="105" spans="2:49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>
        <f t="shared" si="14"/>
        <v>0</v>
      </c>
      <c r="AW105" s="35">
        <f t="shared" si="13"/>
        <v>0</v>
      </c>
    </row>
    <row r="106" spans="2:49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>
        <f t="shared" si="14"/>
        <v>0</v>
      </c>
      <c r="AW106" s="35">
        <f t="shared" si="13"/>
        <v>0</v>
      </c>
    </row>
    <row r="107" spans="2:49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>
        <f t="shared" si="14"/>
        <v>0</v>
      </c>
      <c r="AW107" s="35">
        <f t="shared" si="13"/>
        <v>0</v>
      </c>
    </row>
    <row r="108" spans="2:49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>
        <f t="shared" si="14"/>
        <v>0</v>
      </c>
      <c r="AW108" s="35">
        <f t="shared" si="13"/>
        <v>0</v>
      </c>
    </row>
    <row r="109" spans="2:49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>
        <f t="shared" si="14"/>
        <v>0</v>
      </c>
      <c r="AW109" s="35">
        <f t="shared" si="13"/>
        <v>0</v>
      </c>
    </row>
    <row r="110" spans="2:49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>
        <f t="shared" si="14"/>
        <v>0</v>
      </c>
      <c r="AW110" s="35">
        <f t="shared" si="13"/>
        <v>0</v>
      </c>
    </row>
    <row r="111" spans="2:49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>
        <f t="shared" si="14"/>
        <v>0</v>
      </c>
      <c r="AW111" s="35">
        <f t="shared" si="13"/>
        <v>0</v>
      </c>
    </row>
    <row r="112" spans="2:49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>
        <f t="shared" si="14"/>
        <v>0</v>
      </c>
      <c r="AW112" s="35">
        <f t="shared" si="13"/>
        <v>0</v>
      </c>
    </row>
    <row r="113" spans="2:49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>
        <f t="shared" si="14"/>
        <v>0</v>
      </c>
      <c r="AW113" s="35">
        <f t="shared" si="13"/>
        <v>0</v>
      </c>
    </row>
    <row r="114" spans="2:49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>
        <f t="shared" si="14"/>
        <v>0</v>
      </c>
      <c r="AW114" s="35">
        <f t="shared" si="13"/>
        <v>0</v>
      </c>
    </row>
    <row r="115" spans="2:49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>
        <f t="shared" si="14"/>
        <v>0</v>
      </c>
      <c r="AW115" s="35">
        <f t="shared" si="13"/>
        <v>0</v>
      </c>
    </row>
    <row r="116" spans="2:49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>
        <f t="shared" si="14"/>
        <v>0</v>
      </c>
      <c r="AW116" s="35">
        <f t="shared" si="13"/>
        <v>0</v>
      </c>
    </row>
    <row r="117" spans="2:49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>
        <f t="shared" si="14"/>
        <v>0</v>
      </c>
      <c r="AW117" s="35">
        <f t="shared" si="13"/>
        <v>0</v>
      </c>
    </row>
    <row r="118" spans="2:49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>
        <f t="shared" si="14"/>
        <v>0</v>
      </c>
      <c r="AW118" s="35">
        <f t="shared" si="13"/>
        <v>0</v>
      </c>
    </row>
    <row r="119" spans="2:49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>
        <f t="shared" si="14"/>
        <v>0</v>
      </c>
      <c r="AW119" s="35">
        <f t="shared" si="13"/>
        <v>0</v>
      </c>
    </row>
    <row r="120" spans="2:49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>
        <f t="shared" si="14"/>
        <v>0</v>
      </c>
      <c r="AW120" s="35">
        <f t="shared" si="13"/>
        <v>0</v>
      </c>
    </row>
    <row r="121" spans="2:49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>
        <f t="shared" si="14"/>
        <v>0</v>
      </c>
      <c r="AW121" s="35">
        <f t="shared" si="13"/>
        <v>0</v>
      </c>
    </row>
    <row r="122" spans="2:49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>
        <f t="shared" si="14"/>
        <v>0</v>
      </c>
      <c r="AW122" s="35">
        <f t="shared" si="13"/>
        <v>0</v>
      </c>
    </row>
    <row r="123" spans="2:49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>
        <f t="shared" si="14"/>
        <v>0</v>
      </c>
      <c r="AW123" s="35">
        <f t="shared" si="13"/>
        <v>0</v>
      </c>
    </row>
    <row r="124" spans="2:49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>
        <f t="shared" si="14"/>
        <v>0</v>
      </c>
      <c r="AW124" s="35">
        <f t="shared" si="13"/>
        <v>0</v>
      </c>
    </row>
    <row r="125" spans="2:49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>
        <f t="shared" si="14"/>
        <v>0</v>
      </c>
      <c r="AW125" s="35">
        <f t="shared" si="13"/>
        <v>0</v>
      </c>
    </row>
    <row r="126" spans="2:49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>
        <f t="shared" si="14"/>
        <v>0</v>
      </c>
      <c r="AW126" s="35">
        <f t="shared" si="13"/>
        <v>0</v>
      </c>
    </row>
    <row r="127" spans="2:49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>
        <f t="shared" si="14"/>
        <v>0</v>
      </c>
      <c r="AW127" s="35">
        <f t="shared" si="13"/>
        <v>0</v>
      </c>
    </row>
    <row r="128" spans="2:49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>
        <f t="shared" si="14"/>
        <v>0</v>
      </c>
      <c r="AW128" s="35">
        <f t="shared" ref="AW128:AW191" si="15">AV128-AT128+AU128</f>
        <v>0</v>
      </c>
    </row>
    <row r="129" spans="2:49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>
        <f t="shared" si="14"/>
        <v>0</v>
      </c>
      <c r="AW129" s="35">
        <f t="shared" si="15"/>
        <v>0</v>
      </c>
    </row>
    <row r="130" spans="2:49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>
        <f t="shared" si="14"/>
        <v>0</v>
      </c>
      <c r="AW130" s="35">
        <f t="shared" si="15"/>
        <v>0</v>
      </c>
    </row>
    <row r="131" spans="2:49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>
        <f t="shared" ref="AV131:AV194" si="16">(AD131-H131)*J131</f>
        <v>0</v>
      </c>
      <c r="AW131" s="35">
        <f t="shared" si="15"/>
        <v>0</v>
      </c>
    </row>
    <row r="132" spans="2:49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>
        <f t="shared" si="16"/>
        <v>0</v>
      </c>
      <c r="AW132" s="35">
        <f t="shared" si="15"/>
        <v>0</v>
      </c>
    </row>
    <row r="133" spans="2:49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>
        <f t="shared" si="16"/>
        <v>0</v>
      </c>
      <c r="AW133" s="35">
        <f t="shared" si="15"/>
        <v>0</v>
      </c>
    </row>
    <row r="134" spans="2:49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>
        <f t="shared" si="16"/>
        <v>0</v>
      </c>
      <c r="AW134" s="35">
        <f t="shared" si="15"/>
        <v>0</v>
      </c>
    </row>
    <row r="135" spans="2:49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>
        <f t="shared" si="16"/>
        <v>0</v>
      </c>
      <c r="AW135" s="35">
        <f t="shared" si="15"/>
        <v>0</v>
      </c>
    </row>
    <row r="136" spans="2:49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>
        <f t="shared" si="16"/>
        <v>0</v>
      </c>
      <c r="AW136" s="35">
        <f t="shared" si="15"/>
        <v>0</v>
      </c>
    </row>
    <row r="137" spans="2:49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>
        <f t="shared" si="16"/>
        <v>0</v>
      </c>
      <c r="AW137" s="35">
        <f t="shared" si="15"/>
        <v>0</v>
      </c>
    </row>
    <row r="138" spans="2:49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>
        <f t="shared" si="16"/>
        <v>0</v>
      </c>
      <c r="AW138" s="35">
        <f t="shared" si="15"/>
        <v>0</v>
      </c>
    </row>
    <row r="139" spans="2:49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>
        <f t="shared" si="16"/>
        <v>0</v>
      </c>
      <c r="AW139" s="35">
        <f t="shared" si="15"/>
        <v>0</v>
      </c>
    </row>
    <row r="140" spans="2:49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>
        <f t="shared" si="16"/>
        <v>0</v>
      </c>
      <c r="AW140" s="35">
        <f t="shared" si="15"/>
        <v>0</v>
      </c>
    </row>
    <row r="141" spans="2:49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>
        <f t="shared" si="16"/>
        <v>0</v>
      </c>
      <c r="AW141" s="35">
        <f t="shared" si="15"/>
        <v>0</v>
      </c>
    </row>
    <row r="142" spans="2:49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>
        <f t="shared" si="16"/>
        <v>0</v>
      </c>
      <c r="AW142" s="35">
        <f t="shared" si="15"/>
        <v>0</v>
      </c>
    </row>
    <row r="143" spans="2:49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>
        <f t="shared" si="16"/>
        <v>0</v>
      </c>
      <c r="AW143" s="35">
        <f t="shared" si="15"/>
        <v>0</v>
      </c>
    </row>
    <row r="144" spans="2:49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>
        <f t="shared" si="16"/>
        <v>0</v>
      </c>
      <c r="AW144" s="35">
        <f t="shared" si="15"/>
        <v>0</v>
      </c>
    </row>
    <row r="145" spans="2:49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>
        <f t="shared" si="16"/>
        <v>0</v>
      </c>
      <c r="AW145" s="35">
        <f t="shared" si="15"/>
        <v>0</v>
      </c>
    </row>
    <row r="146" spans="2:49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>
        <f t="shared" si="16"/>
        <v>0</v>
      </c>
      <c r="AW146" s="35">
        <f t="shared" si="15"/>
        <v>0</v>
      </c>
    </row>
    <row r="147" spans="2:49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>
        <f t="shared" si="16"/>
        <v>0</v>
      </c>
      <c r="AW147" s="35">
        <f t="shared" si="15"/>
        <v>0</v>
      </c>
    </row>
    <row r="148" spans="2:49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>
        <f t="shared" si="16"/>
        <v>0</v>
      </c>
      <c r="AW148" s="35">
        <f t="shared" si="15"/>
        <v>0</v>
      </c>
    </row>
    <row r="149" spans="2:49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>
        <f t="shared" si="16"/>
        <v>0</v>
      </c>
      <c r="AW149" s="35">
        <f t="shared" si="15"/>
        <v>0</v>
      </c>
    </row>
    <row r="150" spans="2:49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>
        <f t="shared" si="16"/>
        <v>0</v>
      </c>
      <c r="AW150" s="35">
        <f t="shared" si="15"/>
        <v>0</v>
      </c>
    </row>
    <row r="151" spans="2:49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>
        <f t="shared" si="16"/>
        <v>0</v>
      </c>
      <c r="AW151" s="35">
        <f t="shared" si="15"/>
        <v>0</v>
      </c>
    </row>
    <row r="152" spans="2:49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>
        <f t="shared" si="16"/>
        <v>0</v>
      </c>
      <c r="AW152" s="35">
        <f t="shared" si="15"/>
        <v>0</v>
      </c>
    </row>
    <row r="153" spans="2:49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>
        <f t="shared" si="16"/>
        <v>0</v>
      </c>
      <c r="AW153" s="35">
        <f t="shared" si="15"/>
        <v>0</v>
      </c>
    </row>
    <row r="154" spans="2:49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>
        <f t="shared" si="16"/>
        <v>0</v>
      </c>
      <c r="AW154" s="35">
        <f t="shared" si="15"/>
        <v>0</v>
      </c>
    </row>
    <row r="155" spans="2:49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>
        <f t="shared" si="16"/>
        <v>0</v>
      </c>
      <c r="AW155" s="35">
        <f t="shared" si="15"/>
        <v>0</v>
      </c>
    </row>
    <row r="156" spans="2:49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>
        <f t="shared" si="16"/>
        <v>0</v>
      </c>
      <c r="AW156" s="35">
        <f t="shared" si="15"/>
        <v>0</v>
      </c>
    </row>
    <row r="157" spans="2:49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>
        <f t="shared" si="16"/>
        <v>0</v>
      </c>
      <c r="AW157" s="35">
        <f t="shared" si="15"/>
        <v>0</v>
      </c>
    </row>
    <row r="158" spans="2:49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>
        <f t="shared" si="16"/>
        <v>0</v>
      </c>
      <c r="AW158" s="35">
        <f t="shared" si="15"/>
        <v>0</v>
      </c>
    </row>
    <row r="159" spans="2:49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>
        <f t="shared" si="16"/>
        <v>0</v>
      </c>
      <c r="AW159" s="35">
        <f t="shared" si="15"/>
        <v>0</v>
      </c>
    </row>
    <row r="160" spans="2:49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>
        <f t="shared" si="16"/>
        <v>0</v>
      </c>
      <c r="AW160" s="35">
        <f t="shared" si="15"/>
        <v>0</v>
      </c>
    </row>
    <row r="161" spans="2:49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>
        <f t="shared" si="16"/>
        <v>0</v>
      </c>
      <c r="AW161" s="35">
        <f t="shared" si="15"/>
        <v>0</v>
      </c>
    </row>
    <row r="162" spans="2:49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>
        <f t="shared" si="16"/>
        <v>0</v>
      </c>
      <c r="AW162" s="35">
        <f t="shared" si="15"/>
        <v>0</v>
      </c>
    </row>
    <row r="163" spans="2:49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>
        <f t="shared" si="16"/>
        <v>0</v>
      </c>
      <c r="AW163" s="35">
        <f t="shared" si="15"/>
        <v>0</v>
      </c>
    </row>
    <row r="164" spans="2:49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>
        <f t="shared" si="16"/>
        <v>0</v>
      </c>
      <c r="AW164" s="35">
        <f t="shared" si="15"/>
        <v>0</v>
      </c>
    </row>
    <row r="165" spans="2:49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>
        <f t="shared" si="16"/>
        <v>0</v>
      </c>
      <c r="AW165" s="35">
        <f t="shared" si="15"/>
        <v>0</v>
      </c>
    </row>
    <row r="166" spans="2:49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>
        <f t="shared" si="16"/>
        <v>0</v>
      </c>
      <c r="AW166" s="35">
        <f t="shared" si="15"/>
        <v>0</v>
      </c>
    </row>
    <row r="167" spans="2:49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>
        <f t="shared" si="16"/>
        <v>0</v>
      </c>
      <c r="AW167" s="35">
        <f t="shared" si="15"/>
        <v>0</v>
      </c>
    </row>
    <row r="168" spans="2:49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>
        <f t="shared" si="16"/>
        <v>0</v>
      </c>
      <c r="AW168" s="35">
        <f t="shared" si="15"/>
        <v>0</v>
      </c>
    </row>
    <row r="169" spans="2:49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>
        <f t="shared" si="16"/>
        <v>0</v>
      </c>
      <c r="AW169" s="35">
        <f t="shared" si="15"/>
        <v>0</v>
      </c>
    </row>
    <row r="170" spans="2:49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>
        <f t="shared" si="16"/>
        <v>0</v>
      </c>
      <c r="AW170" s="35">
        <f t="shared" si="15"/>
        <v>0</v>
      </c>
    </row>
    <row r="171" spans="2:49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>
        <f t="shared" si="16"/>
        <v>0</v>
      </c>
      <c r="AW171" s="35">
        <f t="shared" si="15"/>
        <v>0</v>
      </c>
    </row>
    <row r="172" spans="2:49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>
        <f t="shared" si="16"/>
        <v>0</v>
      </c>
      <c r="AW172" s="35">
        <f t="shared" si="15"/>
        <v>0</v>
      </c>
    </row>
    <row r="173" spans="2:49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>
        <f t="shared" si="16"/>
        <v>0</v>
      </c>
      <c r="AW173" s="35">
        <f t="shared" si="15"/>
        <v>0</v>
      </c>
    </row>
    <row r="174" spans="2:49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>
        <f t="shared" si="16"/>
        <v>0</v>
      </c>
      <c r="AW174" s="35">
        <f t="shared" si="15"/>
        <v>0</v>
      </c>
    </row>
    <row r="175" spans="2:49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>
        <f t="shared" si="16"/>
        <v>0</v>
      </c>
      <c r="AW175" s="35">
        <f t="shared" si="15"/>
        <v>0</v>
      </c>
    </row>
    <row r="176" spans="2:49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>
        <f t="shared" si="16"/>
        <v>0</v>
      </c>
      <c r="AW176" s="35">
        <f t="shared" si="15"/>
        <v>0</v>
      </c>
    </row>
    <row r="177" spans="2:49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>
        <f t="shared" si="16"/>
        <v>0</v>
      </c>
      <c r="AW177" s="35">
        <f t="shared" si="15"/>
        <v>0</v>
      </c>
    </row>
    <row r="178" spans="2:49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>
        <f t="shared" si="16"/>
        <v>0</v>
      </c>
      <c r="AW178" s="35">
        <f t="shared" si="15"/>
        <v>0</v>
      </c>
    </row>
    <row r="179" spans="2:49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>
        <f t="shared" si="16"/>
        <v>0</v>
      </c>
      <c r="AW179" s="35">
        <f t="shared" si="15"/>
        <v>0</v>
      </c>
    </row>
    <row r="180" spans="2:49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>
        <f t="shared" si="16"/>
        <v>0</v>
      </c>
      <c r="AW180" s="35">
        <f t="shared" si="15"/>
        <v>0</v>
      </c>
    </row>
    <row r="181" spans="2:49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>
        <f t="shared" si="16"/>
        <v>0</v>
      </c>
      <c r="AW181" s="35">
        <f t="shared" si="15"/>
        <v>0</v>
      </c>
    </row>
    <row r="182" spans="2:49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>
        <f t="shared" si="16"/>
        <v>0</v>
      </c>
      <c r="AW182" s="35">
        <f t="shared" si="15"/>
        <v>0</v>
      </c>
    </row>
    <row r="183" spans="2:49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>
        <f t="shared" si="16"/>
        <v>0</v>
      </c>
      <c r="AW183" s="35">
        <f t="shared" si="15"/>
        <v>0</v>
      </c>
    </row>
    <row r="184" spans="2:49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>
        <f t="shared" si="16"/>
        <v>0</v>
      </c>
      <c r="AW184" s="35">
        <f t="shared" si="15"/>
        <v>0</v>
      </c>
    </row>
    <row r="185" spans="2:49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>
        <f t="shared" si="16"/>
        <v>0</v>
      </c>
      <c r="AW185" s="35">
        <f t="shared" si="15"/>
        <v>0</v>
      </c>
    </row>
    <row r="186" spans="2:49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>
        <f t="shared" si="16"/>
        <v>0</v>
      </c>
      <c r="AW186" s="35">
        <f t="shared" si="15"/>
        <v>0</v>
      </c>
    </row>
    <row r="187" spans="2:49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>
        <f t="shared" si="16"/>
        <v>0</v>
      </c>
      <c r="AW187" s="35">
        <f t="shared" si="15"/>
        <v>0</v>
      </c>
    </row>
    <row r="188" spans="2:49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>
        <f t="shared" si="16"/>
        <v>0</v>
      </c>
      <c r="AW188" s="35">
        <f t="shared" si="15"/>
        <v>0</v>
      </c>
    </row>
    <row r="189" spans="2:49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>
        <f t="shared" si="16"/>
        <v>0</v>
      </c>
      <c r="AW189" s="35">
        <f t="shared" si="15"/>
        <v>0</v>
      </c>
    </row>
    <row r="190" spans="2:49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>
        <f t="shared" si="16"/>
        <v>0</v>
      </c>
      <c r="AW190" s="35">
        <f t="shared" si="15"/>
        <v>0</v>
      </c>
    </row>
    <row r="191" spans="2:49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>
        <f t="shared" si="16"/>
        <v>0</v>
      </c>
      <c r="AW191" s="35">
        <f t="shared" si="15"/>
        <v>0</v>
      </c>
    </row>
    <row r="192" spans="2:49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>
        <f t="shared" si="16"/>
        <v>0</v>
      </c>
      <c r="AW192" s="35">
        <f t="shared" ref="AW192:AW255" si="17">AV192-AT192+AU192</f>
        <v>0</v>
      </c>
    </row>
    <row r="193" spans="2:49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>
        <f t="shared" si="16"/>
        <v>0</v>
      </c>
      <c r="AW193" s="35">
        <f t="shared" si="17"/>
        <v>0</v>
      </c>
    </row>
    <row r="194" spans="2:49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>
        <f t="shared" si="16"/>
        <v>0</v>
      </c>
      <c r="AW194" s="35">
        <f t="shared" si="17"/>
        <v>0</v>
      </c>
    </row>
    <row r="195" spans="2:49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>
        <f t="shared" ref="AV195:AV258" si="18">(AD195-H195)*J195</f>
        <v>0</v>
      </c>
      <c r="AW195" s="35">
        <f t="shared" si="17"/>
        <v>0</v>
      </c>
    </row>
    <row r="196" spans="2:49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>
        <f t="shared" si="18"/>
        <v>0</v>
      </c>
      <c r="AW196" s="35">
        <f t="shared" si="17"/>
        <v>0</v>
      </c>
    </row>
    <row r="197" spans="2:49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>
        <f t="shared" si="18"/>
        <v>0</v>
      </c>
      <c r="AW197" s="35">
        <f t="shared" si="17"/>
        <v>0</v>
      </c>
    </row>
    <row r="198" spans="2:49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>
        <f t="shared" si="18"/>
        <v>0</v>
      </c>
      <c r="AW198" s="35">
        <f t="shared" si="17"/>
        <v>0</v>
      </c>
    </row>
    <row r="199" spans="2:49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>
        <f t="shared" si="18"/>
        <v>0</v>
      </c>
      <c r="AW199" s="35">
        <f t="shared" si="17"/>
        <v>0</v>
      </c>
    </row>
    <row r="200" spans="2:49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>
        <f t="shared" si="18"/>
        <v>0</v>
      </c>
      <c r="AW200" s="35">
        <f t="shared" si="17"/>
        <v>0</v>
      </c>
    </row>
    <row r="201" spans="2:49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>
        <f t="shared" si="18"/>
        <v>0</v>
      </c>
      <c r="AW201" s="35">
        <f t="shared" si="17"/>
        <v>0</v>
      </c>
    </row>
    <row r="202" spans="2:49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>
        <f t="shared" si="18"/>
        <v>0</v>
      </c>
      <c r="AW202" s="35">
        <f t="shared" si="17"/>
        <v>0</v>
      </c>
    </row>
    <row r="203" spans="2:49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>
        <f t="shared" si="18"/>
        <v>0</v>
      </c>
      <c r="AW203" s="35">
        <f t="shared" si="17"/>
        <v>0</v>
      </c>
    </row>
    <row r="204" spans="2:49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>
        <f t="shared" si="18"/>
        <v>0</v>
      </c>
      <c r="AW204" s="35">
        <f t="shared" si="17"/>
        <v>0</v>
      </c>
    </row>
    <row r="205" spans="2:49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>
        <f t="shared" si="18"/>
        <v>0</v>
      </c>
      <c r="AW205" s="35">
        <f t="shared" si="17"/>
        <v>0</v>
      </c>
    </row>
    <row r="206" spans="2:49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>
        <f t="shared" si="18"/>
        <v>0</v>
      </c>
      <c r="AW206" s="35">
        <f t="shared" si="17"/>
        <v>0</v>
      </c>
    </row>
    <row r="207" spans="2:49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>
        <f t="shared" si="18"/>
        <v>0</v>
      </c>
      <c r="AW207" s="35">
        <f t="shared" si="17"/>
        <v>0</v>
      </c>
    </row>
    <row r="208" spans="2:49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>
        <f t="shared" si="18"/>
        <v>0</v>
      </c>
      <c r="AW208" s="35">
        <f t="shared" si="17"/>
        <v>0</v>
      </c>
    </row>
    <row r="209" spans="2:49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>
        <f t="shared" si="18"/>
        <v>0</v>
      </c>
      <c r="AW209" s="35">
        <f t="shared" si="17"/>
        <v>0</v>
      </c>
    </row>
    <row r="210" spans="2:49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>
        <f t="shared" si="18"/>
        <v>0</v>
      </c>
      <c r="AW210" s="35">
        <f t="shared" si="17"/>
        <v>0</v>
      </c>
    </row>
    <row r="211" spans="2:49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>
        <f t="shared" si="18"/>
        <v>0</v>
      </c>
      <c r="AW211" s="35">
        <f t="shared" si="17"/>
        <v>0</v>
      </c>
    </row>
    <row r="212" spans="2:49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>
        <f t="shared" si="18"/>
        <v>0</v>
      </c>
      <c r="AW212" s="35">
        <f t="shared" si="17"/>
        <v>0</v>
      </c>
    </row>
    <row r="213" spans="2:49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>
        <f t="shared" si="18"/>
        <v>0</v>
      </c>
      <c r="AW213" s="35">
        <f t="shared" si="17"/>
        <v>0</v>
      </c>
    </row>
    <row r="214" spans="2:49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>
        <f t="shared" si="18"/>
        <v>0</v>
      </c>
      <c r="AW214" s="35">
        <f t="shared" si="17"/>
        <v>0</v>
      </c>
    </row>
    <row r="215" spans="2:49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>
        <f t="shared" si="18"/>
        <v>0</v>
      </c>
      <c r="AW215" s="35">
        <f t="shared" si="17"/>
        <v>0</v>
      </c>
    </row>
    <row r="216" spans="2:49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>
        <f t="shared" si="18"/>
        <v>0</v>
      </c>
      <c r="AW216" s="35">
        <f t="shared" si="17"/>
        <v>0</v>
      </c>
    </row>
    <row r="217" spans="2:49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>
        <f t="shared" si="18"/>
        <v>0</v>
      </c>
      <c r="AW217" s="35">
        <f t="shared" si="17"/>
        <v>0</v>
      </c>
    </row>
    <row r="218" spans="2:49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>
        <f t="shared" si="18"/>
        <v>0</v>
      </c>
      <c r="AW218" s="35">
        <f t="shared" si="17"/>
        <v>0</v>
      </c>
    </row>
    <row r="219" spans="2:49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>
        <f t="shared" si="18"/>
        <v>0</v>
      </c>
      <c r="AW219" s="35">
        <f t="shared" si="17"/>
        <v>0</v>
      </c>
    </row>
    <row r="220" spans="2:49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>
        <f t="shared" si="18"/>
        <v>0</v>
      </c>
      <c r="AW220" s="35">
        <f t="shared" si="17"/>
        <v>0</v>
      </c>
    </row>
    <row r="221" spans="2:49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>
        <f t="shared" si="18"/>
        <v>0</v>
      </c>
      <c r="AW221" s="35">
        <f t="shared" si="17"/>
        <v>0</v>
      </c>
    </row>
    <row r="222" spans="2:49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>
        <f t="shared" si="18"/>
        <v>0</v>
      </c>
      <c r="AW222" s="35">
        <f t="shared" si="17"/>
        <v>0</v>
      </c>
    </row>
    <row r="223" spans="2:49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>
        <f t="shared" si="18"/>
        <v>0</v>
      </c>
      <c r="AW223" s="35">
        <f t="shared" si="17"/>
        <v>0</v>
      </c>
    </row>
    <row r="224" spans="2:49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>
        <f t="shared" si="18"/>
        <v>0</v>
      </c>
      <c r="AW224" s="35">
        <f t="shared" si="17"/>
        <v>0</v>
      </c>
    </row>
    <row r="225" spans="2:49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>
        <f t="shared" si="18"/>
        <v>0</v>
      </c>
      <c r="AW225" s="35">
        <f t="shared" si="17"/>
        <v>0</v>
      </c>
    </row>
    <row r="226" spans="2:49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>
        <f t="shared" si="18"/>
        <v>0</v>
      </c>
      <c r="AW226" s="35">
        <f t="shared" si="17"/>
        <v>0</v>
      </c>
    </row>
    <row r="227" spans="2:49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>
        <f t="shared" si="18"/>
        <v>0</v>
      </c>
      <c r="AW227" s="35">
        <f t="shared" si="17"/>
        <v>0</v>
      </c>
    </row>
    <row r="228" spans="2:49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>
        <f t="shared" si="18"/>
        <v>0</v>
      </c>
      <c r="AW228" s="35">
        <f t="shared" si="17"/>
        <v>0</v>
      </c>
    </row>
    <row r="229" spans="2:49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>
        <f t="shared" si="18"/>
        <v>0</v>
      </c>
      <c r="AW229" s="35">
        <f t="shared" si="17"/>
        <v>0</v>
      </c>
    </row>
    <row r="230" spans="2:49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>
        <f t="shared" si="18"/>
        <v>0</v>
      </c>
      <c r="AW230" s="35">
        <f t="shared" si="17"/>
        <v>0</v>
      </c>
    </row>
    <row r="231" spans="2:49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>
        <f t="shared" si="18"/>
        <v>0</v>
      </c>
      <c r="AW231" s="35">
        <f t="shared" si="17"/>
        <v>0</v>
      </c>
    </row>
    <row r="232" spans="2:49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>
        <f t="shared" si="18"/>
        <v>0</v>
      </c>
      <c r="AW232" s="35">
        <f t="shared" si="17"/>
        <v>0</v>
      </c>
    </row>
    <row r="233" spans="2:49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>
        <f t="shared" si="18"/>
        <v>0</v>
      </c>
      <c r="AW233" s="35">
        <f t="shared" si="17"/>
        <v>0</v>
      </c>
    </row>
    <row r="234" spans="2:49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>
        <f t="shared" si="18"/>
        <v>0</v>
      </c>
      <c r="AW234" s="35">
        <f t="shared" si="17"/>
        <v>0</v>
      </c>
    </row>
    <row r="235" spans="2:49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>
        <f t="shared" si="18"/>
        <v>0</v>
      </c>
      <c r="AW235" s="35">
        <f t="shared" si="17"/>
        <v>0</v>
      </c>
    </row>
    <row r="236" spans="2:49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>
        <f t="shared" si="18"/>
        <v>0</v>
      </c>
      <c r="AW236" s="35">
        <f t="shared" si="17"/>
        <v>0</v>
      </c>
    </row>
    <row r="237" spans="2:49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>
        <f t="shared" si="18"/>
        <v>0</v>
      </c>
      <c r="AW237" s="35">
        <f t="shared" si="17"/>
        <v>0</v>
      </c>
    </row>
    <row r="238" spans="2:49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>
        <f t="shared" si="18"/>
        <v>0</v>
      </c>
      <c r="AW238" s="35">
        <f t="shared" si="17"/>
        <v>0</v>
      </c>
    </row>
    <row r="239" spans="2:49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>
        <f t="shared" si="18"/>
        <v>0</v>
      </c>
      <c r="AW239" s="35">
        <f t="shared" si="17"/>
        <v>0</v>
      </c>
    </row>
    <row r="240" spans="2:49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>
        <f t="shared" si="18"/>
        <v>0</v>
      </c>
      <c r="AW240" s="35">
        <f t="shared" si="17"/>
        <v>0</v>
      </c>
    </row>
    <row r="241" spans="2:49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>
        <f t="shared" si="18"/>
        <v>0</v>
      </c>
      <c r="AW241" s="35">
        <f t="shared" si="17"/>
        <v>0</v>
      </c>
    </row>
    <row r="242" spans="2:49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>
        <f t="shared" si="18"/>
        <v>0</v>
      </c>
      <c r="AW242" s="35">
        <f t="shared" si="17"/>
        <v>0</v>
      </c>
    </row>
    <row r="243" spans="2:49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>
        <f t="shared" si="18"/>
        <v>0</v>
      </c>
      <c r="AW243" s="35">
        <f t="shared" si="17"/>
        <v>0</v>
      </c>
    </row>
    <row r="244" spans="2:49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>
        <f t="shared" si="18"/>
        <v>0</v>
      </c>
      <c r="AW244" s="35">
        <f t="shared" si="17"/>
        <v>0</v>
      </c>
    </row>
    <row r="245" spans="2:49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>
        <f t="shared" si="18"/>
        <v>0</v>
      </c>
      <c r="AW245" s="35">
        <f t="shared" si="17"/>
        <v>0</v>
      </c>
    </row>
    <row r="246" spans="2:49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>
        <f t="shared" si="18"/>
        <v>0</v>
      </c>
      <c r="AW246" s="35">
        <f t="shared" si="17"/>
        <v>0</v>
      </c>
    </row>
    <row r="247" spans="2:49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>
        <f t="shared" si="18"/>
        <v>0</v>
      </c>
      <c r="AW247" s="35">
        <f t="shared" si="17"/>
        <v>0</v>
      </c>
    </row>
    <row r="248" spans="2:49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>
        <f t="shared" si="18"/>
        <v>0</v>
      </c>
      <c r="AW248" s="35">
        <f t="shared" si="17"/>
        <v>0</v>
      </c>
    </row>
    <row r="249" spans="2:49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>
        <f t="shared" si="18"/>
        <v>0</v>
      </c>
      <c r="AW249" s="35">
        <f t="shared" si="17"/>
        <v>0</v>
      </c>
    </row>
    <row r="250" spans="2:49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>
        <f t="shared" si="18"/>
        <v>0</v>
      </c>
      <c r="AW250" s="35">
        <f t="shared" si="17"/>
        <v>0</v>
      </c>
    </row>
    <row r="251" spans="2:49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>
        <f t="shared" si="18"/>
        <v>0</v>
      </c>
      <c r="AW251" s="35">
        <f t="shared" si="17"/>
        <v>0</v>
      </c>
    </row>
    <row r="252" spans="2:49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>
        <f t="shared" si="18"/>
        <v>0</v>
      </c>
      <c r="AW252" s="35">
        <f t="shared" si="17"/>
        <v>0</v>
      </c>
    </row>
    <row r="253" spans="2:49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>
        <f t="shared" si="18"/>
        <v>0</v>
      </c>
      <c r="AW253" s="35">
        <f t="shared" si="17"/>
        <v>0</v>
      </c>
    </row>
    <row r="254" spans="2:49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>
        <f t="shared" si="18"/>
        <v>0</v>
      </c>
      <c r="AW254" s="35">
        <f t="shared" si="17"/>
        <v>0</v>
      </c>
    </row>
    <row r="255" spans="2:49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>
        <f t="shared" si="18"/>
        <v>0</v>
      </c>
      <c r="AW255" s="35">
        <f t="shared" si="17"/>
        <v>0</v>
      </c>
    </row>
    <row r="256" spans="2:49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>
        <f t="shared" si="18"/>
        <v>0</v>
      </c>
      <c r="AW256" s="35">
        <f t="shared" ref="AW256:AW319" si="19">AV256-AT256+AU256</f>
        <v>0</v>
      </c>
    </row>
    <row r="257" spans="2:49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>
        <f t="shared" si="18"/>
        <v>0</v>
      </c>
      <c r="AW257" s="35">
        <f t="shared" si="19"/>
        <v>0</v>
      </c>
    </row>
    <row r="258" spans="2:49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>
        <f t="shared" si="18"/>
        <v>0</v>
      </c>
      <c r="AW258" s="35">
        <f t="shared" si="19"/>
        <v>0</v>
      </c>
    </row>
    <row r="259" spans="2:49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>
        <f t="shared" ref="AV259:AV322" si="20">(AD259-H259)*J259</f>
        <v>0</v>
      </c>
      <c r="AW259" s="35">
        <f t="shared" si="19"/>
        <v>0</v>
      </c>
    </row>
    <row r="260" spans="2:49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>
        <f t="shared" si="20"/>
        <v>0</v>
      </c>
      <c r="AW260" s="35">
        <f t="shared" si="19"/>
        <v>0</v>
      </c>
    </row>
    <row r="261" spans="2:49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>
        <f t="shared" si="20"/>
        <v>0</v>
      </c>
      <c r="AW261" s="35">
        <f t="shared" si="19"/>
        <v>0</v>
      </c>
    </row>
    <row r="262" spans="2:49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>
        <f t="shared" si="20"/>
        <v>0</v>
      </c>
      <c r="AW262" s="35">
        <f t="shared" si="19"/>
        <v>0</v>
      </c>
    </row>
    <row r="263" spans="2:49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>
        <f t="shared" si="20"/>
        <v>0</v>
      </c>
      <c r="AW263" s="35">
        <f t="shared" si="19"/>
        <v>0</v>
      </c>
    </row>
    <row r="264" spans="2:49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>
        <f t="shared" si="20"/>
        <v>0</v>
      </c>
      <c r="AW264" s="35">
        <f t="shared" si="19"/>
        <v>0</v>
      </c>
    </row>
    <row r="265" spans="2:49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>
        <f t="shared" si="20"/>
        <v>0</v>
      </c>
      <c r="AW265" s="35">
        <f t="shared" si="19"/>
        <v>0</v>
      </c>
    </row>
    <row r="266" spans="2:49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>
        <f t="shared" si="20"/>
        <v>0</v>
      </c>
      <c r="AW266" s="35">
        <f t="shared" si="19"/>
        <v>0</v>
      </c>
    </row>
    <row r="267" spans="2:49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>
        <f t="shared" si="20"/>
        <v>0</v>
      </c>
      <c r="AW267" s="35">
        <f t="shared" si="19"/>
        <v>0</v>
      </c>
    </row>
    <row r="268" spans="2:49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>
        <f t="shared" si="20"/>
        <v>0</v>
      </c>
      <c r="AW268" s="35">
        <f t="shared" si="19"/>
        <v>0</v>
      </c>
    </row>
    <row r="269" spans="2:49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>
        <f t="shared" si="20"/>
        <v>0</v>
      </c>
      <c r="AW269" s="35">
        <f t="shared" si="19"/>
        <v>0</v>
      </c>
    </row>
    <row r="270" spans="2:49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>
        <f t="shared" si="20"/>
        <v>0</v>
      </c>
      <c r="AW270" s="35">
        <f t="shared" si="19"/>
        <v>0</v>
      </c>
    </row>
    <row r="271" spans="2:49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>
        <f t="shared" si="20"/>
        <v>0</v>
      </c>
      <c r="AW271" s="35">
        <f t="shared" si="19"/>
        <v>0</v>
      </c>
    </row>
    <row r="272" spans="2:49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>
        <f t="shared" si="20"/>
        <v>0</v>
      </c>
      <c r="AW272" s="35">
        <f t="shared" si="19"/>
        <v>0</v>
      </c>
    </row>
    <row r="273" spans="2:49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>
        <f t="shared" si="20"/>
        <v>0</v>
      </c>
      <c r="AW273" s="35">
        <f t="shared" si="19"/>
        <v>0</v>
      </c>
    </row>
    <row r="274" spans="2:49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>
        <f t="shared" si="20"/>
        <v>0</v>
      </c>
      <c r="AW274" s="35">
        <f t="shared" si="19"/>
        <v>0</v>
      </c>
    </row>
    <row r="275" spans="2:49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>
        <f t="shared" si="20"/>
        <v>0</v>
      </c>
      <c r="AW275" s="35">
        <f t="shared" si="19"/>
        <v>0</v>
      </c>
    </row>
    <row r="276" spans="2:49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>
        <f t="shared" si="20"/>
        <v>0</v>
      </c>
      <c r="AW276" s="35">
        <f t="shared" si="19"/>
        <v>0</v>
      </c>
    </row>
    <row r="277" spans="2:49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>
        <f t="shared" si="20"/>
        <v>0</v>
      </c>
      <c r="AW277" s="35">
        <f t="shared" si="19"/>
        <v>0</v>
      </c>
    </row>
    <row r="278" spans="2:49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>
        <f t="shared" si="20"/>
        <v>0</v>
      </c>
      <c r="AW278" s="35">
        <f t="shared" si="19"/>
        <v>0</v>
      </c>
    </row>
    <row r="279" spans="2:49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>
        <f t="shared" si="20"/>
        <v>0</v>
      </c>
      <c r="AW279" s="35">
        <f t="shared" si="19"/>
        <v>0</v>
      </c>
    </row>
    <row r="280" spans="2:49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>
        <f t="shared" si="20"/>
        <v>0</v>
      </c>
      <c r="AW280" s="35">
        <f t="shared" si="19"/>
        <v>0</v>
      </c>
    </row>
    <row r="281" spans="2:49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>
        <f t="shared" si="20"/>
        <v>0</v>
      </c>
      <c r="AW281" s="35">
        <f t="shared" si="19"/>
        <v>0</v>
      </c>
    </row>
    <row r="282" spans="2:49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>
        <f t="shared" si="20"/>
        <v>0</v>
      </c>
      <c r="AW282" s="35">
        <f t="shared" si="19"/>
        <v>0</v>
      </c>
    </row>
    <row r="283" spans="2:49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>
        <f t="shared" si="20"/>
        <v>0</v>
      </c>
      <c r="AW283" s="35">
        <f t="shared" si="19"/>
        <v>0</v>
      </c>
    </row>
    <row r="284" spans="2:49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>
        <f t="shared" si="20"/>
        <v>0</v>
      </c>
      <c r="AW284" s="35">
        <f t="shared" si="19"/>
        <v>0</v>
      </c>
    </row>
    <row r="285" spans="2:49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>
        <f t="shared" si="20"/>
        <v>0</v>
      </c>
      <c r="AW285" s="35">
        <f t="shared" si="19"/>
        <v>0</v>
      </c>
    </row>
    <row r="286" spans="2:49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>
        <f t="shared" si="20"/>
        <v>0</v>
      </c>
      <c r="AW286" s="35">
        <f t="shared" si="19"/>
        <v>0</v>
      </c>
    </row>
    <row r="287" spans="2:49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>
        <f t="shared" si="20"/>
        <v>0</v>
      </c>
      <c r="AW287" s="35">
        <f t="shared" si="19"/>
        <v>0</v>
      </c>
    </row>
    <row r="288" spans="2:49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>
        <f t="shared" si="20"/>
        <v>0</v>
      </c>
      <c r="AW288" s="35">
        <f t="shared" si="19"/>
        <v>0</v>
      </c>
    </row>
    <row r="289" spans="2:49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>
        <f t="shared" si="20"/>
        <v>0</v>
      </c>
      <c r="AW289" s="35">
        <f t="shared" si="19"/>
        <v>0</v>
      </c>
    </row>
    <row r="290" spans="2:49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>
        <f t="shared" si="20"/>
        <v>0</v>
      </c>
      <c r="AW290" s="35">
        <f t="shared" si="19"/>
        <v>0</v>
      </c>
    </row>
    <row r="291" spans="2:49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>
        <f t="shared" si="20"/>
        <v>0</v>
      </c>
      <c r="AW291" s="35">
        <f t="shared" si="19"/>
        <v>0</v>
      </c>
    </row>
    <row r="292" spans="2:49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>
        <f t="shared" si="20"/>
        <v>0</v>
      </c>
      <c r="AW292" s="35">
        <f t="shared" si="19"/>
        <v>0</v>
      </c>
    </row>
    <row r="293" spans="2:49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>
        <f t="shared" si="20"/>
        <v>0</v>
      </c>
      <c r="AW293" s="35">
        <f t="shared" si="19"/>
        <v>0</v>
      </c>
    </row>
    <row r="294" spans="2:49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>
        <f t="shared" si="20"/>
        <v>0</v>
      </c>
      <c r="AW294" s="35">
        <f t="shared" si="19"/>
        <v>0</v>
      </c>
    </row>
    <row r="295" spans="2:49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>
        <f t="shared" si="20"/>
        <v>0</v>
      </c>
      <c r="AW295" s="35">
        <f t="shared" si="19"/>
        <v>0</v>
      </c>
    </row>
    <row r="296" spans="2:49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>
        <f t="shared" si="20"/>
        <v>0</v>
      </c>
      <c r="AW296" s="35">
        <f t="shared" si="19"/>
        <v>0</v>
      </c>
    </row>
    <row r="297" spans="2:49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>
        <f t="shared" si="20"/>
        <v>0</v>
      </c>
      <c r="AW297" s="35">
        <f t="shared" si="19"/>
        <v>0</v>
      </c>
    </row>
    <row r="298" spans="2:49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>
        <f t="shared" si="20"/>
        <v>0</v>
      </c>
      <c r="AW298" s="35">
        <f t="shared" si="19"/>
        <v>0</v>
      </c>
    </row>
    <row r="299" spans="2:49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>
        <f t="shared" si="20"/>
        <v>0</v>
      </c>
      <c r="AW299" s="35">
        <f t="shared" si="19"/>
        <v>0</v>
      </c>
    </row>
    <row r="300" spans="2:49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>
        <f t="shared" si="20"/>
        <v>0</v>
      </c>
      <c r="AW300" s="35">
        <f t="shared" si="19"/>
        <v>0</v>
      </c>
    </row>
    <row r="301" spans="2:49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>
        <f t="shared" si="20"/>
        <v>0</v>
      </c>
      <c r="AW301" s="35">
        <f t="shared" si="19"/>
        <v>0</v>
      </c>
    </row>
    <row r="302" spans="2:49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>
        <f t="shared" si="20"/>
        <v>0</v>
      </c>
      <c r="AW302" s="35">
        <f t="shared" si="19"/>
        <v>0</v>
      </c>
    </row>
    <row r="303" spans="2:49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>
        <f t="shared" si="20"/>
        <v>0</v>
      </c>
      <c r="AW303" s="35">
        <f t="shared" si="19"/>
        <v>0</v>
      </c>
    </row>
    <row r="304" spans="2:49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>
        <f t="shared" si="20"/>
        <v>0</v>
      </c>
      <c r="AW304" s="35">
        <f t="shared" si="19"/>
        <v>0</v>
      </c>
    </row>
    <row r="305" spans="2:49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>
        <f t="shared" si="20"/>
        <v>0</v>
      </c>
      <c r="AW305" s="35">
        <f t="shared" si="19"/>
        <v>0</v>
      </c>
    </row>
    <row r="306" spans="2:49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>
        <f t="shared" si="20"/>
        <v>0</v>
      </c>
      <c r="AW306" s="35">
        <f t="shared" si="19"/>
        <v>0</v>
      </c>
    </row>
    <row r="307" spans="2:49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>
        <f t="shared" si="20"/>
        <v>0</v>
      </c>
      <c r="AW307" s="35">
        <f t="shared" si="19"/>
        <v>0</v>
      </c>
    </row>
    <row r="308" spans="2:49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>
        <f t="shared" si="20"/>
        <v>0</v>
      </c>
      <c r="AW308" s="35">
        <f t="shared" si="19"/>
        <v>0</v>
      </c>
    </row>
    <row r="309" spans="2:49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>
        <f t="shared" si="20"/>
        <v>0</v>
      </c>
      <c r="AW309" s="35">
        <f t="shared" si="19"/>
        <v>0</v>
      </c>
    </row>
    <row r="310" spans="2:49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>
        <f t="shared" si="20"/>
        <v>0</v>
      </c>
      <c r="AW310" s="35">
        <f t="shared" si="19"/>
        <v>0</v>
      </c>
    </row>
    <row r="311" spans="2:49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>
        <f t="shared" si="20"/>
        <v>0</v>
      </c>
      <c r="AW311" s="35">
        <f t="shared" si="19"/>
        <v>0</v>
      </c>
    </row>
    <row r="312" spans="2:49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>
        <f t="shared" si="20"/>
        <v>0</v>
      </c>
      <c r="AW312" s="35">
        <f t="shared" si="19"/>
        <v>0</v>
      </c>
    </row>
    <row r="313" spans="2:49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>
        <f t="shared" si="20"/>
        <v>0</v>
      </c>
      <c r="AW313" s="35">
        <f t="shared" si="19"/>
        <v>0</v>
      </c>
    </row>
    <row r="314" spans="2:49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>
        <f t="shared" si="20"/>
        <v>0</v>
      </c>
      <c r="AW314" s="35">
        <f t="shared" si="19"/>
        <v>0</v>
      </c>
    </row>
    <row r="315" spans="2:49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>
        <f t="shared" si="20"/>
        <v>0</v>
      </c>
      <c r="AW315" s="35">
        <f t="shared" si="19"/>
        <v>0</v>
      </c>
    </row>
    <row r="316" spans="2:49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>
        <f t="shared" si="20"/>
        <v>0</v>
      </c>
      <c r="AW316" s="35">
        <f t="shared" si="19"/>
        <v>0</v>
      </c>
    </row>
    <row r="317" spans="2:49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>
        <f t="shared" si="20"/>
        <v>0</v>
      </c>
      <c r="AW317" s="35">
        <f t="shared" si="19"/>
        <v>0</v>
      </c>
    </row>
    <row r="318" spans="2:49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>
        <f t="shared" si="20"/>
        <v>0</v>
      </c>
      <c r="AW318" s="35">
        <f t="shared" si="19"/>
        <v>0</v>
      </c>
    </row>
    <row r="319" spans="2:49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>
        <f t="shared" si="20"/>
        <v>0</v>
      </c>
      <c r="AW319" s="35">
        <f t="shared" si="19"/>
        <v>0</v>
      </c>
    </row>
    <row r="320" spans="2:49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>
        <f t="shared" si="20"/>
        <v>0</v>
      </c>
      <c r="AW320" s="35">
        <f t="shared" ref="AW320:AW383" si="21">AV320-AT320+AU320</f>
        <v>0</v>
      </c>
    </row>
    <row r="321" spans="2:49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>
        <f t="shared" si="20"/>
        <v>0</v>
      </c>
      <c r="AW321" s="35">
        <f t="shared" si="21"/>
        <v>0</v>
      </c>
    </row>
    <row r="322" spans="2:49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>
        <f t="shared" si="20"/>
        <v>0</v>
      </c>
      <c r="AW322" s="35">
        <f t="shared" si="21"/>
        <v>0</v>
      </c>
    </row>
    <row r="323" spans="2:49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>
        <f t="shared" ref="AV323:AV386" si="22">(AD323-H323)*J323</f>
        <v>0</v>
      </c>
      <c r="AW323" s="35">
        <f t="shared" si="21"/>
        <v>0</v>
      </c>
    </row>
    <row r="324" spans="2:49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>
        <f t="shared" si="22"/>
        <v>0</v>
      </c>
      <c r="AW324" s="35">
        <f t="shared" si="21"/>
        <v>0</v>
      </c>
    </row>
    <row r="325" spans="2:49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>
        <f t="shared" si="22"/>
        <v>0</v>
      </c>
      <c r="AW325" s="35">
        <f t="shared" si="21"/>
        <v>0</v>
      </c>
    </row>
    <row r="326" spans="2:49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>
        <f t="shared" si="22"/>
        <v>0</v>
      </c>
      <c r="AW326" s="35">
        <f t="shared" si="21"/>
        <v>0</v>
      </c>
    </row>
    <row r="327" spans="2:49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>
        <f t="shared" si="22"/>
        <v>0</v>
      </c>
      <c r="AW327" s="35">
        <f t="shared" si="21"/>
        <v>0</v>
      </c>
    </row>
    <row r="328" spans="2:49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>
        <f t="shared" si="22"/>
        <v>0</v>
      </c>
      <c r="AW328" s="35">
        <f t="shared" si="21"/>
        <v>0</v>
      </c>
    </row>
    <row r="329" spans="2:49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>
        <f t="shared" si="22"/>
        <v>0</v>
      </c>
      <c r="AW329" s="35">
        <f t="shared" si="21"/>
        <v>0</v>
      </c>
    </row>
    <row r="330" spans="2:49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>
        <f t="shared" si="22"/>
        <v>0</v>
      </c>
      <c r="AW330" s="35">
        <f t="shared" si="21"/>
        <v>0</v>
      </c>
    </row>
    <row r="331" spans="2:49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>
        <f t="shared" si="22"/>
        <v>0</v>
      </c>
      <c r="AW331" s="35">
        <f t="shared" si="21"/>
        <v>0</v>
      </c>
    </row>
    <row r="332" spans="2:49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>
        <f t="shared" si="22"/>
        <v>0</v>
      </c>
      <c r="AW332" s="35">
        <f t="shared" si="21"/>
        <v>0</v>
      </c>
    </row>
    <row r="333" spans="2:49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>
        <f t="shared" si="22"/>
        <v>0</v>
      </c>
      <c r="AW333" s="35">
        <f t="shared" si="21"/>
        <v>0</v>
      </c>
    </row>
    <row r="334" spans="2:49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>
        <f t="shared" si="22"/>
        <v>0</v>
      </c>
      <c r="AW334" s="35">
        <f t="shared" si="21"/>
        <v>0</v>
      </c>
    </row>
    <row r="335" spans="2:49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>
        <f t="shared" si="22"/>
        <v>0</v>
      </c>
      <c r="AW335" s="35">
        <f t="shared" si="21"/>
        <v>0</v>
      </c>
    </row>
    <row r="336" spans="2:49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>
        <f t="shared" si="22"/>
        <v>0</v>
      </c>
      <c r="AW336" s="35">
        <f t="shared" si="21"/>
        <v>0</v>
      </c>
    </row>
    <row r="337" spans="2:49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>
        <f t="shared" si="22"/>
        <v>0</v>
      </c>
      <c r="AW337" s="35">
        <f t="shared" si="21"/>
        <v>0</v>
      </c>
    </row>
    <row r="338" spans="2:49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>
        <f t="shared" si="22"/>
        <v>0</v>
      </c>
      <c r="AW338" s="35">
        <f t="shared" si="21"/>
        <v>0</v>
      </c>
    </row>
    <row r="339" spans="2:49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>
        <f t="shared" si="22"/>
        <v>0</v>
      </c>
      <c r="AW339" s="35">
        <f t="shared" si="21"/>
        <v>0</v>
      </c>
    </row>
    <row r="340" spans="2:49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>
        <f t="shared" si="22"/>
        <v>0</v>
      </c>
      <c r="AW340" s="35">
        <f t="shared" si="21"/>
        <v>0</v>
      </c>
    </row>
    <row r="341" spans="2:49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>
        <f t="shared" si="22"/>
        <v>0</v>
      </c>
      <c r="AW341" s="35">
        <f t="shared" si="21"/>
        <v>0</v>
      </c>
    </row>
    <row r="342" spans="2:49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>
        <f t="shared" si="22"/>
        <v>0</v>
      </c>
      <c r="AW342" s="35">
        <f t="shared" si="21"/>
        <v>0</v>
      </c>
    </row>
    <row r="343" spans="2:49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>
        <f t="shared" si="22"/>
        <v>0</v>
      </c>
      <c r="AW343" s="35">
        <f t="shared" si="21"/>
        <v>0</v>
      </c>
    </row>
    <row r="344" spans="2:49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>
        <f t="shared" si="22"/>
        <v>0</v>
      </c>
      <c r="AW344" s="35">
        <f t="shared" si="21"/>
        <v>0</v>
      </c>
    </row>
    <row r="345" spans="2:49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>
        <f t="shared" si="22"/>
        <v>0</v>
      </c>
      <c r="AW345" s="35">
        <f t="shared" si="21"/>
        <v>0</v>
      </c>
    </row>
    <row r="346" spans="2:49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>
        <f t="shared" si="22"/>
        <v>0</v>
      </c>
      <c r="AW346" s="35">
        <f t="shared" si="21"/>
        <v>0</v>
      </c>
    </row>
    <row r="347" spans="2:49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>
        <f t="shared" si="22"/>
        <v>0</v>
      </c>
      <c r="AW347" s="35">
        <f t="shared" si="21"/>
        <v>0</v>
      </c>
    </row>
    <row r="348" spans="2:49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>
        <f t="shared" si="22"/>
        <v>0</v>
      </c>
      <c r="AW348" s="35">
        <f t="shared" si="21"/>
        <v>0</v>
      </c>
    </row>
    <row r="349" spans="2:49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>
        <f t="shared" si="22"/>
        <v>0</v>
      </c>
      <c r="AW349" s="35">
        <f t="shared" si="21"/>
        <v>0</v>
      </c>
    </row>
    <row r="350" spans="2:49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>
        <f t="shared" si="22"/>
        <v>0</v>
      </c>
      <c r="AW350" s="35">
        <f t="shared" si="21"/>
        <v>0</v>
      </c>
    </row>
    <row r="351" spans="2:49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>
        <f t="shared" si="22"/>
        <v>0</v>
      </c>
      <c r="AW351" s="35">
        <f t="shared" si="21"/>
        <v>0</v>
      </c>
    </row>
    <row r="352" spans="2:49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>
        <f t="shared" si="22"/>
        <v>0</v>
      </c>
      <c r="AW352" s="35">
        <f t="shared" si="21"/>
        <v>0</v>
      </c>
    </row>
    <row r="353" spans="2:49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>
        <f t="shared" si="22"/>
        <v>0</v>
      </c>
      <c r="AW353" s="35">
        <f t="shared" si="21"/>
        <v>0</v>
      </c>
    </row>
    <row r="354" spans="2:49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>
        <f t="shared" si="22"/>
        <v>0</v>
      </c>
      <c r="AW354" s="35">
        <f t="shared" si="21"/>
        <v>0</v>
      </c>
    </row>
    <row r="355" spans="2:49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>
        <f t="shared" si="22"/>
        <v>0</v>
      </c>
      <c r="AW355" s="35">
        <f t="shared" si="21"/>
        <v>0</v>
      </c>
    </row>
    <row r="356" spans="2:49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>
        <f t="shared" si="22"/>
        <v>0</v>
      </c>
      <c r="AW356" s="35">
        <f t="shared" si="21"/>
        <v>0</v>
      </c>
    </row>
    <row r="357" spans="2:49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>
        <f t="shared" si="22"/>
        <v>0</v>
      </c>
      <c r="AW357" s="35">
        <f t="shared" si="21"/>
        <v>0</v>
      </c>
    </row>
    <row r="358" spans="2:49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>
        <f t="shared" si="22"/>
        <v>0</v>
      </c>
      <c r="AW358" s="35">
        <f t="shared" si="21"/>
        <v>0</v>
      </c>
    </row>
    <row r="359" spans="2:49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>
        <f t="shared" si="22"/>
        <v>0</v>
      </c>
      <c r="AW359" s="35">
        <f t="shared" si="21"/>
        <v>0</v>
      </c>
    </row>
    <row r="360" spans="2:49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>
        <f t="shared" si="22"/>
        <v>0</v>
      </c>
      <c r="AW360" s="35">
        <f t="shared" si="21"/>
        <v>0</v>
      </c>
    </row>
    <row r="361" spans="2:49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>
        <f t="shared" si="22"/>
        <v>0</v>
      </c>
      <c r="AW361" s="35">
        <f t="shared" si="21"/>
        <v>0</v>
      </c>
    </row>
    <row r="362" spans="2:49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>
        <f t="shared" si="22"/>
        <v>0</v>
      </c>
      <c r="AW362" s="35">
        <f t="shared" si="21"/>
        <v>0</v>
      </c>
    </row>
    <row r="363" spans="2:49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>
        <f t="shared" si="22"/>
        <v>0</v>
      </c>
      <c r="AW363" s="35">
        <f t="shared" si="21"/>
        <v>0</v>
      </c>
    </row>
    <row r="364" spans="2:49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>
        <f t="shared" si="22"/>
        <v>0</v>
      </c>
      <c r="AW364" s="35">
        <f t="shared" si="21"/>
        <v>0</v>
      </c>
    </row>
    <row r="365" spans="2:49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>
        <f t="shared" si="22"/>
        <v>0</v>
      </c>
      <c r="AW365" s="35">
        <f t="shared" si="21"/>
        <v>0</v>
      </c>
    </row>
    <row r="366" spans="2:49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>
        <f t="shared" si="22"/>
        <v>0</v>
      </c>
      <c r="AW366" s="35">
        <f t="shared" si="21"/>
        <v>0</v>
      </c>
    </row>
    <row r="367" spans="2:49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>
        <f t="shared" si="22"/>
        <v>0</v>
      </c>
      <c r="AW367" s="35">
        <f t="shared" si="21"/>
        <v>0</v>
      </c>
    </row>
    <row r="368" spans="2:49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>
        <f t="shared" si="22"/>
        <v>0</v>
      </c>
      <c r="AW368" s="35">
        <f t="shared" si="21"/>
        <v>0</v>
      </c>
    </row>
    <row r="369" spans="2:49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>
        <f t="shared" si="22"/>
        <v>0</v>
      </c>
      <c r="AW369" s="35">
        <f t="shared" si="21"/>
        <v>0</v>
      </c>
    </row>
    <row r="370" spans="2:49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>
        <f t="shared" si="22"/>
        <v>0</v>
      </c>
      <c r="AW370" s="35">
        <f t="shared" si="21"/>
        <v>0</v>
      </c>
    </row>
    <row r="371" spans="2:49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>
        <f t="shared" si="22"/>
        <v>0</v>
      </c>
      <c r="AW371" s="35">
        <f t="shared" si="21"/>
        <v>0</v>
      </c>
    </row>
    <row r="372" spans="2:49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>
        <f t="shared" si="22"/>
        <v>0</v>
      </c>
      <c r="AW372" s="35">
        <f t="shared" si="21"/>
        <v>0</v>
      </c>
    </row>
    <row r="373" spans="2:49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>
        <f t="shared" si="22"/>
        <v>0</v>
      </c>
      <c r="AW373" s="35">
        <f t="shared" si="21"/>
        <v>0</v>
      </c>
    </row>
    <row r="374" spans="2:49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>
        <f t="shared" si="22"/>
        <v>0</v>
      </c>
      <c r="AW374" s="35">
        <f t="shared" si="21"/>
        <v>0</v>
      </c>
    </row>
    <row r="375" spans="2:49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>
        <f t="shared" si="22"/>
        <v>0</v>
      </c>
      <c r="AW375" s="35">
        <f t="shared" si="21"/>
        <v>0</v>
      </c>
    </row>
    <row r="376" spans="2:49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>
        <f t="shared" si="22"/>
        <v>0</v>
      </c>
      <c r="AW376" s="35">
        <f t="shared" si="21"/>
        <v>0</v>
      </c>
    </row>
    <row r="377" spans="2:49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>
        <f t="shared" si="22"/>
        <v>0</v>
      </c>
      <c r="AW377" s="35">
        <f t="shared" si="21"/>
        <v>0</v>
      </c>
    </row>
    <row r="378" spans="2:49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>
        <f t="shared" si="22"/>
        <v>0</v>
      </c>
      <c r="AW378" s="35">
        <f t="shared" si="21"/>
        <v>0</v>
      </c>
    </row>
    <row r="379" spans="2:49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>
        <f t="shared" si="22"/>
        <v>0</v>
      </c>
      <c r="AW379" s="35">
        <f t="shared" si="21"/>
        <v>0</v>
      </c>
    </row>
    <row r="380" spans="2:49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>
        <f t="shared" si="22"/>
        <v>0</v>
      </c>
      <c r="AW380" s="35">
        <f t="shared" si="21"/>
        <v>0</v>
      </c>
    </row>
    <row r="381" spans="2:49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>
        <f t="shared" si="22"/>
        <v>0</v>
      </c>
      <c r="AW381" s="35">
        <f t="shared" si="21"/>
        <v>0</v>
      </c>
    </row>
    <row r="382" spans="2:49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>
        <f t="shared" si="22"/>
        <v>0</v>
      </c>
      <c r="AW382" s="35">
        <f t="shared" si="21"/>
        <v>0</v>
      </c>
    </row>
    <row r="383" spans="2:49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>
        <f t="shared" si="22"/>
        <v>0</v>
      </c>
      <c r="AW383" s="35">
        <f t="shared" si="21"/>
        <v>0</v>
      </c>
    </row>
    <row r="384" spans="2:49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>
        <f t="shared" si="22"/>
        <v>0</v>
      </c>
      <c r="AW384" s="35">
        <f t="shared" ref="AW384:AW447" si="23">AV384-AT384+AU384</f>
        <v>0</v>
      </c>
    </row>
    <row r="385" spans="2:49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>
        <f t="shared" si="22"/>
        <v>0</v>
      </c>
      <c r="AW385" s="35">
        <f t="shared" si="23"/>
        <v>0</v>
      </c>
    </row>
    <row r="386" spans="2:49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>
        <f t="shared" si="22"/>
        <v>0</v>
      </c>
      <c r="AW386" s="35">
        <f t="shared" si="23"/>
        <v>0</v>
      </c>
    </row>
    <row r="387" spans="2:49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>
        <f t="shared" ref="AV387:AV450" si="24">(AD387-H387)*J387</f>
        <v>0</v>
      </c>
      <c r="AW387" s="35">
        <f t="shared" si="23"/>
        <v>0</v>
      </c>
    </row>
    <row r="388" spans="2:49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>
        <f t="shared" si="24"/>
        <v>0</v>
      </c>
      <c r="AW388" s="35">
        <f t="shared" si="23"/>
        <v>0</v>
      </c>
    </row>
    <row r="389" spans="2:49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>
        <f t="shared" si="24"/>
        <v>0</v>
      </c>
      <c r="AW389" s="35">
        <f t="shared" si="23"/>
        <v>0</v>
      </c>
    </row>
    <row r="390" spans="2:49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>
        <f t="shared" si="24"/>
        <v>0</v>
      </c>
      <c r="AW390" s="35">
        <f t="shared" si="23"/>
        <v>0</v>
      </c>
    </row>
    <row r="391" spans="2:49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>
        <f t="shared" si="24"/>
        <v>0</v>
      </c>
      <c r="AW391" s="35">
        <f t="shared" si="23"/>
        <v>0</v>
      </c>
    </row>
    <row r="392" spans="2:49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>
        <f t="shared" si="24"/>
        <v>0</v>
      </c>
      <c r="AW392" s="35">
        <f t="shared" si="23"/>
        <v>0</v>
      </c>
    </row>
    <row r="393" spans="2:49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>
        <f t="shared" si="24"/>
        <v>0</v>
      </c>
      <c r="AW393" s="35">
        <f t="shared" si="23"/>
        <v>0</v>
      </c>
    </row>
    <row r="394" spans="2:49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>
        <f t="shared" si="24"/>
        <v>0</v>
      </c>
      <c r="AW394" s="35">
        <f t="shared" si="23"/>
        <v>0</v>
      </c>
    </row>
    <row r="395" spans="2:49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>
        <f t="shared" si="24"/>
        <v>0</v>
      </c>
      <c r="AW395" s="35">
        <f t="shared" si="23"/>
        <v>0</v>
      </c>
    </row>
    <row r="396" spans="2:49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>
        <f t="shared" si="24"/>
        <v>0</v>
      </c>
      <c r="AW396" s="35">
        <f t="shared" si="23"/>
        <v>0</v>
      </c>
    </row>
    <row r="397" spans="2:49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>
        <f t="shared" si="24"/>
        <v>0</v>
      </c>
      <c r="AW397" s="35">
        <f t="shared" si="23"/>
        <v>0</v>
      </c>
    </row>
    <row r="398" spans="2:49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>
        <f t="shared" si="24"/>
        <v>0</v>
      </c>
      <c r="AW398" s="35">
        <f t="shared" si="23"/>
        <v>0</v>
      </c>
    </row>
    <row r="399" spans="2:49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>
        <f t="shared" si="24"/>
        <v>0</v>
      </c>
      <c r="AW399" s="35">
        <f t="shared" si="23"/>
        <v>0</v>
      </c>
    </row>
    <row r="400" spans="2:49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>
        <f t="shared" si="24"/>
        <v>0</v>
      </c>
      <c r="AW400" s="35">
        <f t="shared" si="23"/>
        <v>0</v>
      </c>
    </row>
    <row r="401" spans="2:49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>
        <f t="shared" si="24"/>
        <v>0</v>
      </c>
      <c r="AW401" s="35">
        <f t="shared" si="23"/>
        <v>0</v>
      </c>
    </row>
    <row r="402" spans="2:49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>
        <f t="shared" si="24"/>
        <v>0</v>
      </c>
      <c r="AW402" s="35">
        <f t="shared" si="23"/>
        <v>0</v>
      </c>
    </row>
    <row r="403" spans="2:49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>
        <f t="shared" si="24"/>
        <v>0</v>
      </c>
      <c r="AW403" s="35">
        <f t="shared" si="23"/>
        <v>0</v>
      </c>
    </row>
    <row r="404" spans="2:49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>
        <f t="shared" si="24"/>
        <v>0</v>
      </c>
      <c r="AW404" s="35">
        <f t="shared" si="23"/>
        <v>0</v>
      </c>
    </row>
    <row r="405" spans="2:49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>
        <f t="shared" si="24"/>
        <v>0</v>
      </c>
      <c r="AW405" s="35">
        <f t="shared" si="23"/>
        <v>0</v>
      </c>
    </row>
    <row r="406" spans="2:49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>
        <f t="shared" si="24"/>
        <v>0</v>
      </c>
      <c r="AW406" s="35">
        <f t="shared" si="23"/>
        <v>0</v>
      </c>
    </row>
    <row r="407" spans="2:49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>
        <f t="shared" si="24"/>
        <v>0</v>
      </c>
      <c r="AW407" s="35">
        <f t="shared" si="23"/>
        <v>0</v>
      </c>
    </row>
    <row r="408" spans="2:49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>
        <f t="shared" si="24"/>
        <v>0</v>
      </c>
      <c r="AW408" s="35">
        <f t="shared" si="23"/>
        <v>0</v>
      </c>
    </row>
    <row r="409" spans="2:49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>
        <f t="shared" si="24"/>
        <v>0</v>
      </c>
      <c r="AW409" s="35">
        <f t="shared" si="23"/>
        <v>0</v>
      </c>
    </row>
    <row r="410" spans="2:49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>
        <f t="shared" si="24"/>
        <v>0</v>
      </c>
      <c r="AW410" s="35">
        <f t="shared" si="23"/>
        <v>0</v>
      </c>
    </row>
    <row r="411" spans="2:49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>
        <f t="shared" si="24"/>
        <v>0</v>
      </c>
      <c r="AW411" s="35">
        <f t="shared" si="23"/>
        <v>0</v>
      </c>
    </row>
    <row r="412" spans="2:49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>
        <f t="shared" si="24"/>
        <v>0</v>
      </c>
      <c r="AW412" s="35">
        <f t="shared" si="23"/>
        <v>0</v>
      </c>
    </row>
    <row r="413" spans="2:49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>
        <f t="shared" si="24"/>
        <v>0</v>
      </c>
      <c r="AW413" s="35">
        <f t="shared" si="23"/>
        <v>0</v>
      </c>
    </row>
    <row r="414" spans="2:49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>
        <f t="shared" si="24"/>
        <v>0</v>
      </c>
      <c r="AW414" s="35">
        <f t="shared" si="23"/>
        <v>0</v>
      </c>
    </row>
    <row r="415" spans="2:49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>
        <f t="shared" si="24"/>
        <v>0</v>
      </c>
      <c r="AW415" s="35">
        <f t="shared" si="23"/>
        <v>0</v>
      </c>
    </row>
    <row r="416" spans="2:49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>
        <f t="shared" si="24"/>
        <v>0</v>
      </c>
      <c r="AW416" s="35">
        <f t="shared" si="23"/>
        <v>0</v>
      </c>
    </row>
    <row r="417" spans="2:49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>
        <f t="shared" si="24"/>
        <v>0</v>
      </c>
      <c r="AW417" s="35">
        <f t="shared" si="23"/>
        <v>0</v>
      </c>
    </row>
    <row r="418" spans="2:49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>
        <f t="shared" si="24"/>
        <v>0</v>
      </c>
      <c r="AW418" s="35">
        <f t="shared" si="23"/>
        <v>0</v>
      </c>
    </row>
    <row r="419" spans="2:49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>
        <f t="shared" si="24"/>
        <v>0</v>
      </c>
      <c r="AW419" s="35">
        <f t="shared" si="23"/>
        <v>0</v>
      </c>
    </row>
    <row r="420" spans="2:49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>
        <f t="shared" si="24"/>
        <v>0</v>
      </c>
      <c r="AW420" s="35">
        <f t="shared" si="23"/>
        <v>0</v>
      </c>
    </row>
    <row r="421" spans="2:49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>
        <f t="shared" si="24"/>
        <v>0</v>
      </c>
      <c r="AW421" s="35">
        <f t="shared" si="23"/>
        <v>0</v>
      </c>
    </row>
    <row r="422" spans="2:49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>
        <f t="shared" si="24"/>
        <v>0</v>
      </c>
      <c r="AW422" s="35">
        <f t="shared" si="23"/>
        <v>0</v>
      </c>
    </row>
    <row r="423" spans="2:49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>
        <f t="shared" si="24"/>
        <v>0</v>
      </c>
      <c r="AW423" s="35">
        <f t="shared" si="23"/>
        <v>0</v>
      </c>
    </row>
    <row r="424" spans="2:49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>
        <f t="shared" si="24"/>
        <v>0</v>
      </c>
      <c r="AW424" s="35">
        <f t="shared" si="23"/>
        <v>0</v>
      </c>
    </row>
    <row r="425" spans="2:49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>
        <f t="shared" si="24"/>
        <v>0</v>
      </c>
      <c r="AW425" s="35">
        <f t="shared" si="23"/>
        <v>0</v>
      </c>
    </row>
    <row r="426" spans="2:49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>
        <f t="shared" si="24"/>
        <v>0</v>
      </c>
      <c r="AW426" s="35">
        <f t="shared" si="23"/>
        <v>0</v>
      </c>
    </row>
    <row r="427" spans="2:49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>
        <f t="shared" si="24"/>
        <v>0</v>
      </c>
      <c r="AW427" s="35">
        <f t="shared" si="23"/>
        <v>0</v>
      </c>
    </row>
    <row r="428" spans="2:49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>
        <f t="shared" si="24"/>
        <v>0</v>
      </c>
      <c r="AW428" s="35">
        <f t="shared" si="23"/>
        <v>0</v>
      </c>
    </row>
    <row r="429" spans="2:49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>
        <f t="shared" si="24"/>
        <v>0</v>
      </c>
      <c r="AW429" s="35">
        <f t="shared" si="23"/>
        <v>0</v>
      </c>
    </row>
    <row r="430" spans="2:49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>
        <f t="shared" si="24"/>
        <v>0</v>
      </c>
      <c r="AW430" s="35">
        <f t="shared" si="23"/>
        <v>0</v>
      </c>
    </row>
    <row r="431" spans="2:49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>
        <f t="shared" si="24"/>
        <v>0</v>
      </c>
      <c r="AW431" s="35">
        <f t="shared" si="23"/>
        <v>0</v>
      </c>
    </row>
    <row r="432" spans="2:49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>
        <f t="shared" si="24"/>
        <v>0</v>
      </c>
      <c r="AW432" s="35">
        <f t="shared" si="23"/>
        <v>0</v>
      </c>
    </row>
    <row r="433" spans="2:49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>
        <f t="shared" si="24"/>
        <v>0</v>
      </c>
      <c r="AW433" s="35">
        <f t="shared" si="23"/>
        <v>0</v>
      </c>
    </row>
    <row r="434" spans="2:49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>
        <f t="shared" si="24"/>
        <v>0</v>
      </c>
      <c r="AW434" s="35">
        <f t="shared" si="23"/>
        <v>0</v>
      </c>
    </row>
    <row r="435" spans="2:49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>
        <f t="shared" si="24"/>
        <v>0</v>
      </c>
      <c r="AW435" s="35">
        <f t="shared" si="23"/>
        <v>0</v>
      </c>
    </row>
    <row r="436" spans="2:49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>
        <f t="shared" si="24"/>
        <v>0</v>
      </c>
      <c r="AW436" s="35">
        <f t="shared" si="23"/>
        <v>0</v>
      </c>
    </row>
    <row r="437" spans="2:49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>
        <f t="shared" si="24"/>
        <v>0</v>
      </c>
      <c r="AW437" s="35">
        <f t="shared" si="23"/>
        <v>0</v>
      </c>
    </row>
    <row r="438" spans="2:49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>
        <f t="shared" si="24"/>
        <v>0</v>
      </c>
      <c r="AW438" s="35">
        <f t="shared" si="23"/>
        <v>0</v>
      </c>
    </row>
    <row r="439" spans="2:49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>
        <f t="shared" si="24"/>
        <v>0</v>
      </c>
      <c r="AW439" s="35">
        <f t="shared" si="23"/>
        <v>0</v>
      </c>
    </row>
    <row r="440" spans="2:49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>
        <f t="shared" si="24"/>
        <v>0</v>
      </c>
      <c r="AW440" s="35">
        <f t="shared" si="23"/>
        <v>0</v>
      </c>
    </row>
    <row r="441" spans="2:49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>
        <f t="shared" si="24"/>
        <v>0</v>
      </c>
      <c r="AW441" s="35">
        <f t="shared" si="23"/>
        <v>0</v>
      </c>
    </row>
    <row r="442" spans="2:49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>
        <f t="shared" si="24"/>
        <v>0</v>
      </c>
      <c r="AW442" s="35">
        <f t="shared" si="23"/>
        <v>0</v>
      </c>
    </row>
    <row r="443" spans="2:49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>
        <f t="shared" si="24"/>
        <v>0</v>
      </c>
      <c r="AW443" s="35">
        <f t="shared" si="23"/>
        <v>0</v>
      </c>
    </row>
    <row r="444" spans="2:49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>
        <f t="shared" si="24"/>
        <v>0</v>
      </c>
      <c r="AW444" s="35">
        <f t="shared" si="23"/>
        <v>0</v>
      </c>
    </row>
    <row r="445" spans="2:49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>
        <f t="shared" si="24"/>
        <v>0</v>
      </c>
      <c r="AW445" s="35">
        <f t="shared" si="23"/>
        <v>0</v>
      </c>
    </row>
    <row r="446" spans="2:49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>
        <f t="shared" si="24"/>
        <v>0</v>
      </c>
      <c r="AW446" s="35">
        <f t="shared" si="23"/>
        <v>0</v>
      </c>
    </row>
    <row r="447" spans="2:49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>
        <f t="shared" si="24"/>
        <v>0</v>
      </c>
      <c r="AW447" s="35">
        <f t="shared" si="23"/>
        <v>0</v>
      </c>
    </row>
    <row r="448" spans="2:49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>
        <f t="shared" si="24"/>
        <v>0</v>
      </c>
      <c r="AW448" s="35">
        <f t="shared" ref="AW448:AW511" si="25">AV448-AT448+AU448</f>
        <v>0</v>
      </c>
    </row>
    <row r="449" spans="2:49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>
        <f t="shared" si="24"/>
        <v>0</v>
      </c>
      <c r="AW449" s="35">
        <f t="shared" si="25"/>
        <v>0</v>
      </c>
    </row>
    <row r="450" spans="2:49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>
        <f t="shared" si="24"/>
        <v>0</v>
      </c>
      <c r="AW450" s="35">
        <f t="shared" si="25"/>
        <v>0</v>
      </c>
    </row>
    <row r="451" spans="2:49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>
        <f t="shared" ref="AV451:AV514" si="26">(AD451-H451)*J451</f>
        <v>0</v>
      </c>
      <c r="AW451" s="35">
        <f t="shared" si="25"/>
        <v>0</v>
      </c>
    </row>
    <row r="452" spans="2:49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>
        <f t="shared" si="26"/>
        <v>0</v>
      </c>
      <c r="AW452" s="35">
        <f t="shared" si="25"/>
        <v>0</v>
      </c>
    </row>
    <row r="453" spans="2:49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>
        <f t="shared" si="26"/>
        <v>0</v>
      </c>
      <c r="AW453" s="35">
        <f t="shared" si="25"/>
        <v>0</v>
      </c>
    </row>
    <row r="454" spans="2:49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>
        <f t="shared" si="26"/>
        <v>0</v>
      </c>
      <c r="AW454" s="35">
        <f t="shared" si="25"/>
        <v>0</v>
      </c>
    </row>
    <row r="455" spans="2:49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>
        <f t="shared" si="26"/>
        <v>0</v>
      </c>
      <c r="AW455" s="35">
        <f t="shared" si="25"/>
        <v>0</v>
      </c>
    </row>
    <row r="456" spans="2:49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>
        <f t="shared" si="26"/>
        <v>0</v>
      </c>
      <c r="AW456" s="35">
        <f t="shared" si="25"/>
        <v>0</v>
      </c>
    </row>
    <row r="457" spans="2:49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>
        <f t="shared" si="26"/>
        <v>0</v>
      </c>
      <c r="AW457" s="35">
        <f t="shared" si="25"/>
        <v>0</v>
      </c>
    </row>
    <row r="458" spans="2:49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>
        <f t="shared" si="26"/>
        <v>0</v>
      </c>
      <c r="AW458" s="35">
        <f t="shared" si="25"/>
        <v>0</v>
      </c>
    </row>
    <row r="459" spans="2:49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>
        <f t="shared" si="26"/>
        <v>0</v>
      </c>
      <c r="AW459" s="35">
        <f t="shared" si="25"/>
        <v>0</v>
      </c>
    </row>
    <row r="460" spans="2:49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>
        <f t="shared" si="26"/>
        <v>0</v>
      </c>
      <c r="AW460" s="35">
        <f t="shared" si="25"/>
        <v>0</v>
      </c>
    </row>
    <row r="461" spans="2:49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>
        <f t="shared" si="26"/>
        <v>0</v>
      </c>
      <c r="AW461" s="35">
        <f t="shared" si="25"/>
        <v>0</v>
      </c>
    </row>
    <row r="462" spans="2:49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>
        <f t="shared" si="26"/>
        <v>0</v>
      </c>
      <c r="AW462" s="35">
        <f t="shared" si="25"/>
        <v>0</v>
      </c>
    </row>
    <row r="463" spans="2:49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>
        <f t="shared" si="26"/>
        <v>0</v>
      </c>
      <c r="AW463" s="35">
        <f t="shared" si="25"/>
        <v>0</v>
      </c>
    </row>
    <row r="464" spans="2:49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>
        <f t="shared" si="26"/>
        <v>0</v>
      </c>
      <c r="AW464" s="35">
        <f t="shared" si="25"/>
        <v>0</v>
      </c>
    </row>
    <row r="465" spans="2:49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>
        <f t="shared" si="26"/>
        <v>0</v>
      </c>
      <c r="AW465" s="35">
        <f t="shared" si="25"/>
        <v>0</v>
      </c>
    </row>
    <row r="466" spans="2:49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>
        <f t="shared" si="26"/>
        <v>0</v>
      </c>
      <c r="AW466" s="35">
        <f t="shared" si="25"/>
        <v>0</v>
      </c>
    </row>
    <row r="467" spans="2:49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>
        <f t="shared" si="26"/>
        <v>0</v>
      </c>
      <c r="AW467" s="35">
        <f t="shared" si="25"/>
        <v>0</v>
      </c>
    </row>
    <row r="468" spans="2:49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>
        <f t="shared" si="26"/>
        <v>0</v>
      </c>
      <c r="AW468" s="35">
        <f t="shared" si="25"/>
        <v>0</v>
      </c>
    </row>
    <row r="469" spans="2:49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>
        <f t="shared" si="26"/>
        <v>0</v>
      </c>
      <c r="AW469" s="35">
        <f t="shared" si="25"/>
        <v>0</v>
      </c>
    </row>
    <row r="470" spans="2:49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>
        <f t="shared" si="26"/>
        <v>0</v>
      </c>
      <c r="AW470" s="35">
        <f t="shared" si="25"/>
        <v>0</v>
      </c>
    </row>
    <row r="471" spans="2:49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>
        <f t="shared" si="26"/>
        <v>0</v>
      </c>
      <c r="AW471" s="35">
        <f t="shared" si="25"/>
        <v>0</v>
      </c>
    </row>
    <row r="472" spans="2:49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>
        <f t="shared" si="26"/>
        <v>0</v>
      </c>
      <c r="AW472" s="35">
        <f t="shared" si="25"/>
        <v>0</v>
      </c>
    </row>
    <row r="473" spans="2:49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>
        <f t="shared" si="26"/>
        <v>0</v>
      </c>
      <c r="AW473" s="35">
        <f t="shared" si="25"/>
        <v>0</v>
      </c>
    </row>
    <row r="474" spans="2:49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>
        <f t="shared" si="26"/>
        <v>0</v>
      </c>
      <c r="AW474" s="35">
        <f t="shared" si="25"/>
        <v>0</v>
      </c>
    </row>
    <row r="475" spans="2:49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>
        <f t="shared" si="26"/>
        <v>0</v>
      </c>
      <c r="AW475" s="35">
        <f t="shared" si="25"/>
        <v>0</v>
      </c>
    </row>
    <row r="476" spans="2:49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>
        <f t="shared" si="26"/>
        <v>0</v>
      </c>
      <c r="AW476" s="35">
        <f t="shared" si="25"/>
        <v>0</v>
      </c>
    </row>
    <row r="477" spans="2:49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>
        <f t="shared" si="26"/>
        <v>0</v>
      </c>
      <c r="AW477" s="35">
        <f t="shared" si="25"/>
        <v>0</v>
      </c>
    </row>
    <row r="478" spans="2:49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>
        <f t="shared" si="26"/>
        <v>0</v>
      </c>
      <c r="AW478" s="35">
        <f t="shared" si="25"/>
        <v>0</v>
      </c>
    </row>
    <row r="479" spans="2:49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>
        <f t="shared" si="26"/>
        <v>0</v>
      </c>
      <c r="AW479" s="35">
        <f t="shared" si="25"/>
        <v>0</v>
      </c>
    </row>
    <row r="480" spans="2:49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>
        <f t="shared" si="26"/>
        <v>0</v>
      </c>
      <c r="AW480" s="35">
        <f t="shared" si="25"/>
        <v>0</v>
      </c>
    </row>
    <row r="481" spans="2:49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>
        <f t="shared" si="26"/>
        <v>0</v>
      </c>
      <c r="AW481" s="35">
        <f t="shared" si="25"/>
        <v>0</v>
      </c>
    </row>
    <row r="482" spans="2:49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>
        <f t="shared" si="26"/>
        <v>0</v>
      </c>
      <c r="AW482" s="35">
        <f t="shared" si="25"/>
        <v>0</v>
      </c>
    </row>
    <row r="483" spans="2:49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>
        <f t="shared" si="26"/>
        <v>0</v>
      </c>
      <c r="AW483" s="35">
        <f t="shared" si="25"/>
        <v>0</v>
      </c>
    </row>
    <row r="484" spans="2:49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>
        <f t="shared" si="26"/>
        <v>0</v>
      </c>
      <c r="AW484" s="35">
        <f t="shared" si="25"/>
        <v>0</v>
      </c>
    </row>
    <row r="485" spans="2:49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>
        <f t="shared" si="26"/>
        <v>0</v>
      </c>
      <c r="AW485" s="35">
        <f t="shared" si="25"/>
        <v>0</v>
      </c>
    </row>
    <row r="486" spans="2:49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>
        <f t="shared" si="26"/>
        <v>0</v>
      </c>
      <c r="AW486" s="35">
        <f t="shared" si="25"/>
        <v>0</v>
      </c>
    </row>
    <row r="487" spans="2:49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>
        <f t="shared" si="26"/>
        <v>0</v>
      </c>
      <c r="AW487" s="35">
        <f t="shared" si="25"/>
        <v>0</v>
      </c>
    </row>
    <row r="488" spans="2:49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>
        <f t="shared" si="26"/>
        <v>0</v>
      </c>
      <c r="AW488" s="35">
        <f t="shared" si="25"/>
        <v>0</v>
      </c>
    </row>
    <row r="489" spans="2:49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>
        <f t="shared" si="26"/>
        <v>0</v>
      </c>
      <c r="AW489" s="35">
        <f t="shared" si="25"/>
        <v>0</v>
      </c>
    </row>
    <row r="490" spans="2:49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>
        <f t="shared" si="26"/>
        <v>0</v>
      </c>
      <c r="AW490" s="35">
        <f t="shared" si="25"/>
        <v>0</v>
      </c>
    </row>
    <row r="491" spans="2:49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>
        <f t="shared" si="26"/>
        <v>0</v>
      </c>
      <c r="AW491" s="35">
        <f t="shared" si="25"/>
        <v>0</v>
      </c>
    </row>
    <row r="492" spans="2:49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>
        <f t="shared" si="26"/>
        <v>0</v>
      </c>
      <c r="AW492" s="35">
        <f t="shared" si="25"/>
        <v>0</v>
      </c>
    </row>
    <row r="493" spans="2:49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>
        <f t="shared" si="26"/>
        <v>0</v>
      </c>
      <c r="AW493" s="35">
        <f t="shared" si="25"/>
        <v>0</v>
      </c>
    </row>
    <row r="494" spans="2:49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>
        <f t="shared" si="26"/>
        <v>0</v>
      </c>
      <c r="AW494" s="35">
        <f t="shared" si="25"/>
        <v>0</v>
      </c>
    </row>
    <row r="495" spans="2:49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>
        <f t="shared" si="26"/>
        <v>0</v>
      </c>
      <c r="AW495" s="35">
        <f t="shared" si="25"/>
        <v>0</v>
      </c>
    </row>
    <row r="496" spans="2:49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>
        <f t="shared" si="26"/>
        <v>0</v>
      </c>
      <c r="AW496" s="35">
        <f t="shared" si="25"/>
        <v>0</v>
      </c>
    </row>
    <row r="497" spans="2:49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>
        <f t="shared" si="26"/>
        <v>0</v>
      </c>
      <c r="AW497" s="35">
        <f t="shared" si="25"/>
        <v>0</v>
      </c>
    </row>
    <row r="498" spans="2:49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>
        <f t="shared" si="26"/>
        <v>0</v>
      </c>
      <c r="AW498" s="35">
        <f t="shared" si="25"/>
        <v>0</v>
      </c>
    </row>
    <row r="499" spans="2:49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>
        <f t="shared" si="26"/>
        <v>0</v>
      </c>
      <c r="AW499" s="35">
        <f t="shared" si="25"/>
        <v>0</v>
      </c>
    </row>
    <row r="500" spans="2:49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>
        <f t="shared" si="26"/>
        <v>0</v>
      </c>
      <c r="AW500" s="35">
        <f t="shared" si="25"/>
        <v>0</v>
      </c>
    </row>
    <row r="501" spans="2:49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>
        <f t="shared" si="26"/>
        <v>0</v>
      </c>
      <c r="AW501" s="35">
        <f t="shared" si="25"/>
        <v>0</v>
      </c>
    </row>
    <row r="502" spans="2:49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>
        <f t="shared" si="26"/>
        <v>0</v>
      </c>
      <c r="AW502" s="35">
        <f t="shared" si="25"/>
        <v>0</v>
      </c>
    </row>
    <row r="503" spans="2:49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>
        <f t="shared" si="26"/>
        <v>0</v>
      </c>
      <c r="AW503" s="35">
        <f t="shared" si="25"/>
        <v>0</v>
      </c>
    </row>
    <row r="504" spans="2:49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>
        <f t="shared" si="26"/>
        <v>0</v>
      </c>
      <c r="AW504" s="35">
        <f t="shared" si="25"/>
        <v>0</v>
      </c>
    </row>
    <row r="505" spans="2:49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>
        <f t="shared" si="26"/>
        <v>0</v>
      </c>
      <c r="AW505" s="35">
        <f t="shared" si="25"/>
        <v>0</v>
      </c>
    </row>
    <row r="506" spans="2:49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>
        <f t="shared" si="26"/>
        <v>0</v>
      </c>
      <c r="AW506" s="35">
        <f t="shared" si="25"/>
        <v>0</v>
      </c>
    </row>
    <row r="507" spans="2:49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>
        <f t="shared" si="26"/>
        <v>0</v>
      </c>
      <c r="AW507" s="35">
        <f t="shared" si="25"/>
        <v>0</v>
      </c>
    </row>
    <row r="508" spans="2:49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>
        <f t="shared" si="26"/>
        <v>0</v>
      </c>
      <c r="AW508" s="35">
        <f t="shared" si="25"/>
        <v>0</v>
      </c>
    </row>
    <row r="509" spans="2:49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>
        <f t="shared" si="26"/>
        <v>0</v>
      </c>
      <c r="AW509" s="35">
        <f t="shared" si="25"/>
        <v>0</v>
      </c>
    </row>
    <row r="510" spans="2:49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>
        <f t="shared" si="26"/>
        <v>0</v>
      </c>
      <c r="AW510" s="35">
        <f t="shared" si="25"/>
        <v>0</v>
      </c>
    </row>
    <row r="511" spans="2:49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>
        <f t="shared" si="26"/>
        <v>0</v>
      </c>
      <c r="AW511" s="35">
        <f t="shared" si="25"/>
        <v>0</v>
      </c>
    </row>
    <row r="512" spans="2:49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>
        <f t="shared" si="26"/>
        <v>0</v>
      </c>
      <c r="AW512" s="35">
        <f t="shared" ref="AW512:AW575" si="27">AV512-AT512+AU512</f>
        <v>0</v>
      </c>
    </row>
    <row r="513" spans="2:49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>
        <f t="shared" si="26"/>
        <v>0</v>
      </c>
      <c r="AW513" s="35">
        <f t="shared" si="27"/>
        <v>0</v>
      </c>
    </row>
    <row r="514" spans="2:49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>
        <f t="shared" si="26"/>
        <v>0</v>
      </c>
      <c r="AW514" s="35">
        <f t="shared" si="27"/>
        <v>0</v>
      </c>
    </row>
    <row r="515" spans="2:49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>
        <f t="shared" ref="AV515:AV578" si="28">(AD515-H515)*J515</f>
        <v>0</v>
      </c>
      <c r="AW515" s="35">
        <f t="shared" si="27"/>
        <v>0</v>
      </c>
    </row>
    <row r="516" spans="2:49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>
        <f t="shared" si="28"/>
        <v>0</v>
      </c>
      <c r="AW516" s="35">
        <f t="shared" si="27"/>
        <v>0</v>
      </c>
    </row>
    <row r="517" spans="2:49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>
        <f t="shared" si="28"/>
        <v>0</v>
      </c>
      <c r="AW517" s="35">
        <f t="shared" si="27"/>
        <v>0</v>
      </c>
    </row>
    <row r="518" spans="2:49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>
        <f t="shared" si="28"/>
        <v>0</v>
      </c>
      <c r="AW518" s="35">
        <f t="shared" si="27"/>
        <v>0</v>
      </c>
    </row>
    <row r="519" spans="2:49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>
        <f t="shared" si="28"/>
        <v>0</v>
      </c>
      <c r="AW519" s="35">
        <f t="shared" si="27"/>
        <v>0</v>
      </c>
    </row>
    <row r="520" spans="2:49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>
        <f t="shared" si="28"/>
        <v>0</v>
      </c>
      <c r="AW520" s="35">
        <f t="shared" si="27"/>
        <v>0</v>
      </c>
    </row>
    <row r="521" spans="2:49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>
        <f t="shared" si="28"/>
        <v>0</v>
      </c>
      <c r="AW521" s="35">
        <f t="shared" si="27"/>
        <v>0</v>
      </c>
    </row>
    <row r="522" spans="2:49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>
        <f t="shared" si="28"/>
        <v>0</v>
      </c>
      <c r="AW522" s="35">
        <f t="shared" si="27"/>
        <v>0</v>
      </c>
    </row>
    <row r="523" spans="2:49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>
        <f t="shared" si="28"/>
        <v>0</v>
      </c>
      <c r="AW523" s="35">
        <f t="shared" si="27"/>
        <v>0</v>
      </c>
    </row>
    <row r="524" spans="2:49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>
        <f t="shared" si="28"/>
        <v>0</v>
      </c>
      <c r="AW524" s="35">
        <f t="shared" si="27"/>
        <v>0</v>
      </c>
    </row>
    <row r="525" spans="2:49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>
        <f t="shared" si="28"/>
        <v>0</v>
      </c>
      <c r="AW525" s="35">
        <f t="shared" si="27"/>
        <v>0</v>
      </c>
    </row>
    <row r="526" spans="2:49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>
        <f t="shared" si="28"/>
        <v>0</v>
      </c>
      <c r="AW526" s="35">
        <f t="shared" si="27"/>
        <v>0</v>
      </c>
    </row>
    <row r="527" spans="2:49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>
        <f t="shared" si="28"/>
        <v>0</v>
      </c>
      <c r="AW527" s="35">
        <f t="shared" si="27"/>
        <v>0</v>
      </c>
    </row>
    <row r="528" spans="2:49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>
        <f t="shared" si="28"/>
        <v>0</v>
      </c>
      <c r="AW528" s="35">
        <f t="shared" si="27"/>
        <v>0</v>
      </c>
    </row>
    <row r="529" spans="2:49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>
        <f t="shared" si="28"/>
        <v>0</v>
      </c>
      <c r="AW529" s="35">
        <f t="shared" si="27"/>
        <v>0</v>
      </c>
    </row>
    <row r="530" spans="2:49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>
        <f t="shared" si="28"/>
        <v>0</v>
      </c>
      <c r="AW530" s="35">
        <f t="shared" si="27"/>
        <v>0</v>
      </c>
    </row>
    <row r="531" spans="2:49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>
        <f t="shared" si="28"/>
        <v>0</v>
      </c>
      <c r="AW531" s="35">
        <f t="shared" si="27"/>
        <v>0</v>
      </c>
    </row>
    <row r="532" spans="2:49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>
        <f t="shared" si="28"/>
        <v>0</v>
      </c>
      <c r="AW532" s="35">
        <f t="shared" si="27"/>
        <v>0</v>
      </c>
    </row>
    <row r="533" spans="2:49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>
        <f t="shared" si="28"/>
        <v>0</v>
      </c>
      <c r="AW533" s="35">
        <f t="shared" si="27"/>
        <v>0</v>
      </c>
    </row>
    <row r="534" spans="2:49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>
        <f t="shared" si="28"/>
        <v>0</v>
      </c>
      <c r="AW534" s="35">
        <f t="shared" si="27"/>
        <v>0</v>
      </c>
    </row>
    <row r="535" spans="2:49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>
        <f t="shared" si="28"/>
        <v>0</v>
      </c>
      <c r="AW535" s="35">
        <f t="shared" si="27"/>
        <v>0</v>
      </c>
    </row>
    <row r="536" spans="2:49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>
        <f t="shared" si="28"/>
        <v>0</v>
      </c>
      <c r="AW536" s="35">
        <f t="shared" si="27"/>
        <v>0</v>
      </c>
    </row>
    <row r="537" spans="2:49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>
        <f t="shared" si="28"/>
        <v>0</v>
      </c>
      <c r="AW537" s="35">
        <f t="shared" si="27"/>
        <v>0</v>
      </c>
    </row>
    <row r="538" spans="2:49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>
        <f t="shared" si="28"/>
        <v>0</v>
      </c>
      <c r="AW538" s="35">
        <f t="shared" si="27"/>
        <v>0</v>
      </c>
    </row>
    <row r="539" spans="2:49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>
        <f t="shared" si="28"/>
        <v>0</v>
      </c>
      <c r="AW539" s="35">
        <f t="shared" si="27"/>
        <v>0</v>
      </c>
    </row>
    <row r="540" spans="2:49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>
        <f t="shared" si="28"/>
        <v>0</v>
      </c>
      <c r="AW540" s="35">
        <f t="shared" si="27"/>
        <v>0</v>
      </c>
    </row>
    <row r="541" spans="2:49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>
        <f t="shared" si="28"/>
        <v>0</v>
      </c>
      <c r="AW541" s="35">
        <f t="shared" si="27"/>
        <v>0</v>
      </c>
    </row>
    <row r="542" spans="2:49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>
        <f t="shared" si="28"/>
        <v>0</v>
      </c>
      <c r="AW542" s="35">
        <f t="shared" si="27"/>
        <v>0</v>
      </c>
    </row>
    <row r="543" spans="2:49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>
        <f t="shared" si="28"/>
        <v>0</v>
      </c>
      <c r="AW543" s="35">
        <f t="shared" si="27"/>
        <v>0</v>
      </c>
    </row>
    <row r="544" spans="2:49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>
        <f t="shared" si="28"/>
        <v>0</v>
      </c>
      <c r="AW544" s="35">
        <f t="shared" si="27"/>
        <v>0</v>
      </c>
    </row>
    <row r="545" spans="2:49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>
        <f t="shared" si="28"/>
        <v>0</v>
      </c>
      <c r="AW545" s="35">
        <f t="shared" si="27"/>
        <v>0</v>
      </c>
    </row>
    <row r="546" spans="2:49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>
        <f t="shared" si="28"/>
        <v>0</v>
      </c>
      <c r="AW546" s="35">
        <f t="shared" si="27"/>
        <v>0</v>
      </c>
    </row>
    <row r="547" spans="2:49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>
        <f t="shared" si="28"/>
        <v>0</v>
      </c>
      <c r="AW547" s="35">
        <f t="shared" si="27"/>
        <v>0</v>
      </c>
    </row>
    <row r="548" spans="2:49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>
        <f t="shared" si="28"/>
        <v>0</v>
      </c>
      <c r="AW548" s="35">
        <f t="shared" si="27"/>
        <v>0</v>
      </c>
    </row>
    <row r="549" spans="2:49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>
        <f t="shared" si="28"/>
        <v>0</v>
      </c>
      <c r="AW549" s="35">
        <f t="shared" si="27"/>
        <v>0</v>
      </c>
    </row>
    <row r="550" spans="2:49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>
        <f t="shared" si="28"/>
        <v>0</v>
      </c>
      <c r="AW550" s="35">
        <f t="shared" si="27"/>
        <v>0</v>
      </c>
    </row>
    <row r="551" spans="2:49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>
        <f t="shared" si="28"/>
        <v>0</v>
      </c>
      <c r="AW551" s="35">
        <f t="shared" si="27"/>
        <v>0</v>
      </c>
    </row>
    <row r="552" spans="2:49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>
        <f t="shared" si="28"/>
        <v>0</v>
      </c>
      <c r="AW552" s="35">
        <f t="shared" si="27"/>
        <v>0</v>
      </c>
    </row>
    <row r="553" spans="2:49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>
        <f t="shared" si="28"/>
        <v>0</v>
      </c>
      <c r="AW553" s="35">
        <f t="shared" si="27"/>
        <v>0</v>
      </c>
    </row>
    <row r="554" spans="2:49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>
        <f t="shared" si="28"/>
        <v>0</v>
      </c>
      <c r="AW554" s="35">
        <f t="shared" si="27"/>
        <v>0</v>
      </c>
    </row>
    <row r="555" spans="2:49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>
        <f t="shared" si="28"/>
        <v>0</v>
      </c>
      <c r="AW555" s="35">
        <f t="shared" si="27"/>
        <v>0</v>
      </c>
    </row>
    <row r="556" spans="2:49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>
        <f t="shared" si="28"/>
        <v>0</v>
      </c>
      <c r="AW556" s="35">
        <f t="shared" si="27"/>
        <v>0</v>
      </c>
    </row>
    <row r="557" spans="2:49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>
        <f t="shared" si="28"/>
        <v>0</v>
      </c>
      <c r="AW557" s="35">
        <f t="shared" si="27"/>
        <v>0</v>
      </c>
    </row>
    <row r="558" spans="2:49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>
        <f t="shared" si="28"/>
        <v>0</v>
      </c>
      <c r="AW558" s="35">
        <f t="shared" si="27"/>
        <v>0</v>
      </c>
    </row>
    <row r="559" spans="2:49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>
        <f t="shared" si="28"/>
        <v>0</v>
      </c>
      <c r="AW559" s="35">
        <f t="shared" si="27"/>
        <v>0</v>
      </c>
    </row>
    <row r="560" spans="2:49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>
        <f t="shared" si="28"/>
        <v>0</v>
      </c>
      <c r="AW560" s="35">
        <f t="shared" si="27"/>
        <v>0</v>
      </c>
    </row>
    <row r="561" spans="2:49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>
        <f t="shared" si="28"/>
        <v>0</v>
      </c>
      <c r="AW561" s="35">
        <f t="shared" si="27"/>
        <v>0</v>
      </c>
    </row>
    <row r="562" spans="2:49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>
        <f t="shared" si="28"/>
        <v>0</v>
      </c>
      <c r="AW562" s="35">
        <f t="shared" si="27"/>
        <v>0</v>
      </c>
    </row>
    <row r="563" spans="2:49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>
        <f t="shared" si="28"/>
        <v>0</v>
      </c>
      <c r="AW563" s="35">
        <f t="shared" si="27"/>
        <v>0</v>
      </c>
    </row>
    <row r="564" spans="2:49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>
        <f t="shared" si="28"/>
        <v>0</v>
      </c>
      <c r="AW564" s="35">
        <f t="shared" si="27"/>
        <v>0</v>
      </c>
    </row>
    <row r="565" spans="2:49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>
        <f t="shared" si="28"/>
        <v>0</v>
      </c>
      <c r="AW565" s="35">
        <f t="shared" si="27"/>
        <v>0</v>
      </c>
    </row>
    <row r="566" spans="2:49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>
        <f t="shared" si="28"/>
        <v>0</v>
      </c>
      <c r="AW566" s="35">
        <f t="shared" si="27"/>
        <v>0</v>
      </c>
    </row>
    <row r="567" spans="2:49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>
        <f t="shared" si="28"/>
        <v>0</v>
      </c>
      <c r="AW567" s="35">
        <f t="shared" si="27"/>
        <v>0</v>
      </c>
    </row>
    <row r="568" spans="2:49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>
        <f t="shared" si="28"/>
        <v>0</v>
      </c>
      <c r="AW568" s="35">
        <f t="shared" si="27"/>
        <v>0</v>
      </c>
    </row>
    <row r="569" spans="2:49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>
        <f t="shared" si="28"/>
        <v>0</v>
      </c>
      <c r="AW569" s="35">
        <f t="shared" si="27"/>
        <v>0</v>
      </c>
    </row>
    <row r="570" spans="2:49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>
        <f t="shared" si="28"/>
        <v>0</v>
      </c>
      <c r="AW570" s="35">
        <f t="shared" si="27"/>
        <v>0</v>
      </c>
    </row>
    <row r="571" spans="2:49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>
        <f t="shared" si="28"/>
        <v>0</v>
      </c>
      <c r="AW571" s="35">
        <f t="shared" si="27"/>
        <v>0</v>
      </c>
    </row>
    <row r="572" spans="2:49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>
        <f t="shared" si="28"/>
        <v>0</v>
      </c>
      <c r="AW572" s="35">
        <f t="shared" si="27"/>
        <v>0</v>
      </c>
    </row>
    <row r="573" spans="2:49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>
        <f t="shared" si="28"/>
        <v>0</v>
      </c>
      <c r="AW573" s="35">
        <f t="shared" si="27"/>
        <v>0</v>
      </c>
    </row>
    <row r="574" spans="2:49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>
        <f t="shared" si="28"/>
        <v>0</v>
      </c>
      <c r="AW574" s="35">
        <f t="shared" si="27"/>
        <v>0</v>
      </c>
    </row>
    <row r="575" spans="2:49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>
        <f t="shared" si="28"/>
        <v>0</v>
      </c>
      <c r="AW575" s="35">
        <f t="shared" si="27"/>
        <v>0</v>
      </c>
    </row>
    <row r="576" spans="2:49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>
        <f t="shared" si="28"/>
        <v>0</v>
      </c>
      <c r="AW576" s="35">
        <f t="shared" ref="AW576:AW639" si="29">AV576-AT576+AU576</f>
        <v>0</v>
      </c>
    </row>
    <row r="577" spans="2:49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>
        <f t="shared" si="28"/>
        <v>0</v>
      </c>
      <c r="AW577" s="35">
        <f t="shared" si="29"/>
        <v>0</v>
      </c>
    </row>
    <row r="578" spans="2:49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>
        <f t="shared" si="28"/>
        <v>0</v>
      </c>
      <c r="AW578" s="35">
        <f t="shared" si="29"/>
        <v>0</v>
      </c>
    </row>
    <row r="579" spans="2:49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>
        <f t="shared" ref="AV579:AV642" si="30">(AD579-H579)*J579</f>
        <v>0</v>
      </c>
      <c r="AW579" s="35">
        <f t="shared" si="29"/>
        <v>0</v>
      </c>
    </row>
    <row r="580" spans="2:49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>
        <f t="shared" si="30"/>
        <v>0</v>
      </c>
      <c r="AW580" s="35">
        <f t="shared" si="29"/>
        <v>0</v>
      </c>
    </row>
    <row r="581" spans="2:49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>
        <f t="shared" si="30"/>
        <v>0</v>
      </c>
      <c r="AW581" s="35">
        <f t="shared" si="29"/>
        <v>0</v>
      </c>
    </row>
    <row r="582" spans="2:49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>
        <f t="shared" si="30"/>
        <v>0</v>
      </c>
      <c r="AW582" s="35">
        <f t="shared" si="29"/>
        <v>0</v>
      </c>
    </row>
    <row r="583" spans="2:49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>
        <f t="shared" si="30"/>
        <v>0</v>
      </c>
      <c r="AW583" s="35">
        <f t="shared" si="29"/>
        <v>0</v>
      </c>
    </row>
    <row r="584" spans="2:49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>
        <f t="shared" si="30"/>
        <v>0</v>
      </c>
      <c r="AW584" s="35">
        <f t="shared" si="29"/>
        <v>0</v>
      </c>
    </row>
    <row r="585" spans="2:49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>
        <f t="shared" si="30"/>
        <v>0</v>
      </c>
      <c r="AW585" s="35">
        <f t="shared" si="29"/>
        <v>0</v>
      </c>
    </row>
    <row r="586" spans="2:49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>
        <f t="shared" si="30"/>
        <v>0</v>
      </c>
      <c r="AW586" s="35">
        <f t="shared" si="29"/>
        <v>0</v>
      </c>
    </row>
    <row r="587" spans="2:49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>
        <f t="shared" si="30"/>
        <v>0</v>
      </c>
      <c r="AW587" s="35">
        <f t="shared" si="29"/>
        <v>0</v>
      </c>
    </row>
    <row r="588" spans="2:49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>
        <f t="shared" si="30"/>
        <v>0</v>
      </c>
      <c r="AW588" s="35">
        <f t="shared" si="29"/>
        <v>0</v>
      </c>
    </row>
    <row r="589" spans="2:49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>
        <f t="shared" si="30"/>
        <v>0</v>
      </c>
      <c r="AW589" s="35">
        <f t="shared" si="29"/>
        <v>0</v>
      </c>
    </row>
    <row r="590" spans="2:49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>
        <f t="shared" si="30"/>
        <v>0</v>
      </c>
      <c r="AW590" s="35">
        <f t="shared" si="29"/>
        <v>0</v>
      </c>
    </row>
    <row r="591" spans="2:49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>
        <f t="shared" si="30"/>
        <v>0</v>
      </c>
      <c r="AW591" s="35">
        <f t="shared" si="29"/>
        <v>0</v>
      </c>
    </row>
    <row r="592" spans="2:49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>
        <f t="shared" si="30"/>
        <v>0</v>
      </c>
      <c r="AW592" s="35">
        <f t="shared" si="29"/>
        <v>0</v>
      </c>
    </row>
    <row r="593" spans="2:49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>
        <f t="shared" si="30"/>
        <v>0</v>
      </c>
      <c r="AW593" s="35">
        <f t="shared" si="29"/>
        <v>0</v>
      </c>
    </row>
    <row r="594" spans="2:49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>
        <f t="shared" si="30"/>
        <v>0</v>
      </c>
      <c r="AW594" s="35">
        <f t="shared" si="29"/>
        <v>0</v>
      </c>
    </row>
    <row r="595" spans="2:49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>
        <f t="shared" si="30"/>
        <v>0</v>
      </c>
      <c r="AW595" s="35">
        <f t="shared" si="29"/>
        <v>0</v>
      </c>
    </row>
    <row r="596" spans="2:49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>
        <f t="shared" si="30"/>
        <v>0</v>
      </c>
      <c r="AW596" s="35">
        <f t="shared" si="29"/>
        <v>0</v>
      </c>
    </row>
    <row r="597" spans="2:49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>
        <f t="shared" si="30"/>
        <v>0</v>
      </c>
      <c r="AW597" s="35">
        <f t="shared" si="29"/>
        <v>0</v>
      </c>
    </row>
    <row r="598" spans="2:49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>
        <f t="shared" si="30"/>
        <v>0</v>
      </c>
      <c r="AW598" s="35">
        <f t="shared" si="29"/>
        <v>0</v>
      </c>
    </row>
    <row r="599" spans="2:49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>
        <f t="shared" si="30"/>
        <v>0</v>
      </c>
      <c r="AW599" s="35">
        <f t="shared" si="29"/>
        <v>0</v>
      </c>
    </row>
    <row r="600" spans="2:49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>
        <f t="shared" si="30"/>
        <v>0</v>
      </c>
      <c r="AW600" s="35">
        <f t="shared" si="29"/>
        <v>0</v>
      </c>
    </row>
    <row r="601" spans="2:49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>
        <f t="shared" si="30"/>
        <v>0</v>
      </c>
      <c r="AW601" s="35">
        <f t="shared" si="29"/>
        <v>0</v>
      </c>
    </row>
    <row r="602" spans="2:49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>
        <f t="shared" si="30"/>
        <v>0</v>
      </c>
      <c r="AW602" s="35">
        <f t="shared" si="29"/>
        <v>0</v>
      </c>
    </row>
    <row r="603" spans="2:49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>
        <f t="shared" si="30"/>
        <v>0</v>
      </c>
      <c r="AW603" s="35">
        <f t="shared" si="29"/>
        <v>0</v>
      </c>
    </row>
    <row r="604" spans="2:49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>
        <f t="shared" si="30"/>
        <v>0</v>
      </c>
      <c r="AW604" s="35">
        <f t="shared" si="29"/>
        <v>0</v>
      </c>
    </row>
    <row r="605" spans="2:49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>
        <f t="shared" si="30"/>
        <v>0</v>
      </c>
      <c r="AW605" s="35">
        <f t="shared" si="29"/>
        <v>0</v>
      </c>
    </row>
    <row r="606" spans="2:49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>
        <f t="shared" si="30"/>
        <v>0</v>
      </c>
      <c r="AW606" s="35">
        <f t="shared" si="29"/>
        <v>0</v>
      </c>
    </row>
    <row r="607" spans="2:49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>
        <f t="shared" si="30"/>
        <v>0</v>
      </c>
      <c r="AW607" s="35">
        <f t="shared" si="29"/>
        <v>0</v>
      </c>
    </row>
    <row r="608" spans="2:49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>
        <f t="shared" si="30"/>
        <v>0</v>
      </c>
      <c r="AW608" s="35">
        <f t="shared" si="29"/>
        <v>0</v>
      </c>
    </row>
    <row r="609" spans="2:49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>
        <f t="shared" si="30"/>
        <v>0</v>
      </c>
      <c r="AW609" s="35">
        <f t="shared" si="29"/>
        <v>0</v>
      </c>
    </row>
    <row r="610" spans="2:49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>
        <f t="shared" si="30"/>
        <v>0</v>
      </c>
      <c r="AW610" s="35">
        <f t="shared" si="29"/>
        <v>0</v>
      </c>
    </row>
    <row r="611" spans="2:49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>
        <f t="shared" si="30"/>
        <v>0</v>
      </c>
      <c r="AW611" s="35">
        <f t="shared" si="29"/>
        <v>0</v>
      </c>
    </row>
    <row r="612" spans="2:49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>
        <f t="shared" si="30"/>
        <v>0</v>
      </c>
      <c r="AW612" s="35">
        <f t="shared" si="29"/>
        <v>0</v>
      </c>
    </row>
    <row r="613" spans="2:49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>
        <f t="shared" si="30"/>
        <v>0</v>
      </c>
      <c r="AW613" s="35">
        <f t="shared" si="29"/>
        <v>0</v>
      </c>
    </row>
    <row r="614" spans="2:49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>
        <f t="shared" si="30"/>
        <v>0</v>
      </c>
      <c r="AW614" s="35">
        <f t="shared" si="29"/>
        <v>0</v>
      </c>
    </row>
    <row r="615" spans="2:49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>
        <f t="shared" si="30"/>
        <v>0</v>
      </c>
      <c r="AW615" s="35">
        <f t="shared" si="29"/>
        <v>0</v>
      </c>
    </row>
    <row r="616" spans="2:49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>
        <f t="shared" si="30"/>
        <v>0</v>
      </c>
      <c r="AW616" s="35">
        <f t="shared" si="29"/>
        <v>0</v>
      </c>
    </row>
    <row r="617" spans="2:49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>
        <f t="shared" si="30"/>
        <v>0</v>
      </c>
      <c r="AW617" s="35">
        <f t="shared" si="29"/>
        <v>0</v>
      </c>
    </row>
    <row r="618" spans="2:49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>
        <f t="shared" si="30"/>
        <v>0</v>
      </c>
      <c r="AW618" s="35">
        <f t="shared" si="29"/>
        <v>0</v>
      </c>
    </row>
    <row r="619" spans="2:49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>
        <f t="shared" si="30"/>
        <v>0</v>
      </c>
      <c r="AW619" s="35">
        <f t="shared" si="29"/>
        <v>0</v>
      </c>
    </row>
    <row r="620" spans="2:49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>
        <f t="shared" si="30"/>
        <v>0</v>
      </c>
      <c r="AW620" s="35">
        <f t="shared" si="29"/>
        <v>0</v>
      </c>
    </row>
    <row r="621" spans="2:49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>
        <f t="shared" si="30"/>
        <v>0</v>
      </c>
      <c r="AW621" s="35">
        <f t="shared" si="29"/>
        <v>0</v>
      </c>
    </row>
    <row r="622" spans="2:49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>
        <f t="shared" si="30"/>
        <v>0</v>
      </c>
      <c r="AW622" s="35">
        <f t="shared" si="29"/>
        <v>0</v>
      </c>
    </row>
    <row r="623" spans="2:49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>
        <f t="shared" si="30"/>
        <v>0</v>
      </c>
      <c r="AW623" s="35">
        <f t="shared" si="29"/>
        <v>0</v>
      </c>
    </row>
    <row r="624" spans="2:49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>
        <f t="shared" si="30"/>
        <v>0</v>
      </c>
      <c r="AW624" s="35">
        <f t="shared" si="29"/>
        <v>0</v>
      </c>
    </row>
    <row r="625" spans="2:49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>
        <f t="shared" si="30"/>
        <v>0</v>
      </c>
      <c r="AW625" s="35">
        <f t="shared" si="29"/>
        <v>0</v>
      </c>
    </row>
    <row r="626" spans="2:49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>
        <f t="shared" si="30"/>
        <v>0</v>
      </c>
      <c r="AW626" s="35">
        <f t="shared" si="29"/>
        <v>0</v>
      </c>
    </row>
    <row r="627" spans="2:49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>
        <f t="shared" si="30"/>
        <v>0</v>
      </c>
      <c r="AW627" s="35">
        <f t="shared" si="29"/>
        <v>0</v>
      </c>
    </row>
    <row r="628" spans="2:49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>
        <f t="shared" si="30"/>
        <v>0</v>
      </c>
      <c r="AW628" s="35">
        <f t="shared" si="29"/>
        <v>0</v>
      </c>
    </row>
    <row r="629" spans="2:49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>
        <f t="shared" si="30"/>
        <v>0</v>
      </c>
      <c r="AW629" s="35">
        <f t="shared" si="29"/>
        <v>0</v>
      </c>
    </row>
    <row r="630" spans="2:49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>
        <f t="shared" si="30"/>
        <v>0</v>
      </c>
      <c r="AW630" s="35">
        <f t="shared" si="29"/>
        <v>0</v>
      </c>
    </row>
    <row r="631" spans="2:49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>
        <f t="shared" si="30"/>
        <v>0</v>
      </c>
      <c r="AW631" s="35">
        <f t="shared" si="29"/>
        <v>0</v>
      </c>
    </row>
    <row r="632" spans="2:49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>
        <f t="shared" si="30"/>
        <v>0</v>
      </c>
      <c r="AW632" s="35">
        <f t="shared" si="29"/>
        <v>0</v>
      </c>
    </row>
    <row r="633" spans="2:49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>
        <f t="shared" si="30"/>
        <v>0</v>
      </c>
      <c r="AW633" s="35">
        <f t="shared" si="29"/>
        <v>0</v>
      </c>
    </row>
    <row r="634" spans="2:49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>
        <f t="shared" si="30"/>
        <v>0</v>
      </c>
      <c r="AW634" s="35">
        <f t="shared" si="29"/>
        <v>0</v>
      </c>
    </row>
    <row r="635" spans="2:49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>
        <f t="shared" si="30"/>
        <v>0</v>
      </c>
      <c r="AW635" s="35">
        <f t="shared" si="29"/>
        <v>0</v>
      </c>
    </row>
    <row r="636" spans="2:49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>
        <f t="shared" si="30"/>
        <v>0</v>
      </c>
      <c r="AW636" s="35">
        <f t="shared" si="29"/>
        <v>0</v>
      </c>
    </row>
    <row r="637" spans="2:49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>
        <f t="shared" si="30"/>
        <v>0</v>
      </c>
      <c r="AW637" s="35">
        <f t="shared" si="29"/>
        <v>0</v>
      </c>
    </row>
    <row r="638" spans="2:49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>
        <f t="shared" si="30"/>
        <v>0</v>
      </c>
      <c r="AW638" s="35">
        <f t="shared" si="29"/>
        <v>0</v>
      </c>
    </row>
    <row r="639" spans="2:49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>
        <f t="shared" si="30"/>
        <v>0</v>
      </c>
      <c r="AW639" s="35">
        <f t="shared" si="29"/>
        <v>0</v>
      </c>
    </row>
    <row r="640" spans="2:49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>
        <f t="shared" si="30"/>
        <v>0</v>
      </c>
      <c r="AW640" s="35">
        <f t="shared" ref="AW640:AW673" si="31">AV640-AT640+AU640</f>
        <v>0</v>
      </c>
    </row>
    <row r="641" spans="2:49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>
        <f t="shared" si="30"/>
        <v>0</v>
      </c>
      <c r="AW641" s="35">
        <f t="shared" si="31"/>
        <v>0</v>
      </c>
    </row>
    <row r="642" spans="2:49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>
        <f t="shared" si="30"/>
        <v>0</v>
      </c>
      <c r="AW642" s="35">
        <f t="shared" si="31"/>
        <v>0</v>
      </c>
    </row>
    <row r="643" spans="2:49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>
        <f t="shared" ref="AV643:AV673" si="32">(AD643-H643)*J643</f>
        <v>0</v>
      </c>
      <c r="AW643" s="35">
        <f t="shared" si="31"/>
        <v>0</v>
      </c>
    </row>
    <row r="644" spans="2:49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>
        <f t="shared" si="32"/>
        <v>0</v>
      </c>
      <c r="AW644" s="35">
        <f t="shared" si="31"/>
        <v>0</v>
      </c>
    </row>
    <row r="645" spans="2:49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>
        <f t="shared" si="32"/>
        <v>0</v>
      </c>
      <c r="AW645" s="35">
        <f t="shared" si="31"/>
        <v>0</v>
      </c>
    </row>
    <row r="646" spans="2:49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>
        <f t="shared" si="32"/>
        <v>0</v>
      </c>
      <c r="AW646" s="35">
        <f t="shared" si="31"/>
        <v>0</v>
      </c>
    </row>
    <row r="647" spans="2:49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>
        <f t="shared" si="32"/>
        <v>0</v>
      </c>
      <c r="AW647" s="35">
        <f t="shared" si="31"/>
        <v>0</v>
      </c>
    </row>
    <row r="648" spans="2:49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>
        <f t="shared" si="32"/>
        <v>0</v>
      </c>
      <c r="AW648" s="35">
        <f t="shared" si="31"/>
        <v>0</v>
      </c>
    </row>
    <row r="649" spans="2:49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>
        <f t="shared" si="32"/>
        <v>0</v>
      </c>
      <c r="AW649" s="35">
        <f t="shared" si="31"/>
        <v>0</v>
      </c>
    </row>
    <row r="650" spans="2:49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>
        <f t="shared" si="32"/>
        <v>0</v>
      </c>
      <c r="AW650" s="35">
        <f t="shared" si="31"/>
        <v>0</v>
      </c>
    </row>
    <row r="651" spans="2:49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>
        <f t="shared" si="32"/>
        <v>0</v>
      </c>
      <c r="AW651" s="35">
        <f t="shared" si="31"/>
        <v>0</v>
      </c>
    </row>
    <row r="652" spans="2:49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>
        <f t="shared" si="32"/>
        <v>0</v>
      </c>
      <c r="AW652" s="35">
        <f t="shared" si="31"/>
        <v>0</v>
      </c>
    </row>
    <row r="653" spans="2:49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>
        <f t="shared" si="32"/>
        <v>0</v>
      </c>
      <c r="AW653" s="35">
        <f t="shared" si="31"/>
        <v>0</v>
      </c>
    </row>
    <row r="654" spans="2:49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>
        <f t="shared" si="32"/>
        <v>0</v>
      </c>
      <c r="AW654" s="35">
        <f t="shared" si="31"/>
        <v>0</v>
      </c>
    </row>
    <row r="655" spans="2:49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>
        <f t="shared" si="32"/>
        <v>0</v>
      </c>
      <c r="AW655" s="35">
        <f t="shared" si="31"/>
        <v>0</v>
      </c>
    </row>
    <row r="656" spans="2:49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>
        <f t="shared" si="32"/>
        <v>0</v>
      </c>
      <c r="AW656" s="35">
        <f t="shared" si="31"/>
        <v>0</v>
      </c>
    </row>
    <row r="657" spans="2:49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>
        <f t="shared" si="32"/>
        <v>0</v>
      </c>
      <c r="AW657" s="35">
        <f t="shared" si="31"/>
        <v>0</v>
      </c>
    </row>
    <row r="658" spans="2:49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>
        <f t="shared" si="32"/>
        <v>0</v>
      </c>
      <c r="AW658" s="35">
        <f t="shared" si="31"/>
        <v>0</v>
      </c>
    </row>
    <row r="659" spans="2:49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>
        <f t="shared" si="32"/>
        <v>0</v>
      </c>
      <c r="AW659" s="35">
        <f t="shared" si="31"/>
        <v>0</v>
      </c>
    </row>
    <row r="660" spans="2:49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>
        <f t="shared" si="32"/>
        <v>0</v>
      </c>
      <c r="AW660" s="35">
        <f t="shared" si="31"/>
        <v>0</v>
      </c>
    </row>
    <row r="661" spans="2:49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>
        <f t="shared" si="32"/>
        <v>0</v>
      </c>
      <c r="AW661" s="35">
        <f t="shared" si="31"/>
        <v>0</v>
      </c>
    </row>
    <row r="662" spans="2:49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>
        <f t="shared" si="32"/>
        <v>0</v>
      </c>
      <c r="AW662" s="35">
        <f t="shared" si="31"/>
        <v>0</v>
      </c>
    </row>
    <row r="663" spans="2:49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>
        <f t="shared" si="32"/>
        <v>0</v>
      </c>
      <c r="AW663" s="35">
        <f t="shared" si="31"/>
        <v>0</v>
      </c>
    </row>
    <row r="664" spans="2:49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>
        <f t="shared" si="32"/>
        <v>0</v>
      </c>
      <c r="AW664" s="35">
        <f t="shared" si="31"/>
        <v>0</v>
      </c>
    </row>
    <row r="665" spans="2:49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>
        <f t="shared" si="32"/>
        <v>0</v>
      </c>
      <c r="AW665" s="35">
        <f t="shared" si="31"/>
        <v>0</v>
      </c>
    </row>
    <row r="666" spans="2:49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>
        <f t="shared" si="32"/>
        <v>0</v>
      </c>
      <c r="AW666" s="35">
        <f t="shared" si="31"/>
        <v>0</v>
      </c>
    </row>
    <row r="667" spans="2:49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>
        <f t="shared" si="32"/>
        <v>0</v>
      </c>
      <c r="AW667" s="35">
        <f t="shared" si="31"/>
        <v>0</v>
      </c>
    </row>
    <row r="668" spans="2:49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>
        <f t="shared" si="32"/>
        <v>0</v>
      </c>
      <c r="AW668" s="35">
        <f t="shared" si="31"/>
        <v>0</v>
      </c>
    </row>
    <row r="669" spans="2:49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>
        <f t="shared" si="32"/>
        <v>0</v>
      </c>
      <c r="AW669" s="35">
        <f t="shared" si="31"/>
        <v>0</v>
      </c>
    </row>
    <row r="670" spans="2:49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>
        <f t="shared" si="32"/>
        <v>0</v>
      </c>
      <c r="AW670" s="35">
        <f t="shared" si="31"/>
        <v>0</v>
      </c>
    </row>
    <row r="671" spans="2:49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>
        <f t="shared" si="32"/>
        <v>0</v>
      </c>
      <c r="AW671" s="35">
        <f t="shared" si="31"/>
        <v>0</v>
      </c>
    </row>
    <row r="672" spans="2:49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>
        <f t="shared" si="32"/>
        <v>0</v>
      </c>
      <c r="AW672" s="35">
        <f t="shared" si="31"/>
        <v>0</v>
      </c>
    </row>
    <row r="673" spans="2:49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>
        <f t="shared" si="32"/>
        <v>0</v>
      </c>
      <c r="AW673" s="35">
        <f t="shared" si="31"/>
        <v>0</v>
      </c>
    </row>
    <row r="674" spans="2:49">
      <c r="AW674" s="26"/>
    </row>
    <row r="675" spans="2:49">
      <c r="AW675" s="26"/>
    </row>
    <row r="676" spans="2:49">
      <c r="AW676" s="26"/>
    </row>
    <row r="677" spans="2:49">
      <c r="AW677" s="26"/>
    </row>
    <row r="678" spans="2:49">
      <c r="AW678" s="26"/>
    </row>
    <row r="679" spans="2:49">
      <c r="AW679" s="26"/>
    </row>
    <row r="680" spans="2:49">
      <c r="AW680" s="26"/>
    </row>
    <row r="681" spans="2:49">
      <c r="AW681" s="26"/>
    </row>
    <row r="682" spans="2:49">
      <c r="AW682" s="26"/>
    </row>
    <row r="683" spans="2:49">
      <c r="AW683" s="26"/>
    </row>
    <row r="684" spans="2:49">
      <c r="AW684" s="26"/>
    </row>
    <row r="685" spans="2:49">
      <c r="AW685" s="26"/>
    </row>
    <row r="686" spans="2:49">
      <c r="AW686" s="26"/>
    </row>
    <row r="687" spans="2:49">
      <c r="AW687" s="26"/>
    </row>
    <row r="688" spans="2:49">
      <c r="AW688" s="26"/>
    </row>
    <row r="689" spans="49:49">
      <c r="AW689" s="26"/>
    </row>
    <row r="690" spans="49:49">
      <c r="AW690" s="26"/>
    </row>
    <row r="691" spans="49:49">
      <c r="AW691" s="26"/>
    </row>
    <row r="692" spans="49:49">
      <c r="AW692" s="26"/>
    </row>
    <row r="693" spans="49:49">
      <c r="AW693" s="26"/>
    </row>
    <row r="694" spans="49:49">
      <c r="AW694" s="26"/>
    </row>
    <row r="695" spans="49:49">
      <c r="AW695" s="26"/>
    </row>
    <row r="696" spans="49:49">
      <c r="AW696" s="26"/>
    </row>
    <row r="697" spans="49:49">
      <c r="AW697" s="26"/>
    </row>
    <row r="698" spans="49:49">
      <c r="AW698" s="26"/>
    </row>
    <row r="699" spans="49:49">
      <c r="AW699" s="26"/>
    </row>
    <row r="700" spans="49:49">
      <c r="AW700" s="26"/>
    </row>
    <row r="701" spans="49:49">
      <c r="AW701" s="26"/>
    </row>
    <row r="702" spans="49:49">
      <c r="AW702" s="26"/>
    </row>
    <row r="703" spans="49:49">
      <c r="AW703" s="26"/>
    </row>
    <row r="704" spans="49:49">
      <c r="AW704" s="26"/>
    </row>
    <row r="705" spans="49:49">
      <c r="AW705" s="26"/>
    </row>
    <row r="706" spans="49:49">
      <c r="AW706" s="26"/>
    </row>
    <row r="707" spans="49:49">
      <c r="AW707" s="26"/>
    </row>
    <row r="708" spans="49:49">
      <c r="AW708" s="26"/>
    </row>
    <row r="709" spans="49:49">
      <c r="AW709" s="26"/>
    </row>
    <row r="710" spans="49:49">
      <c r="AW710" s="26"/>
    </row>
    <row r="711" spans="49:49">
      <c r="AW711" s="26"/>
    </row>
    <row r="712" spans="49:49">
      <c r="AW712" s="26"/>
    </row>
    <row r="713" spans="49:49">
      <c r="AW713" s="26"/>
    </row>
    <row r="714" spans="49:49">
      <c r="AW714" s="26"/>
    </row>
    <row r="715" spans="49:49">
      <c r="AW715" s="26"/>
    </row>
    <row r="716" spans="49:49">
      <c r="AW716" s="26"/>
    </row>
    <row r="717" spans="49:49">
      <c r="AW717" s="26"/>
    </row>
    <row r="718" spans="49:49">
      <c r="AW718" s="26"/>
    </row>
    <row r="719" spans="49:49">
      <c r="AW719" s="26"/>
    </row>
    <row r="720" spans="49:49">
      <c r="AW720" s="26"/>
    </row>
    <row r="721" spans="49:49">
      <c r="AW721" s="26"/>
    </row>
    <row r="722" spans="49:49">
      <c r="AW722" s="26"/>
    </row>
    <row r="723" spans="49:49">
      <c r="AW723" s="26"/>
    </row>
    <row r="724" spans="49:49">
      <c r="AW724" s="26"/>
    </row>
    <row r="725" spans="49:49">
      <c r="AW725" s="26"/>
    </row>
    <row r="726" spans="49:49">
      <c r="AW726" s="26"/>
    </row>
    <row r="727" spans="49:49">
      <c r="AW727" s="26"/>
    </row>
    <row r="728" spans="49:49">
      <c r="AW728" s="26"/>
    </row>
    <row r="729" spans="49:49">
      <c r="AW729" s="26"/>
    </row>
    <row r="730" spans="49:49">
      <c r="AW730" s="26"/>
    </row>
    <row r="731" spans="49:49">
      <c r="AW731" s="26"/>
    </row>
    <row r="732" spans="49:49">
      <c r="AW732" s="26"/>
    </row>
    <row r="733" spans="49:49">
      <c r="AW733" s="26"/>
    </row>
    <row r="734" spans="49:49">
      <c r="AW734" s="26"/>
    </row>
    <row r="735" spans="49:49">
      <c r="AW735" s="26"/>
    </row>
    <row r="736" spans="49:49">
      <c r="AW736" s="26"/>
    </row>
    <row r="737" spans="49:49">
      <c r="AW737" s="26"/>
    </row>
    <row r="738" spans="49:49">
      <c r="AW738" s="26"/>
    </row>
    <row r="739" spans="49:49">
      <c r="AW739" s="26"/>
    </row>
    <row r="740" spans="49:49">
      <c r="AW740" s="26"/>
    </row>
    <row r="741" spans="49:49">
      <c r="AW741" s="26"/>
    </row>
    <row r="742" spans="49:49">
      <c r="AW742" s="26"/>
    </row>
    <row r="743" spans="49:49">
      <c r="AW743" s="26"/>
    </row>
    <row r="744" spans="49:49">
      <c r="AW744" s="26"/>
    </row>
    <row r="745" spans="49:49">
      <c r="AW745" s="26"/>
    </row>
    <row r="746" spans="49:49">
      <c r="AW746" s="26"/>
    </row>
    <row r="747" spans="49:49">
      <c r="AW747" s="26"/>
    </row>
    <row r="748" spans="49:49">
      <c r="AW748" s="26"/>
    </row>
    <row r="749" spans="49:49">
      <c r="AW749" s="26"/>
    </row>
    <row r="750" spans="49:49">
      <c r="AW750" s="26"/>
    </row>
    <row r="751" spans="49:49">
      <c r="AW751" s="26"/>
    </row>
    <row r="752" spans="49:49">
      <c r="AW752" s="26"/>
    </row>
    <row r="753" spans="49:49">
      <c r="AW753" s="26"/>
    </row>
    <row r="754" spans="49:49">
      <c r="AW754" s="26"/>
    </row>
    <row r="755" spans="49:49">
      <c r="AW755" s="26"/>
    </row>
    <row r="756" spans="49:49">
      <c r="AW756" s="26"/>
    </row>
    <row r="757" spans="49:49">
      <c r="AW757" s="26"/>
    </row>
    <row r="758" spans="49:49">
      <c r="AW758" s="26"/>
    </row>
    <row r="759" spans="49:49">
      <c r="AW759" s="26"/>
    </row>
    <row r="760" spans="49:49">
      <c r="AW760" s="26"/>
    </row>
    <row r="761" spans="49:49">
      <c r="AW761" s="26"/>
    </row>
    <row r="762" spans="49:49">
      <c r="AW762" s="26"/>
    </row>
    <row r="763" spans="49:49">
      <c r="AW763" s="26"/>
    </row>
    <row r="764" spans="49:49">
      <c r="AW764" s="26"/>
    </row>
    <row r="765" spans="49:49">
      <c r="AW765" s="26"/>
    </row>
    <row r="766" spans="49:49">
      <c r="AW766" s="26"/>
    </row>
    <row r="767" spans="49:49">
      <c r="AW767" s="26"/>
    </row>
    <row r="768" spans="49:49">
      <c r="AW768" s="26"/>
    </row>
    <row r="769" spans="49:49">
      <c r="AW769" s="26"/>
    </row>
    <row r="770" spans="49:49">
      <c r="AW770" s="26"/>
    </row>
    <row r="771" spans="49:49">
      <c r="AW771" s="26"/>
    </row>
    <row r="772" spans="49:49">
      <c r="AW772" s="26"/>
    </row>
    <row r="773" spans="49:49">
      <c r="AW773" s="26"/>
    </row>
    <row r="774" spans="49:49">
      <c r="AW774" s="26"/>
    </row>
    <row r="775" spans="49:49">
      <c r="AW775" s="26"/>
    </row>
    <row r="776" spans="49:49">
      <c r="AW776" s="26"/>
    </row>
    <row r="777" spans="49:49">
      <c r="AW777" s="26"/>
    </row>
    <row r="778" spans="49:49">
      <c r="AW778" s="26"/>
    </row>
    <row r="779" spans="49:49">
      <c r="AW779" s="26"/>
    </row>
    <row r="780" spans="49:49">
      <c r="AW780" s="26"/>
    </row>
    <row r="781" spans="49:49">
      <c r="AW781" s="26"/>
    </row>
    <row r="782" spans="49:49">
      <c r="AW782" s="26"/>
    </row>
    <row r="783" spans="49:49">
      <c r="AW783" s="26"/>
    </row>
    <row r="784" spans="49:49">
      <c r="AW784" s="26"/>
    </row>
    <row r="785" spans="49:49">
      <c r="AW785" s="26"/>
    </row>
    <row r="786" spans="49:49">
      <c r="AW786" s="26"/>
    </row>
    <row r="787" spans="49:49">
      <c r="AW787" s="26"/>
    </row>
    <row r="788" spans="49:49">
      <c r="AW788" s="26"/>
    </row>
    <row r="789" spans="49:49">
      <c r="AW789" s="26"/>
    </row>
    <row r="790" spans="49:49">
      <c r="AW790" s="26"/>
    </row>
    <row r="791" spans="49:49">
      <c r="AW791" s="26"/>
    </row>
    <row r="792" spans="49:49">
      <c r="AW792" s="26"/>
    </row>
    <row r="793" spans="49:49">
      <c r="AW793" s="26"/>
    </row>
    <row r="794" spans="49:49">
      <c r="AW794" s="26"/>
    </row>
    <row r="795" spans="49:49">
      <c r="AW795" s="26"/>
    </row>
    <row r="796" spans="49:49">
      <c r="AW796" s="26"/>
    </row>
    <row r="797" spans="49:49">
      <c r="AW797" s="26"/>
    </row>
    <row r="798" spans="49:49">
      <c r="AW798" s="26"/>
    </row>
    <row r="799" spans="49:49">
      <c r="AW799" s="26"/>
    </row>
    <row r="800" spans="49:49">
      <c r="AW800" s="26"/>
    </row>
    <row r="801" spans="49:49">
      <c r="AW801" s="26"/>
    </row>
    <row r="802" spans="49:49">
      <c r="AW802" s="26"/>
    </row>
    <row r="803" spans="49:49">
      <c r="AW803" s="26"/>
    </row>
    <row r="804" spans="49:49">
      <c r="AW804" s="26"/>
    </row>
    <row r="805" spans="49:49">
      <c r="AW805" s="26"/>
    </row>
    <row r="806" spans="49:49">
      <c r="AW806" s="26"/>
    </row>
    <row r="807" spans="49:49">
      <c r="AW807" s="26"/>
    </row>
    <row r="808" spans="49:49">
      <c r="AW808" s="26"/>
    </row>
    <row r="809" spans="49:49">
      <c r="AW809" s="26"/>
    </row>
    <row r="810" spans="49:49">
      <c r="AW810" s="26"/>
    </row>
    <row r="811" spans="49:49">
      <c r="AW811" s="26"/>
    </row>
    <row r="812" spans="49:49">
      <c r="AW812" s="26"/>
    </row>
    <row r="813" spans="49:49">
      <c r="AW813" s="26"/>
    </row>
    <row r="814" spans="49:49">
      <c r="AW814" s="26"/>
    </row>
    <row r="815" spans="49:49">
      <c r="AW815" s="26"/>
    </row>
    <row r="816" spans="49:49">
      <c r="AW816" s="26"/>
    </row>
    <row r="817" spans="49:49">
      <c r="AW817" s="26"/>
    </row>
    <row r="818" spans="49:49">
      <c r="AW818" s="26"/>
    </row>
    <row r="819" spans="49:49">
      <c r="AW819" s="26"/>
    </row>
    <row r="820" spans="49:49">
      <c r="AW820" s="26"/>
    </row>
    <row r="821" spans="49:49">
      <c r="AW821" s="26"/>
    </row>
    <row r="822" spans="49:49">
      <c r="AW822" s="26"/>
    </row>
    <row r="823" spans="49:49">
      <c r="AW823" s="26"/>
    </row>
    <row r="824" spans="49:49">
      <c r="AW824" s="26"/>
    </row>
    <row r="825" spans="49:49">
      <c r="AW825" s="26"/>
    </row>
    <row r="826" spans="49:49">
      <c r="AW826" s="26"/>
    </row>
    <row r="827" spans="49:49">
      <c r="AW827" s="26"/>
    </row>
    <row r="828" spans="49:49">
      <c r="AW828" s="26"/>
    </row>
    <row r="829" spans="49:49">
      <c r="AW829" s="26"/>
    </row>
    <row r="830" spans="49:49">
      <c r="AW830" s="26"/>
    </row>
    <row r="831" spans="49:49">
      <c r="AW831" s="26"/>
    </row>
    <row r="832" spans="49:49">
      <c r="AW832" s="26"/>
    </row>
    <row r="833" spans="49:49">
      <c r="AW833" s="26"/>
    </row>
    <row r="834" spans="49:49">
      <c r="AW834" s="26"/>
    </row>
    <row r="835" spans="49:49">
      <c r="AW835" s="26"/>
    </row>
    <row r="836" spans="49:49">
      <c r="AW836" s="26"/>
    </row>
    <row r="837" spans="49:49">
      <c r="AW837" s="26"/>
    </row>
    <row r="838" spans="49:49">
      <c r="AW838" s="26"/>
    </row>
    <row r="839" spans="49:49">
      <c r="AW839" s="26"/>
    </row>
    <row r="840" spans="49:49">
      <c r="AW840" s="26"/>
    </row>
    <row r="841" spans="49:49">
      <c r="AW841" s="26"/>
    </row>
    <row r="842" spans="49:49">
      <c r="AW842" s="26"/>
    </row>
    <row r="843" spans="49:49">
      <c r="AW843" s="26"/>
    </row>
    <row r="844" spans="49:49">
      <c r="AW844" s="26"/>
    </row>
    <row r="845" spans="49:49">
      <c r="AW845" s="26"/>
    </row>
    <row r="846" spans="49:49">
      <c r="AW846" s="26"/>
    </row>
    <row r="847" spans="49:49">
      <c r="AW847" s="26"/>
    </row>
    <row r="848" spans="49:49">
      <c r="AW848" s="26"/>
    </row>
    <row r="849" spans="49:49">
      <c r="AW849" s="26"/>
    </row>
    <row r="850" spans="49:49">
      <c r="AW850" s="26"/>
    </row>
    <row r="851" spans="49:49">
      <c r="AW851" s="26"/>
    </row>
    <row r="852" spans="49:49">
      <c r="AW852" s="26"/>
    </row>
    <row r="853" spans="49:49">
      <c r="AW853" s="26"/>
    </row>
    <row r="854" spans="49:49">
      <c r="AW854" s="26"/>
    </row>
    <row r="855" spans="49:49">
      <c r="AW855" s="26"/>
    </row>
    <row r="856" spans="49:49">
      <c r="AW856" s="26"/>
    </row>
    <row r="857" spans="49:49">
      <c r="AW857" s="26"/>
    </row>
    <row r="858" spans="49:49">
      <c r="AW858" s="26"/>
    </row>
    <row r="859" spans="49:49">
      <c r="AW859" s="26"/>
    </row>
    <row r="860" spans="49:49">
      <c r="AW860" s="26"/>
    </row>
    <row r="861" spans="49:49">
      <c r="AW861" s="26"/>
    </row>
    <row r="862" spans="49:49">
      <c r="AW862" s="26"/>
    </row>
    <row r="863" spans="49:49">
      <c r="AW863" s="26"/>
    </row>
    <row r="864" spans="49:49">
      <c r="AW864" s="26"/>
    </row>
    <row r="865" spans="49:49">
      <c r="AW865" s="26"/>
    </row>
    <row r="866" spans="49:49">
      <c r="AW866" s="26"/>
    </row>
    <row r="867" spans="49:49">
      <c r="AW867" s="26"/>
    </row>
    <row r="868" spans="49:49">
      <c r="AW868" s="26"/>
    </row>
    <row r="869" spans="49:49">
      <c r="AW869" s="26"/>
    </row>
    <row r="870" spans="49:49">
      <c r="AW870" s="26"/>
    </row>
    <row r="871" spans="49:49">
      <c r="AW871" s="26"/>
    </row>
    <row r="872" spans="49:49">
      <c r="AW872" s="26"/>
    </row>
    <row r="873" spans="49:49">
      <c r="AW873" s="26"/>
    </row>
    <row r="874" spans="49:49">
      <c r="AW874" s="26"/>
    </row>
    <row r="875" spans="49:49">
      <c r="AW875" s="26"/>
    </row>
    <row r="876" spans="49:49">
      <c r="AW876" s="26"/>
    </row>
    <row r="877" spans="49:49">
      <c r="AW877" s="26"/>
    </row>
    <row r="878" spans="49:49">
      <c r="AW878" s="26"/>
    </row>
    <row r="879" spans="49:49">
      <c r="AW879" s="26"/>
    </row>
    <row r="880" spans="49:49">
      <c r="AW880" s="26"/>
    </row>
    <row r="881" spans="49:49">
      <c r="AW881" s="26"/>
    </row>
    <row r="882" spans="49:49">
      <c r="AW882" s="26"/>
    </row>
    <row r="883" spans="49:49">
      <c r="AW883" s="26"/>
    </row>
    <row r="884" spans="49:49">
      <c r="AW884" s="26"/>
    </row>
    <row r="885" spans="49:49">
      <c r="AW885" s="26"/>
    </row>
    <row r="886" spans="49:49">
      <c r="AW886" s="26"/>
    </row>
    <row r="887" spans="49:49">
      <c r="AW887" s="26"/>
    </row>
    <row r="888" spans="49:49">
      <c r="AW888" s="26"/>
    </row>
    <row r="889" spans="49:49">
      <c r="AW889" s="26"/>
    </row>
    <row r="890" spans="49:49">
      <c r="AW890" s="26"/>
    </row>
    <row r="891" spans="49:49">
      <c r="AW891" s="26"/>
    </row>
    <row r="892" spans="49:49">
      <c r="AW892" s="26"/>
    </row>
    <row r="893" spans="49:49">
      <c r="AW893" s="26"/>
    </row>
    <row r="894" spans="49:49">
      <c r="AW894" s="26"/>
    </row>
    <row r="895" spans="49:49">
      <c r="AW895" s="26"/>
    </row>
    <row r="896" spans="49:49">
      <c r="AW896" s="26"/>
    </row>
    <row r="897" spans="49:49">
      <c r="AW897" s="26"/>
    </row>
    <row r="898" spans="49:49">
      <c r="AW898" s="26"/>
    </row>
    <row r="899" spans="49:49">
      <c r="AW899" s="26"/>
    </row>
    <row r="900" spans="49:49">
      <c r="AW900" s="26"/>
    </row>
    <row r="901" spans="49:49">
      <c r="AW901" s="26"/>
    </row>
    <row r="902" spans="49:49">
      <c r="AW902" s="26"/>
    </row>
    <row r="903" spans="49:49">
      <c r="AW903" s="26"/>
    </row>
    <row r="904" spans="49:49">
      <c r="AW904" s="26"/>
    </row>
    <row r="905" spans="49:49">
      <c r="AW905" s="26"/>
    </row>
    <row r="906" spans="49:49">
      <c r="AW906" s="26"/>
    </row>
    <row r="907" spans="49:49">
      <c r="AW907" s="26"/>
    </row>
    <row r="908" spans="49:49">
      <c r="AW908" s="26"/>
    </row>
    <row r="909" spans="49:49">
      <c r="AW909" s="26"/>
    </row>
    <row r="910" spans="49:49">
      <c r="AW910" s="26"/>
    </row>
    <row r="911" spans="49:49">
      <c r="AW911" s="26"/>
    </row>
    <row r="912" spans="49:49">
      <c r="AW912" s="26"/>
    </row>
    <row r="913" spans="49:49">
      <c r="AW913" s="26"/>
    </row>
    <row r="914" spans="49:49">
      <c r="AW914" s="26"/>
    </row>
    <row r="915" spans="49:49">
      <c r="AW915" s="26"/>
    </row>
    <row r="916" spans="49:49">
      <c r="AW916" s="26"/>
    </row>
    <row r="917" spans="49:49">
      <c r="AW917" s="26"/>
    </row>
    <row r="918" spans="49:49">
      <c r="AW918" s="26"/>
    </row>
    <row r="919" spans="49:49">
      <c r="AW919" s="26"/>
    </row>
    <row r="920" spans="49:49">
      <c r="AW920" s="26"/>
    </row>
    <row r="921" spans="49:49">
      <c r="AW921" s="26"/>
    </row>
    <row r="922" spans="49:49">
      <c r="AW922" s="26"/>
    </row>
    <row r="923" spans="49:49">
      <c r="AW923" s="26"/>
    </row>
    <row r="924" spans="49:49">
      <c r="AW924" s="26"/>
    </row>
    <row r="925" spans="49:49">
      <c r="AW925" s="26"/>
    </row>
    <row r="926" spans="49:49">
      <c r="AW926" s="26"/>
    </row>
    <row r="927" spans="49:49">
      <c r="AW927" s="26"/>
    </row>
    <row r="928" spans="49:49">
      <c r="AW928" s="26"/>
    </row>
    <row r="929" spans="49:49">
      <c r="AW929" s="26"/>
    </row>
    <row r="930" spans="49:49">
      <c r="AW930" s="26"/>
    </row>
    <row r="931" spans="49:49">
      <c r="AW931" s="26"/>
    </row>
    <row r="932" spans="49:49">
      <c r="AW932" s="26"/>
    </row>
    <row r="933" spans="49:49">
      <c r="AW933" s="26"/>
    </row>
    <row r="934" spans="49:49">
      <c r="AW934" s="26"/>
    </row>
    <row r="935" spans="49:49">
      <c r="AW935" s="26"/>
    </row>
    <row r="936" spans="49:49">
      <c r="AW936" s="26"/>
    </row>
    <row r="937" spans="49:49">
      <c r="AW937" s="26"/>
    </row>
    <row r="938" spans="49:49">
      <c r="AW938" s="26"/>
    </row>
    <row r="939" spans="49:49">
      <c r="AW939" s="26"/>
    </row>
    <row r="940" spans="49:49">
      <c r="AW940" s="26"/>
    </row>
    <row r="941" spans="49:49">
      <c r="AW941" s="26"/>
    </row>
    <row r="942" spans="49:49">
      <c r="AW942" s="26"/>
    </row>
    <row r="943" spans="49:49">
      <c r="AW943" s="26"/>
    </row>
    <row r="944" spans="49:49">
      <c r="AW944" s="26"/>
    </row>
    <row r="945" spans="49:49">
      <c r="AW945" s="26"/>
    </row>
    <row r="946" spans="49:49">
      <c r="AW946" s="26"/>
    </row>
    <row r="947" spans="49:49">
      <c r="AW947" s="26"/>
    </row>
    <row r="948" spans="49:49">
      <c r="AW948" s="26"/>
    </row>
    <row r="949" spans="49:49">
      <c r="AW949" s="26"/>
    </row>
    <row r="950" spans="49:49">
      <c r="AW950" s="26"/>
    </row>
    <row r="951" spans="49:49">
      <c r="AW951" s="26"/>
    </row>
    <row r="952" spans="49:49">
      <c r="AW952" s="26"/>
    </row>
    <row r="953" spans="49:49">
      <c r="AW953" s="26"/>
    </row>
    <row r="954" spans="49:49">
      <c r="AW954" s="26"/>
    </row>
    <row r="955" spans="49:49">
      <c r="AW955" s="26"/>
    </row>
    <row r="956" spans="49:49">
      <c r="AW956" s="26"/>
    </row>
    <row r="957" spans="49:49">
      <c r="AW957" s="26"/>
    </row>
    <row r="958" spans="49:49">
      <c r="AW958" s="26"/>
    </row>
    <row r="959" spans="49:49">
      <c r="AW959" s="26"/>
    </row>
    <row r="960" spans="49:49">
      <c r="AW960" s="26"/>
    </row>
    <row r="961" spans="49:49">
      <c r="AW961" s="26"/>
    </row>
    <row r="962" spans="49:49">
      <c r="AW962" s="26"/>
    </row>
    <row r="963" spans="49:49">
      <c r="AW963" s="26"/>
    </row>
    <row r="964" spans="49:49">
      <c r="AW964" s="26"/>
    </row>
    <row r="965" spans="49:49">
      <c r="AW965" s="26"/>
    </row>
    <row r="966" spans="49:49">
      <c r="AW966" s="26"/>
    </row>
    <row r="967" spans="49:49">
      <c r="AW967" s="26"/>
    </row>
    <row r="968" spans="49:49">
      <c r="AW968" s="26"/>
    </row>
    <row r="969" spans="49:49">
      <c r="AW969" s="26"/>
    </row>
    <row r="970" spans="49:49">
      <c r="AW970" s="26"/>
    </row>
    <row r="971" spans="49:49">
      <c r="AW971" s="26"/>
    </row>
    <row r="972" spans="49:49">
      <c r="AW972" s="26"/>
    </row>
    <row r="973" spans="49:49">
      <c r="AW973" s="26"/>
    </row>
    <row r="974" spans="49:49">
      <c r="AW974" s="26"/>
    </row>
    <row r="975" spans="49:49">
      <c r="AW975" s="26"/>
    </row>
    <row r="976" spans="49:49">
      <c r="AW976" s="26"/>
    </row>
    <row r="977" spans="49:49">
      <c r="AW977" s="26"/>
    </row>
    <row r="978" spans="49:49">
      <c r="AW978" s="26"/>
    </row>
    <row r="979" spans="49:49">
      <c r="AW979" s="26"/>
    </row>
    <row r="980" spans="49:49">
      <c r="AW980" s="26"/>
    </row>
    <row r="981" spans="49:49">
      <c r="AW981" s="26"/>
    </row>
    <row r="982" spans="49:49">
      <c r="AW982" s="26"/>
    </row>
    <row r="983" spans="49:49">
      <c r="AW983" s="26"/>
    </row>
    <row r="984" spans="49:49">
      <c r="AW984" s="26"/>
    </row>
    <row r="985" spans="49:49">
      <c r="AW985" s="26"/>
    </row>
    <row r="986" spans="49:49">
      <c r="AW986" s="26"/>
    </row>
    <row r="987" spans="49:49">
      <c r="AW987" s="26"/>
    </row>
    <row r="988" spans="49:49">
      <c r="AW988" s="26"/>
    </row>
    <row r="989" spans="49:49">
      <c r="AW989" s="26"/>
    </row>
    <row r="990" spans="49:49">
      <c r="AW990" s="26"/>
    </row>
    <row r="991" spans="49:49">
      <c r="AW991" s="26"/>
    </row>
    <row r="992" spans="49:49">
      <c r="AW992" s="26"/>
    </row>
    <row r="993" spans="49:49">
      <c r="AW993" s="26"/>
    </row>
    <row r="994" spans="49:49">
      <c r="AW994" s="26"/>
    </row>
    <row r="995" spans="49:49">
      <c r="AW995" s="26"/>
    </row>
    <row r="996" spans="49:49">
      <c r="AW996" s="26"/>
    </row>
    <row r="997" spans="49:49">
      <c r="AW997" s="26"/>
    </row>
    <row r="998" spans="49:49">
      <c r="AW998" s="26"/>
    </row>
    <row r="999" spans="49:49">
      <c r="AW999" s="26"/>
    </row>
    <row r="1000" spans="49:49">
      <c r="AW1000" s="26"/>
    </row>
    <row r="1001" spans="49:49">
      <c r="AW1001" s="26"/>
    </row>
    <row r="1002" spans="49:49">
      <c r="AW1002" s="26"/>
    </row>
    <row r="1003" spans="49:49">
      <c r="AW1003" s="26"/>
    </row>
    <row r="1004" spans="49:49">
      <c r="AW1004" s="26"/>
    </row>
    <row r="1005" spans="49:49">
      <c r="AW1005" s="26"/>
    </row>
    <row r="1006" spans="49:49">
      <c r="AW1006" s="26"/>
    </row>
    <row r="1007" spans="49:49">
      <c r="AW1007" s="26"/>
    </row>
    <row r="1008" spans="49:49">
      <c r="AW1008" s="26"/>
    </row>
    <row r="1009" spans="49:49">
      <c r="AW1009" s="26"/>
    </row>
    <row r="1010" spans="49:49">
      <c r="AW1010" s="26"/>
    </row>
    <row r="1011" spans="49:49">
      <c r="AW1011" s="26"/>
    </row>
    <row r="1012" spans="49:49">
      <c r="AW1012" s="26"/>
    </row>
    <row r="1013" spans="49:49">
      <c r="AW1013" s="26"/>
    </row>
    <row r="1014" spans="49:49">
      <c r="AW1014" s="26"/>
    </row>
    <row r="1015" spans="49:49">
      <c r="AW1015" s="26"/>
    </row>
    <row r="1016" spans="49:49">
      <c r="AW1016" s="26"/>
    </row>
    <row r="1017" spans="49:49">
      <c r="AW1017" s="26"/>
    </row>
    <row r="1018" spans="49:49">
      <c r="AW1018" s="26"/>
    </row>
    <row r="1019" spans="49:49">
      <c r="AW1019" s="26"/>
    </row>
    <row r="1020" spans="49:49">
      <c r="AW1020" s="26"/>
    </row>
    <row r="1021" spans="49:49">
      <c r="AW1021" s="26"/>
    </row>
    <row r="1022" spans="49:49">
      <c r="AW1022" s="26"/>
    </row>
    <row r="1023" spans="49:49">
      <c r="AW1023" s="26"/>
    </row>
    <row r="1024" spans="49:49">
      <c r="AW1024" s="26"/>
    </row>
    <row r="1025" spans="49:49">
      <c r="AW1025" s="26"/>
    </row>
    <row r="1026" spans="49:49">
      <c r="AW1026" s="26"/>
    </row>
    <row r="1027" spans="49:49">
      <c r="AW1027" s="26"/>
    </row>
    <row r="1028" spans="49:49">
      <c r="AW1028" s="26"/>
    </row>
    <row r="1029" spans="49:49">
      <c r="AW1029" s="26"/>
    </row>
    <row r="1030" spans="49:49">
      <c r="AW1030" s="26"/>
    </row>
    <row r="1031" spans="49:49">
      <c r="AW1031" s="26"/>
    </row>
    <row r="1032" spans="49:49">
      <c r="AW1032" s="26"/>
    </row>
    <row r="1033" spans="49:49">
      <c r="AW1033" s="26"/>
    </row>
    <row r="1034" spans="49:49">
      <c r="AW1034" s="26"/>
    </row>
    <row r="1035" spans="49:49">
      <c r="AW1035" s="26"/>
    </row>
    <row r="1036" spans="49:49">
      <c r="AW1036" s="26"/>
    </row>
    <row r="1037" spans="49:49">
      <c r="AW1037" s="26"/>
    </row>
    <row r="1038" spans="49:49">
      <c r="AW1038" s="26"/>
    </row>
    <row r="1039" spans="49:49">
      <c r="AW1039" s="26"/>
    </row>
    <row r="1040" spans="49:49">
      <c r="AW1040" s="26"/>
    </row>
    <row r="1041" spans="49:49">
      <c r="AW1041" s="26"/>
    </row>
    <row r="1042" spans="49:49">
      <c r="AW1042" s="26"/>
    </row>
    <row r="1043" spans="49:49">
      <c r="AW1043" s="26"/>
    </row>
    <row r="1044" spans="49:49">
      <c r="AW1044" s="26"/>
    </row>
    <row r="1045" spans="49:49">
      <c r="AW1045" s="26"/>
    </row>
    <row r="1046" spans="49:49">
      <c r="AW1046" s="26"/>
    </row>
    <row r="1047" spans="49:49">
      <c r="AW1047" s="26"/>
    </row>
    <row r="1048" spans="49:49">
      <c r="AW1048" s="26"/>
    </row>
    <row r="1049" spans="49:49">
      <c r="AW1049" s="26"/>
    </row>
    <row r="1050" spans="49:49">
      <c r="AW1050" s="26"/>
    </row>
    <row r="1051" spans="49:49">
      <c r="AW1051" s="26"/>
    </row>
    <row r="1052" spans="49:49">
      <c r="AW1052" s="26"/>
    </row>
    <row r="1053" spans="49:49">
      <c r="AW1053" s="26"/>
    </row>
    <row r="1054" spans="49:49">
      <c r="AW1054" s="26"/>
    </row>
    <row r="1055" spans="49:49">
      <c r="AW1055" s="26"/>
    </row>
    <row r="1056" spans="49:49">
      <c r="AW1056" s="26"/>
    </row>
    <row r="1057" spans="49:49">
      <c r="AW1057" s="26"/>
    </row>
    <row r="1058" spans="49:49">
      <c r="AW1058" s="26"/>
    </row>
    <row r="1059" spans="49:49">
      <c r="AW1059" s="26"/>
    </row>
    <row r="1060" spans="49:49">
      <c r="AW1060" s="26"/>
    </row>
    <row r="1061" spans="49:49">
      <c r="AW1061" s="26"/>
    </row>
    <row r="1062" spans="49:49">
      <c r="AW1062" s="26"/>
    </row>
    <row r="1063" spans="49:49">
      <c r="AW1063" s="26"/>
    </row>
    <row r="1064" spans="49:49">
      <c r="AW1064" s="26"/>
    </row>
    <row r="1065" spans="49:49">
      <c r="AW1065" s="26"/>
    </row>
    <row r="1066" spans="49:49">
      <c r="AW1066" s="26"/>
    </row>
    <row r="1067" spans="49:49">
      <c r="AW1067" s="26"/>
    </row>
    <row r="1068" spans="49:49">
      <c r="AW1068" s="26"/>
    </row>
    <row r="1069" spans="49:49">
      <c r="AW1069" s="26"/>
    </row>
    <row r="1070" spans="49:49">
      <c r="AW1070" s="26"/>
    </row>
    <row r="1071" spans="49:49">
      <c r="AW1071" s="26"/>
    </row>
    <row r="1072" spans="49:49">
      <c r="AW1072" s="26"/>
    </row>
    <row r="1073" spans="49:49">
      <c r="AW1073" s="26"/>
    </row>
    <row r="1074" spans="49:49">
      <c r="AW1074" s="26"/>
    </row>
    <row r="1075" spans="49:49">
      <c r="AW1075" s="26"/>
    </row>
    <row r="1076" spans="49:49">
      <c r="AW1076" s="26"/>
    </row>
    <row r="1077" spans="49:49">
      <c r="AW1077" s="26"/>
    </row>
    <row r="1078" spans="49:49">
      <c r="AW1078" s="26"/>
    </row>
    <row r="1079" spans="49:49">
      <c r="AW1079" s="26"/>
    </row>
    <row r="1080" spans="49:49">
      <c r="AW1080" s="26"/>
    </row>
    <row r="1081" spans="49:49">
      <c r="AW1081" s="26"/>
    </row>
    <row r="1082" spans="49:49">
      <c r="AW1082" s="26"/>
    </row>
    <row r="1083" spans="49:49">
      <c r="AW1083" s="26"/>
    </row>
    <row r="1084" spans="49:49">
      <c r="AW1084" s="26"/>
    </row>
    <row r="1085" spans="49:49">
      <c r="AW1085" s="26"/>
    </row>
    <row r="1086" spans="49:49">
      <c r="AW1086" s="26"/>
    </row>
    <row r="1087" spans="49:49">
      <c r="AW1087" s="26"/>
    </row>
    <row r="1088" spans="49:49">
      <c r="AW1088" s="26"/>
    </row>
    <row r="1089" spans="49:49">
      <c r="AW1089" s="26"/>
    </row>
    <row r="1090" spans="49:49">
      <c r="AW1090" s="26"/>
    </row>
    <row r="1091" spans="49:49">
      <c r="AW1091" s="26"/>
    </row>
    <row r="1092" spans="49:49">
      <c r="AW1092" s="26"/>
    </row>
    <row r="1093" spans="49:49">
      <c r="AW1093" s="26"/>
    </row>
    <row r="1094" spans="49:49">
      <c r="AW1094" s="26"/>
    </row>
    <row r="1095" spans="49:49">
      <c r="AW1095" s="26"/>
    </row>
    <row r="1096" spans="49:49">
      <c r="AW1096" s="26"/>
    </row>
    <row r="1097" spans="49:49">
      <c r="AW1097" s="26"/>
    </row>
    <row r="1098" spans="49:49">
      <c r="AW1098" s="26"/>
    </row>
    <row r="1099" spans="49:49">
      <c r="AW1099" s="26"/>
    </row>
    <row r="1100" spans="49:49">
      <c r="AW1100" s="26"/>
    </row>
    <row r="1101" spans="49:49">
      <c r="AW1101" s="26"/>
    </row>
    <row r="1102" spans="49:49">
      <c r="AW1102" s="26"/>
    </row>
    <row r="1103" spans="49:49">
      <c r="AW1103" s="26"/>
    </row>
    <row r="1104" spans="49:49">
      <c r="AW1104" s="26"/>
    </row>
    <row r="1105" spans="49:49">
      <c r="AW1105" s="26"/>
    </row>
    <row r="1106" spans="49:49">
      <c r="AW1106" s="26"/>
    </row>
    <row r="1107" spans="49:49">
      <c r="AW1107" s="26"/>
    </row>
    <row r="1108" spans="49:49">
      <c r="AW1108" s="26"/>
    </row>
    <row r="1109" spans="49:49">
      <c r="AW1109" s="26"/>
    </row>
    <row r="1110" spans="49:49">
      <c r="AW1110" s="26"/>
    </row>
    <row r="1111" spans="49:49">
      <c r="AW1111" s="26"/>
    </row>
    <row r="1112" spans="49:49">
      <c r="AW1112" s="26"/>
    </row>
    <row r="1113" spans="49:49">
      <c r="AW1113" s="26"/>
    </row>
    <row r="1114" spans="49:49">
      <c r="AW1114" s="26"/>
    </row>
    <row r="1115" spans="49:49">
      <c r="AW1115" s="26"/>
    </row>
    <row r="1116" spans="49:49">
      <c r="AW1116" s="26"/>
    </row>
    <row r="1117" spans="49:49">
      <c r="AW1117" s="26"/>
    </row>
    <row r="1118" spans="49:49">
      <c r="AW1118" s="26"/>
    </row>
    <row r="1119" spans="49:49">
      <c r="AW1119" s="26"/>
    </row>
    <row r="1120" spans="49:49">
      <c r="AW1120" s="26"/>
    </row>
    <row r="1121" spans="49:49">
      <c r="AW1121" s="26"/>
    </row>
    <row r="1122" spans="49:49">
      <c r="AW1122" s="26"/>
    </row>
    <row r="1123" spans="49:49">
      <c r="AW1123" s="26"/>
    </row>
    <row r="1124" spans="49:49">
      <c r="AW1124" s="26"/>
    </row>
    <row r="1125" spans="49:49">
      <c r="AW1125" s="26"/>
    </row>
    <row r="1126" spans="49:49">
      <c r="AW1126" s="26"/>
    </row>
    <row r="1127" spans="49:49">
      <c r="AW1127" s="26"/>
    </row>
    <row r="1128" spans="49:49">
      <c r="AW1128" s="26"/>
    </row>
    <row r="1129" spans="49:49">
      <c r="AW1129" s="26"/>
    </row>
    <row r="1130" spans="49:49">
      <c r="AW1130" s="26"/>
    </row>
    <row r="1131" spans="49:49">
      <c r="AW1131" s="26"/>
    </row>
    <row r="1132" spans="49:49">
      <c r="AW1132" s="26"/>
    </row>
    <row r="1133" spans="49:49">
      <c r="AW1133" s="26"/>
    </row>
    <row r="1134" spans="49:49">
      <c r="AW1134" s="26"/>
    </row>
    <row r="1135" spans="49:49">
      <c r="AW1135" s="26"/>
    </row>
    <row r="1136" spans="49:49">
      <c r="AW1136" s="26"/>
    </row>
    <row r="1137" spans="49:49">
      <c r="AW1137" s="26"/>
    </row>
    <row r="1138" spans="49:49">
      <c r="AW1138" s="26"/>
    </row>
    <row r="1139" spans="49:49">
      <c r="AW1139" s="26"/>
    </row>
    <row r="1140" spans="49:49">
      <c r="AW1140" s="26"/>
    </row>
    <row r="1141" spans="49:49">
      <c r="AW1141" s="26"/>
    </row>
    <row r="1142" spans="49:49">
      <c r="AW1142" s="26"/>
    </row>
    <row r="1143" spans="49:49">
      <c r="AW1143" s="26"/>
    </row>
    <row r="1144" spans="49:49">
      <c r="AW1144" s="26"/>
    </row>
    <row r="1145" spans="49:49">
      <c r="AW1145" s="26"/>
    </row>
    <row r="1146" spans="49:49">
      <c r="AW1146" s="26"/>
    </row>
    <row r="1147" spans="49:49">
      <c r="AW1147" s="26"/>
    </row>
    <row r="1148" spans="49:49">
      <c r="AW1148" s="26"/>
    </row>
    <row r="1149" spans="49:49">
      <c r="AW1149" s="26"/>
    </row>
    <row r="1150" spans="49:49">
      <c r="AW1150" s="26"/>
    </row>
    <row r="1151" spans="49:49">
      <c r="AW1151" s="26"/>
    </row>
    <row r="1152" spans="49:49">
      <c r="AW1152" s="26"/>
    </row>
    <row r="1153" spans="49:49">
      <c r="AW1153" s="26"/>
    </row>
    <row r="1154" spans="49:49">
      <c r="AW1154" s="26"/>
    </row>
    <row r="1155" spans="49:49">
      <c r="AW1155" s="26"/>
    </row>
    <row r="1156" spans="49:49">
      <c r="AW1156" s="26"/>
    </row>
    <row r="1157" spans="49:49">
      <c r="AW1157" s="26"/>
    </row>
    <row r="1158" spans="49:49">
      <c r="AW1158" s="26"/>
    </row>
    <row r="1159" spans="49:49">
      <c r="AW1159" s="26"/>
    </row>
    <row r="1160" spans="49:49">
      <c r="AW1160" s="26"/>
    </row>
    <row r="1161" spans="49:49">
      <c r="AW1161" s="26"/>
    </row>
    <row r="1162" spans="49:49">
      <c r="AW1162" s="26"/>
    </row>
    <row r="1163" spans="49:49">
      <c r="AW1163" s="26"/>
    </row>
    <row r="1164" spans="49:49">
      <c r="AW1164" s="26"/>
    </row>
    <row r="1165" spans="49:49">
      <c r="AW1165" s="26"/>
    </row>
    <row r="1166" spans="49:49">
      <c r="AW1166" s="26"/>
    </row>
    <row r="1167" spans="49:49">
      <c r="AW1167" s="26"/>
    </row>
    <row r="1168" spans="49:49">
      <c r="AW1168" s="26"/>
    </row>
    <row r="1169" spans="49:49">
      <c r="AW1169" s="26"/>
    </row>
    <row r="1170" spans="49:49">
      <c r="AW1170" s="26"/>
    </row>
    <row r="1171" spans="49:49">
      <c r="AW1171" s="26"/>
    </row>
    <row r="1172" spans="49:49">
      <c r="AW1172" s="26"/>
    </row>
    <row r="1173" spans="49:49">
      <c r="AW1173" s="26"/>
    </row>
    <row r="1174" spans="49:49">
      <c r="AW1174" s="26"/>
    </row>
    <row r="1175" spans="49:49">
      <c r="AW1175" s="26"/>
    </row>
    <row r="1176" spans="49:49">
      <c r="AW1176" s="26"/>
    </row>
    <row r="1177" spans="49:49">
      <c r="AW1177" s="26"/>
    </row>
    <row r="1178" spans="49:49">
      <c r="AW1178" s="26"/>
    </row>
    <row r="1179" spans="49:49">
      <c r="AW1179" s="26"/>
    </row>
    <row r="1180" spans="49:49">
      <c r="AW1180" s="26"/>
    </row>
    <row r="1181" spans="49:49">
      <c r="AW1181" s="26"/>
    </row>
    <row r="1182" spans="49:49">
      <c r="AW1182" s="26"/>
    </row>
    <row r="1183" spans="49:49">
      <c r="AW1183" s="26"/>
    </row>
    <row r="1184" spans="49:49">
      <c r="AW1184" s="26"/>
    </row>
    <row r="1185" spans="49:49">
      <c r="AW1185" s="26"/>
    </row>
    <row r="1186" spans="49:49">
      <c r="AW1186" s="26"/>
    </row>
    <row r="1187" spans="49:49">
      <c r="AW1187" s="26"/>
    </row>
    <row r="1188" spans="49:49">
      <c r="AW1188" s="26"/>
    </row>
    <row r="1189" spans="49:49">
      <c r="AW1189" s="26"/>
    </row>
    <row r="1190" spans="49:49">
      <c r="AW1190" s="26"/>
    </row>
    <row r="1191" spans="49:49">
      <c r="AW1191" s="26"/>
    </row>
    <row r="1192" spans="49:49">
      <c r="AW1192" s="26"/>
    </row>
    <row r="1193" spans="49:49">
      <c r="AW1193" s="26"/>
    </row>
    <row r="1194" spans="49:49">
      <c r="AW1194" s="26"/>
    </row>
    <row r="1195" spans="49:49">
      <c r="AW1195" s="26"/>
    </row>
    <row r="1196" spans="49:49">
      <c r="AW1196" s="26"/>
    </row>
    <row r="1197" spans="49:49">
      <c r="AW1197" s="26"/>
    </row>
    <row r="1198" spans="49:49">
      <c r="AW1198" s="26"/>
    </row>
    <row r="1199" spans="49:49">
      <c r="AW1199" s="26"/>
    </row>
    <row r="1200" spans="49:49">
      <c r="AW1200" s="26"/>
    </row>
    <row r="1201" spans="49:49">
      <c r="AW1201" s="26"/>
    </row>
    <row r="1202" spans="49:49">
      <c r="AW1202" s="26"/>
    </row>
    <row r="1203" spans="49:49">
      <c r="AW1203" s="26"/>
    </row>
    <row r="1204" spans="49:49">
      <c r="AW1204" s="26"/>
    </row>
    <row r="1205" spans="49:49">
      <c r="AW1205" s="26"/>
    </row>
    <row r="1206" spans="49:49">
      <c r="AW1206" s="26"/>
    </row>
    <row r="1207" spans="49:49">
      <c r="AW1207" s="26"/>
    </row>
    <row r="1208" spans="49:49">
      <c r="AW1208" s="26"/>
    </row>
    <row r="1209" spans="49:49">
      <c r="AW1209" s="26"/>
    </row>
    <row r="1210" spans="49:49">
      <c r="AW1210" s="26"/>
    </row>
    <row r="1211" spans="49:49">
      <c r="AW1211" s="26"/>
    </row>
    <row r="1212" spans="49:49">
      <c r="AW1212" s="26"/>
    </row>
    <row r="1213" spans="49:49">
      <c r="AW1213" s="26"/>
    </row>
    <row r="1214" spans="49:49">
      <c r="AW1214" s="26"/>
    </row>
    <row r="1215" spans="49:49">
      <c r="AW1215" s="26"/>
    </row>
    <row r="1216" spans="49:49">
      <c r="AW1216" s="26"/>
    </row>
    <row r="1217" spans="49:49">
      <c r="AW1217" s="26"/>
    </row>
    <row r="1218" spans="49:49">
      <c r="AW1218" s="26"/>
    </row>
    <row r="1219" spans="49:49">
      <c r="AW1219" s="26"/>
    </row>
    <row r="1220" spans="49:49">
      <c r="AW1220" s="26"/>
    </row>
    <row r="1221" spans="49:49">
      <c r="AW1221" s="26"/>
    </row>
    <row r="1222" spans="49:49">
      <c r="AW1222" s="26"/>
    </row>
    <row r="1223" spans="49:49">
      <c r="AW1223" s="26"/>
    </row>
    <row r="1224" spans="49:49">
      <c r="AW1224" s="26"/>
    </row>
    <row r="1225" spans="49:49">
      <c r="AW1225" s="26"/>
    </row>
    <row r="1226" spans="49:49">
      <c r="AW1226" s="26"/>
    </row>
    <row r="1227" spans="49:49">
      <c r="AW1227" s="26"/>
    </row>
    <row r="1228" spans="49:49">
      <c r="AW1228" s="26"/>
    </row>
    <row r="1229" spans="49:49">
      <c r="AW1229" s="26"/>
    </row>
    <row r="1230" spans="49:49">
      <c r="AW1230" s="26"/>
    </row>
    <row r="1231" spans="49:49">
      <c r="AW1231" s="26"/>
    </row>
    <row r="1232" spans="49:49">
      <c r="AW1232" s="26"/>
    </row>
    <row r="1233" spans="49:49">
      <c r="AW1233" s="26"/>
    </row>
    <row r="1234" spans="49:49">
      <c r="AW1234" s="26"/>
    </row>
    <row r="1235" spans="49:49">
      <c r="AW1235" s="26"/>
    </row>
    <row r="1236" spans="49:49">
      <c r="AW1236" s="26"/>
    </row>
    <row r="1237" spans="49:49">
      <c r="AW1237" s="26"/>
    </row>
    <row r="1238" spans="49:49">
      <c r="AW1238" s="26"/>
    </row>
    <row r="1239" spans="49:49">
      <c r="AW1239" s="26"/>
    </row>
    <row r="1240" spans="49:49">
      <c r="AW1240" s="26"/>
    </row>
    <row r="1241" spans="49:49">
      <c r="AW1241" s="26"/>
    </row>
    <row r="1242" spans="49:49">
      <c r="AW1242" s="26"/>
    </row>
    <row r="1243" spans="49:49">
      <c r="AW1243" s="26"/>
    </row>
    <row r="1244" spans="49:49">
      <c r="AW1244" s="26"/>
    </row>
    <row r="1245" spans="49:49">
      <c r="AW1245" s="26"/>
    </row>
    <row r="1246" spans="49:49">
      <c r="AW1246" s="26"/>
    </row>
    <row r="1247" spans="49:49">
      <c r="AW1247" s="26"/>
    </row>
    <row r="1248" spans="49:49">
      <c r="AW1248" s="26"/>
    </row>
    <row r="1249" spans="49:49">
      <c r="AW1249" s="26"/>
    </row>
    <row r="1250" spans="49:49">
      <c r="AW1250" s="26"/>
    </row>
    <row r="1251" spans="49:49">
      <c r="AW1251" s="26"/>
    </row>
    <row r="1252" spans="49:49">
      <c r="AW1252" s="26"/>
    </row>
    <row r="1253" spans="49:49">
      <c r="AW1253" s="26"/>
    </row>
    <row r="1254" spans="49:49">
      <c r="AW1254" s="26"/>
    </row>
    <row r="1255" spans="49:49">
      <c r="AW1255" s="26"/>
    </row>
    <row r="1256" spans="49:49">
      <c r="AW1256" s="26"/>
    </row>
    <row r="1257" spans="49:49">
      <c r="AW1257" s="26"/>
    </row>
    <row r="1258" spans="49:49">
      <c r="AW1258" s="26"/>
    </row>
    <row r="1259" spans="49:49">
      <c r="AW1259" s="26"/>
    </row>
    <row r="1260" spans="49:49">
      <c r="AW1260" s="26"/>
    </row>
    <row r="1261" spans="49:49">
      <c r="AW1261" s="26"/>
    </row>
    <row r="1262" spans="49:49">
      <c r="AW1262" s="26"/>
    </row>
    <row r="1263" spans="49:49">
      <c r="AW1263" s="26"/>
    </row>
    <row r="1264" spans="49:49">
      <c r="AW1264" s="26"/>
    </row>
    <row r="1265" spans="49:49">
      <c r="AW1265" s="26"/>
    </row>
    <row r="1266" spans="49:49">
      <c r="AW1266" s="26"/>
    </row>
    <row r="1267" spans="49:49">
      <c r="AW1267" s="26"/>
    </row>
    <row r="1268" spans="49:49">
      <c r="AW1268" s="26"/>
    </row>
    <row r="1269" spans="49:49">
      <c r="AW1269" s="26"/>
    </row>
    <row r="1270" spans="49:49">
      <c r="AW1270" s="26"/>
    </row>
    <row r="1271" spans="49:49">
      <c r="AW1271" s="26"/>
    </row>
    <row r="1272" spans="49:49">
      <c r="AW1272" s="26"/>
    </row>
    <row r="1273" spans="49:49">
      <c r="AW1273" s="26"/>
    </row>
    <row r="1274" spans="49:49">
      <c r="AW1274" s="26"/>
    </row>
    <row r="1275" spans="49:49">
      <c r="AW1275" s="26"/>
    </row>
    <row r="1276" spans="49:49">
      <c r="AW1276" s="26"/>
    </row>
    <row r="1277" spans="49:49">
      <c r="AW1277" s="26"/>
    </row>
    <row r="1278" spans="49:49">
      <c r="AW1278" s="26"/>
    </row>
    <row r="1279" spans="49:49">
      <c r="AW1279" s="26"/>
    </row>
    <row r="1280" spans="49:49">
      <c r="AW1280" s="26"/>
    </row>
    <row r="1281" spans="49:49">
      <c r="AW1281" s="26"/>
    </row>
    <row r="1282" spans="49:49">
      <c r="AW1282" s="26"/>
    </row>
    <row r="1283" spans="49:49">
      <c r="AW1283" s="26"/>
    </row>
    <row r="1284" spans="49:49">
      <c r="AW1284" s="26"/>
    </row>
    <row r="1285" spans="49:49">
      <c r="AW1285" s="26"/>
    </row>
    <row r="1286" spans="49:49">
      <c r="AW1286" s="26"/>
    </row>
    <row r="1287" spans="49:49">
      <c r="AW1287" s="26"/>
    </row>
    <row r="1288" spans="49:49">
      <c r="AW1288" s="26"/>
    </row>
    <row r="1289" spans="49:49">
      <c r="AW1289" s="26"/>
    </row>
    <row r="1290" spans="49:49">
      <c r="AW1290" s="26"/>
    </row>
    <row r="1291" spans="49:49">
      <c r="AW1291" s="26"/>
    </row>
    <row r="1292" spans="49:49">
      <c r="AW1292" s="26"/>
    </row>
    <row r="1293" spans="49:49">
      <c r="AW1293" s="26"/>
    </row>
    <row r="1294" spans="49:49">
      <c r="AW1294" s="26"/>
    </row>
    <row r="1295" spans="49:49">
      <c r="AW1295" s="26"/>
    </row>
    <row r="1296" spans="49:49">
      <c r="AW1296" s="26"/>
    </row>
    <row r="1297" spans="49:49">
      <c r="AW1297" s="26"/>
    </row>
    <row r="1298" spans="49:49">
      <c r="AW1298" s="26"/>
    </row>
    <row r="1299" spans="49:49">
      <c r="AW1299" s="26"/>
    </row>
    <row r="1300" spans="49:49">
      <c r="AW1300" s="26"/>
    </row>
    <row r="1301" spans="49:49">
      <c r="AW1301" s="26"/>
    </row>
    <row r="1302" spans="49:49">
      <c r="AW1302" s="26"/>
    </row>
    <row r="1303" spans="49:49">
      <c r="AW1303" s="26"/>
    </row>
    <row r="1304" spans="49:49">
      <c r="AW1304" s="26"/>
    </row>
    <row r="1305" spans="49:49">
      <c r="AW1305" s="26"/>
    </row>
    <row r="1306" spans="49:49">
      <c r="AW1306" s="26"/>
    </row>
    <row r="1307" spans="49:49">
      <c r="AW1307" s="26"/>
    </row>
    <row r="1308" spans="49:49">
      <c r="AW1308" s="26"/>
    </row>
    <row r="1309" spans="49:49">
      <c r="AW1309" s="26"/>
    </row>
    <row r="1310" spans="49:49">
      <c r="AW1310" s="26"/>
    </row>
    <row r="1311" spans="49:49">
      <c r="AW1311" s="26"/>
    </row>
    <row r="1312" spans="49:49">
      <c r="AW1312" s="26"/>
    </row>
    <row r="1313" spans="49:49">
      <c r="AW1313" s="26"/>
    </row>
    <row r="1314" spans="49:49">
      <c r="AW1314" s="26"/>
    </row>
    <row r="1315" spans="49:49">
      <c r="AW1315" s="26"/>
    </row>
    <row r="1316" spans="49:49">
      <c r="AW1316" s="26"/>
    </row>
    <row r="1317" spans="49:49">
      <c r="AW1317" s="26"/>
    </row>
    <row r="1318" spans="49:49">
      <c r="AW1318" s="26"/>
    </row>
    <row r="1319" spans="49:49">
      <c r="AW1319" s="26"/>
    </row>
    <row r="1320" spans="49:49">
      <c r="AW1320" s="26"/>
    </row>
    <row r="1321" spans="49:49">
      <c r="AW1321" s="26"/>
    </row>
    <row r="1322" spans="49:49">
      <c r="AW1322" s="26"/>
    </row>
    <row r="1323" spans="49:49">
      <c r="AW1323" s="26"/>
    </row>
    <row r="1324" spans="49:49">
      <c r="AW1324" s="26"/>
    </row>
    <row r="1325" spans="49:49">
      <c r="AW1325" s="26"/>
    </row>
    <row r="1326" spans="49:49">
      <c r="AW1326" s="26"/>
    </row>
    <row r="1327" spans="49:49">
      <c r="AW1327" s="26"/>
    </row>
    <row r="1328" spans="49:49">
      <c r="AW1328" s="26"/>
    </row>
    <row r="1329" spans="49:49">
      <c r="AW1329" s="26"/>
    </row>
    <row r="1330" spans="49:49">
      <c r="AW1330" s="26"/>
    </row>
    <row r="1331" spans="49:49">
      <c r="AW1331" s="26"/>
    </row>
    <row r="1332" spans="49:49">
      <c r="AW1332" s="26"/>
    </row>
    <row r="1333" spans="49:49">
      <c r="AW1333" s="26"/>
    </row>
    <row r="1334" spans="49:49">
      <c r="AW1334" s="26"/>
    </row>
    <row r="1335" spans="49:49">
      <c r="AW1335" s="26"/>
    </row>
    <row r="1336" spans="49:49">
      <c r="AW1336" s="26"/>
    </row>
    <row r="1337" spans="49:49">
      <c r="AW1337" s="26"/>
    </row>
    <row r="1338" spans="49:49">
      <c r="AW1338" s="26"/>
    </row>
    <row r="1339" spans="49:49">
      <c r="AW1339" s="26"/>
    </row>
    <row r="1340" spans="49:49">
      <c r="AW1340" s="26"/>
    </row>
    <row r="1341" spans="49:49">
      <c r="AW1341" s="26"/>
    </row>
    <row r="1342" spans="49:49">
      <c r="AW1342" s="26"/>
    </row>
    <row r="1343" spans="49:49">
      <c r="AW1343" s="26"/>
    </row>
    <row r="1344" spans="49:49">
      <c r="AW1344" s="26"/>
    </row>
    <row r="1345" spans="49:49">
      <c r="AW1345" s="26"/>
    </row>
    <row r="1346" spans="49:49">
      <c r="AW1346" s="26"/>
    </row>
    <row r="1347" spans="49:49">
      <c r="AW1347" s="26"/>
    </row>
    <row r="1348" spans="49:49">
      <c r="AW1348" s="26"/>
    </row>
    <row r="1349" spans="49:49">
      <c r="AW1349" s="26"/>
    </row>
    <row r="1350" spans="49:49">
      <c r="AW1350" s="26"/>
    </row>
    <row r="1351" spans="49:49">
      <c r="AW1351" s="26"/>
    </row>
    <row r="1352" spans="49:49">
      <c r="AW1352" s="26"/>
    </row>
    <row r="1353" spans="49:49">
      <c r="AW1353" s="26"/>
    </row>
    <row r="1354" spans="49:49">
      <c r="AW1354" s="26"/>
    </row>
    <row r="1355" spans="49:49">
      <c r="AW1355" s="26"/>
    </row>
    <row r="1356" spans="49:49">
      <c r="AW1356" s="26"/>
    </row>
    <row r="1357" spans="49:49">
      <c r="AW1357" s="26"/>
    </row>
    <row r="1358" spans="49:49">
      <c r="AW1358" s="26"/>
    </row>
    <row r="1359" spans="49:49">
      <c r="AW1359" s="26"/>
    </row>
    <row r="1360" spans="49:49">
      <c r="AW1360" s="26"/>
    </row>
    <row r="1361" spans="49:49">
      <c r="AW1361" s="26"/>
    </row>
    <row r="1362" spans="49:49">
      <c r="AW1362" s="26"/>
    </row>
    <row r="1363" spans="49:49">
      <c r="AW1363" s="26"/>
    </row>
    <row r="1364" spans="49:49">
      <c r="AW1364" s="26"/>
    </row>
    <row r="1365" spans="49:49">
      <c r="AW1365" s="26"/>
    </row>
    <row r="1366" spans="49:49">
      <c r="AW1366" s="26"/>
    </row>
    <row r="1367" spans="49:49">
      <c r="AW1367" s="26"/>
    </row>
    <row r="1368" spans="49:49">
      <c r="AW1368" s="26"/>
    </row>
    <row r="1369" spans="49:49">
      <c r="AW1369" s="26"/>
    </row>
    <row r="1370" spans="49:49">
      <c r="AW1370" s="26"/>
    </row>
    <row r="1371" spans="49:49">
      <c r="AW1371" s="26"/>
    </row>
    <row r="1372" spans="49:49">
      <c r="AW1372" s="26"/>
    </row>
    <row r="1373" spans="49:49">
      <c r="AW1373" s="26"/>
    </row>
    <row r="1374" spans="49:49">
      <c r="AW1374" s="26"/>
    </row>
    <row r="1375" spans="49:49">
      <c r="AW1375" s="26"/>
    </row>
    <row r="1376" spans="49:49">
      <c r="AW1376" s="26"/>
    </row>
    <row r="1377" spans="49:49">
      <c r="AW1377" s="26"/>
    </row>
    <row r="1378" spans="49:49">
      <c r="AW1378" s="26"/>
    </row>
    <row r="1379" spans="49:49">
      <c r="AW1379" s="26"/>
    </row>
    <row r="1380" spans="49:49">
      <c r="AW1380" s="26"/>
    </row>
    <row r="1381" spans="49:49">
      <c r="AW1381" s="26"/>
    </row>
    <row r="1382" spans="49:49">
      <c r="AW1382" s="26"/>
    </row>
    <row r="1383" spans="49:49">
      <c r="AW1383" s="26"/>
    </row>
    <row r="1384" spans="49:49">
      <c r="AW1384" s="26"/>
    </row>
    <row r="1385" spans="49:49">
      <c r="AW1385" s="26"/>
    </row>
    <row r="1386" spans="49:49">
      <c r="AW1386" s="26"/>
    </row>
    <row r="1387" spans="49:49">
      <c r="AW1387" s="26"/>
    </row>
    <row r="1388" spans="49:49">
      <c r="AW1388" s="26"/>
    </row>
    <row r="1389" spans="49:49">
      <c r="AW1389" s="26"/>
    </row>
    <row r="1390" spans="49:49">
      <c r="AW1390" s="26"/>
    </row>
    <row r="1391" spans="49:49">
      <c r="AW1391" s="26"/>
    </row>
    <row r="1392" spans="49:49">
      <c r="AW1392" s="26"/>
    </row>
    <row r="1393" spans="49:49">
      <c r="AW1393" s="26"/>
    </row>
    <row r="1394" spans="49:49">
      <c r="AW1394" s="26"/>
    </row>
    <row r="1395" spans="49:49">
      <c r="AW1395" s="26"/>
    </row>
    <row r="1396" spans="49:49">
      <c r="AW1396" s="26"/>
    </row>
    <row r="1397" spans="49:49">
      <c r="AW1397" s="26"/>
    </row>
    <row r="1398" spans="49:49">
      <c r="AW1398" s="26"/>
    </row>
    <row r="1399" spans="49:49">
      <c r="AW1399" s="26"/>
    </row>
    <row r="1400" spans="49:49">
      <c r="AW1400" s="26"/>
    </row>
    <row r="1401" spans="49:49">
      <c r="AW1401" s="26"/>
    </row>
    <row r="1402" spans="49:49">
      <c r="AW1402" s="26"/>
    </row>
    <row r="1403" spans="49:49">
      <c r="AW1403" s="26"/>
    </row>
    <row r="1404" spans="49:49">
      <c r="AW1404" s="26"/>
    </row>
    <row r="1405" spans="49:49">
      <c r="AW1405" s="26"/>
    </row>
    <row r="1406" spans="49:49">
      <c r="AW1406" s="26"/>
    </row>
    <row r="1407" spans="49:49">
      <c r="AW1407" s="26"/>
    </row>
    <row r="1408" spans="49:49">
      <c r="AW1408" s="26"/>
    </row>
    <row r="1409" spans="49:49">
      <c r="AW1409" s="26"/>
    </row>
    <row r="1410" spans="49:49">
      <c r="AW1410" s="26"/>
    </row>
    <row r="1411" spans="49:49">
      <c r="AW1411" s="26"/>
    </row>
    <row r="1412" spans="49:49">
      <c r="AW1412" s="26"/>
    </row>
    <row r="1413" spans="49:49">
      <c r="AW1413" s="26"/>
    </row>
    <row r="1414" spans="49:49">
      <c r="AW1414" s="26"/>
    </row>
    <row r="1415" spans="49:49">
      <c r="AW1415" s="26"/>
    </row>
    <row r="1416" spans="49:49">
      <c r="AW1416" s="26"/>
    </row>
    <row r="1417" spans="49:49">
      <c r="AW1417" s="26"/>
    </row>
    <row r="1418" spans="49:49">
      <c r="AW1418" s="26"/>
    </row>
    <row r="1419" spans="49:49">
      <c r="AW1419" s="26"/>
    </row>
    <row r="1420" spans="49:49">
      <c r="AW1420" s="26"/>
    </row>
    <row r="1421" spans="49:49">
      <c r="AW1421" s="26"/>
    </row>
    <row r="1422" spans="49:49">
      <c r="AW1422" s="26"/>
    </row>
    <row r="1423" spans="49:49">
      <c r="AW1423" s="26"/>
    </row>
    <row r="1424" spans="49:49">
      <c r="AW1424" s="26"/>
    </row>
    <row r="1425" spans="49:49">
      <c r="AW1425" s="26"/>
    </row>
    <row r="1426" spans="49:49">
      <c r="AW1426" s="26"/>
    </row>
    <row r="1427" spans="49:49">
      <c r="AW1427" s="26"/>
    </row>
    <row r="1428" spans="49:49">
      <c r="AW1428" s="26"/>
    </row>
    <row r="1429" spans="49:49">
      <c r="AW1429" s="26"/>
    </row>
    <row r="1430" spans="49:49">
      <c r="AW1430" s="26"/>
    </row>
    <row r="1431" spans="49:49">
      <c r="AW1431" s="26"/>
    </row>
    <row r="1432" spans="49:49">
      <c r="AW1432" s="26"/>
    </row>
    <row r="1433" spans="49:49">
      <c r="AW1433" s="26"/>
    </row>
    <row r="1434" spans="49:49">
      <c r="AW1434" s="26"/>
    </row>
    <row r="1435" spans="49:49">
      <c r="AW1435" s="26"/>
    </row>
    <row r="1436" spans="49:49">
      <c r="AW1436" s="26"/>
    </row>
    <row r="1437" spans="49:49">
      <c r="AW1437" s="26"/>
    </row>
    <row r="1438" spans="49:49">
      <c r="AW1438" s="26"/>
    </row>
    <row r="1439" spans="49:49">
      <c r="AW1439" s="26"/>
    </row>
    <row r="1440" spans="49:49">
      <c r="AW1440" s="26"/>
    </row>
    <row r="1441" spans="49:49">
      <c r="AW1441" s="26"/>
    </row>
    <row r="1442" spans="49:49">
      <c r="AW1442" s="26"/>
    </row>
    <row r="1443" spans="49:49">
      <c r="AW1443" s="26"/>
    </row>
    <row r="1444" spans="49:49">
      <c r="AW1444" s="26"/>
    </row>
    <row r="1445" spans="49:49">
      <c r="AW1445" s="26"/>
    </row>
    <row r="1446" spans="49:49">
      <c r="AW1446" s="26"/>
    </row>
    <row r="1447" spans="49:49">
      <c r="AW1447" s="26"/>
    </row>
    <row r="1448" spans="49:49">
      <c r="AW1448" s="26"/>
    </row>
    <row r="1449" spans="49:49">
      <c r="AW1449" s="26"/>
    </row>
    <row r="1450" spans="49:49">
      <c r="AW1450" s="26"/>
    </row>
    <row r="1451" spans="49:49">
      <c r="AW1451" s="26"/>
    </row>
    <row r="1452" spans="49:49">
      <c r="AW1452" s="26"/>
    </row>
    <row r="1453" spans="49:49">
      <c r="AW1453" s="26"/>
    </row>
    <row r="1454" spans="49:49">
      <c r="AW1454" s="26"/>
    </row>
    <row r="1455" spans="49:49">
      <c r="AW1455" s="26"/>
    </row>
    <row r="1456" spans="49:49">
      <c r="AW1456" s="26"/>
    </row>
    <row r="1457" spans="49:49">
      <c r="AW1457" s="26"/>
    </row>
    <row r="1458" spans="49:49">
      <c r="AW1458" s="26"/>
    </row>
    <row r="1459" spans="49:49">
      <c r="AW1459" s="26"/>
    </row>
    <row r="1460" spans="49:49">
      <c r="AW1460" s="26"/>
    </row>
    <row r="1461" spans="49:49">
      <c r="AW1461" s="26"/>
    </row>
    <row r="1462" spans="49:49">
      <c r="AW1462" s="26"/>
    </row>
    <row r="1463" spans="49:49">
      <c r="AW1463" s="26"/>
    </row>
    <row r="1464" spans="49:49">
      <c r="AW1464" s="26"/>
    </row>
    <row r="1465" spans="49:49">
      <c r="AW1465" s="26"/>
    </row>
    <row r="1466" spans="49:49">
      <c r="AW1466" s="26"/>
    </row>
    <row r="1467" spans="49:49">
      <c r="AW1467" s="26"/>
    </row>
    <row r="1468" spans="49:49">
      <c r="AW1468" s="26"/>
    </row>
    <row r="1469" spans="49:49">
      <c r="AW1469" s="26"/>
    </row>
    <row r="1470" spans="49:49">
      <c r="AW1470" s="26"/>
    </row>
    <row r="1471" spans="49:49">
      <c r="AW1471" s="26"/>
    </row>
    <row r="1472" spans="49:49">
      <c r="AW1472" s="26"/>
    </row>
    <row r="1473" spans="49:49">
      <c r="AW1473" s="26"/>
    </row>
    <row r="1474" spans="49:49">
      <c r="AW1474" s="26"/>
    </row>
    <row r="1475" spans="49:49">
      <c r="AW1475" s="26"/>
    </row>
    <row r="1476" spans="49:49">
      <c r="AW1476" s="26"/>
    </row>
    <row r="1477" spans="49:49">
      <c r="AW1477" s="26"/>
    </row>
    <row r="1478" spans="49:49">
      <c r="AW1478" s="26"/>
    </row>
    <row r="1479" spans="49:49">
      <c r="AW1479" s="26"/>
    </row>
    <row r="1480" spans="49:49">
      <c r="AW1480" s="26"/>
    </row>
    <row r="1481" spans="49:49">
      <c r="AW1481" s="26"/>
    </row>
    <row r="1482" spans="49:49">
      <c r="AW1482" s="26"/>
    </row>
    <row r="1483" spans="49:49">
      <c r="AW1483" s="26"/>
    </row>
    <row r="1484" spans="49:49">
      <c r="AW1484" s="26"/>
    </row>
    <row r="1485" spans="49:49">
      <c r="AW1485" s="26"/>
    </row>
    <row r="1486" spans="49:49">
      <c r="AW1486" s="26"/>
    </row>
    <row r="1487" spans="49:49">
      <c r="AW1487" s="26"/>
    </row>
    <row r="1488" spans="49:49">
      <c r="AW1488" s="26"/>
    </row>
    <row r="1489" spans="49:49">
      <c r="AW1489" s="26"/>
    </row>
    <row r="1490" spans="49:49">
      <c r="AW1490" s="26"/>
    </row>
    <row r="1491" spans="49:49">
      <c r="AW1491" s="26"/>
    </row>
    <row r="1492" spans="49:49">
      <c r="AW1492" s="26"/>
    </row>
    <row r="1493" spans="49:49">
      <c r="AW1493" s="26"/>
    </row>
    <row r="1494" spans="49:49">
      <c r="AW1494" s="26"/>
    </row>
    <row r="1495" spans="49:49">
      <c r="AW1495" s="26"/>
    </row>
    <row r="1496" spans="49:49">
      <c r="AW1496" s="26"/>
    </row>
    <row r="1497" spans="49:49">
      <c r="AW1497" s="26"/>
    </row>
    <row r="1498" spans="49:49">
      <c r="AW1498" s="26"/>
    </row>
    <row r="1499" spans="49:49">
      <c r="AW1499" s="26"/>
    </row>
    <row r="1500" spans="49:49">
      <c r="AW1500" s="26"/>
    </row>
    <row r="1501" spans="49:49">
      <c r="AW1501" s="26"/>
    </row>
    <row r="1502" spans="49:49">
      <c r="AW1502" s="26"/>
    </row>
    <row r="1503" spans="49:49">
      <c r="AW1503" s="26"/>
    </row>
    <row r="1504" spans="49:49">
      <c r="AW1504" s="26"/>
    </row>
    <row r="1505" spans="49:49">
      <c r="AW1505" s="26"/>
    </row>
    <row r="1506" spans="49:49">
      <c r="AW1506" s="26"/>
    </row>
    <row r="1507" spans="49:49">
      <c r="AW1507" s="26"/>
    </row>
    <row r="1508" spans="49:49">
      <c r="AW1508" s="26"/>
    </row>
    <row r="1509" spans="49:49">
      <c r="AW1509" s="26"/>
    </row>
    <row r="1510" spans="49:49">
      <c r="AW1510" s="26"/>
    </row>
    <row r="1511" spans="49:49">
      <c r="AW1511" s="26"/>
    </row>
    <row r="1512" spans="49:49">
      <c r="AW1512" s="26"/>
    </row>
    <row r="1513" spans="49:49">
      <c r="AW1513" s="26"/>
    </row>
    <row r="1514" spans="49:49">
      <c r="AW1514" s="26"/>
    </row>
    <row r="1515" spans="49:49">
      <c r="AW1515" s="26"/>
    </row>
    <row r="1516" spans="49:49">
      <c r="AW1516" s="26"/>
    </row>
    <row r="1517" spans="49:49">
      <c r="AW1517" s="26"/>
    </row>
    <row r="1518" spans="49:49">
      <c r="AW1518" s="26"/>
    </row>
    <row r="1519" spans="49:49">
      <c r="AW1519" s="26"/>
    </row>
    <row r="1520" spans="49:49">
      <c r="AW1520" s="26"/>
    </row>
    <row r="1521" spans="49:49">
      <c r="AW1521" s="26"/>
    </row>
    <row r="1522" spans="49:49">
      <c r="AW1522" s="26"/>
    </row>
    <row r="1523" spans="49:49">
      <c r="AW1523" s="26"/>
    </row>
    <row r="1524" spans="49:49">
      <c r="AW1524" s="26"/>
    </row>
    <row r="1525" spans="49:49">
      <c r="AW1525" s="26"/>
    </row>
    <row r="1526" spans="49:49">
      <c r="AW1526" s="26"/>
    </row>
    <row r="1527" spans="49:49">
      <c r="AW1527" s="26"/>
    </row>
    <row r="1528" spans="49:49">
      <c r="AW1528" s="26"/>
    </row>
    <row r="1529" spans="49:49">
      <c r="AW1529" s="26"/>
    </row>
    <row r="1530" spans="49:49">
      <c r="AW1530" s="26"/>
    </row>
    <row r="1531" spans="49:49">
      <c r="AW1531" s="26"/>
    </row>
    <row r="1532" spans="49:49">
      <c r="AW1532" s="26"/>
    </row>
    <row r="1533" spans="49:49">
      <c r="AW1533" s="26"/>
    </row>
    <row r="1534" spans="49:49">
      <c r="AW1534" s="26"/>
    </row>
    <row r="1535" spans="49:49">
      <c r="AW1535" s="26"/>
    </row>
    <row r="1536" spans="49:49">
      <c r="AW1536" s="26"/>
    </row>
    <row r="1537" spans="49:49">
      <c r="AW1537" s="26"/>
    </row>
    <row r="1538" spans="49:49">
      <c r="AW1538" s="26"/>
    </row>
    <row r="1539" spans="49:49">
      <c r="AW1539" s="26"/>
    </row>
    <row r="1540" spans="49:49">
      <c r="AW1540" s="26"/>
    </row>
    <row r="1541" spans="49:49">
      <c r="AW1541" s="26"/>
    </row>
    <row r="1542" spans="49:49">
      <c r="AW1542" s="26"/>
    </row>
    <row r="1543" spans="49:49">
      <c r="AW1543" s="26"/>
    </row>
    <row r="1544" spans="49:49">
      <c r="AW1544" s="26"/>
    </row>
    <row r="1545" spans="49:49">
      <c r="AW1545" s="26"/>
    </row>
    <row r="1546" spans="49:49">
      <c r="AW1546" s="26"/>
    </row>
    <row r="1547" spans="49:49">
      <c r="AW1547" s="26"/>
    </row>
    <row r="1548" spans="49:49">
      <c r="AW1548" s="26"/>
    </row>
    <row r="1549" spans="49:49">
      <c r="AW1549" s="26"/>
    </row>
    <row r="1550" spans="49:49">
      <c r="AW1550" s="26"/>
    </row>
    <row r="1551" spans="49:49">
      <c r="AW1551" s="26"/>
    </row>
    <row r="1552" spans="49:49">
      <c r="AW1552" s="26"/>
    </row>
    <row r="1553" spans="49:49">
      <c r="AW1553" s="26"/>
    </row>
    <row r="1554" spans="49:49">
      <c r="AW1554" s="26"/>
    </row>
    <row r="1555" spans="49:49">
      <c r="AW1555" s="26"/>
    </row>
    <row r="1556" spans="49:49">
      <c r="AW1556" s="26"/>
    </row>
    <row r="1557" spans="49:49">
      <c r="AW1557" s="26"/>
    </row>
    <row r="1558" spans="49:49">
      <c r="AW1558" s="26"/>
    </row>
    <row r="1559" spans="49:49">
      <c r="AW1559" s="26"/>
    </row>
    <row r="1560" spans="49:49">
      <c r="AW1560" s="26"/>
    </row>
    <row r="1561" spans="49:49">
      <c r="AW1561" s="26"/>
    </row>
    <row r="1562" spans="49:49">
      <c r="AW1562" s="26"/>
    </row>
    <row r="1563" spans="49:49">
      <c r="AW1563" s="26"/>
    </row>
    <row r="1564" spans="49:49">
      <c r="AW1564" s="26"/>
    </row>
    <row r="1565" spans="49:49">
      <c r="AW1565" s="26"/>
    </row>
    <row r="1566" spans="49:49">
      <c r="AW1566" s="26"/>
    </row>
    <row r="1567" spans="49:49">
      <c r="AW1567" s="26"/>
    </row>
    <row r="1568" spans="49:49">
      <c r="AW1568" s="26"/>
    </row>
    <row r="1569" spans="49:49">
      <c r="AW1569" s="26"/>
    </row>
    <row r="1570" spans="49:49">
      <c r="AW1570" s="26"/>
    </row>
    <row r="1571" spans="49:49">
      <c r="AW1571" s="26"/>
    </row>
    <row r="1572" spans="49:49">
      <c r="AW1572" s="26"/>
    </row>
    <row r="1573" spans="49:49">
      <c r="AW1573" s="26"/>
    </row>
    <row r="1574" spans="49:49">
      <c r="AW1574" s="26"/>
    </row>
    <row r="1575" spans="49:49">
      <c r="AW1575" s="26"/>
    </row>
    <row r="1576" spans="49:49">
      <c r="AW1576" s="26"/>
    </row>
    <row r="1577" spans="49:49">
      <c r="AW1577" s="26"/>
    </row>
    <row r="1578" spans="49:49">
      <c r="AW1578" s="26"/>
    </row>
    <row r="1579" spans="49:49">
      <c r="AW1579" s="26"/>
    </row>
    <row r="1580" spans="49:49">
      <c r="AW1580" s="26"/>
    </row>
    <row r="1581" spans="49:49">
      <c r="AW1581" s="26"/>
    </row>
    <row r="1582" spans="49:49">
      <c r="AW1582" s="26"/>
    </row>
    <row r="1583" spans="49:49">
      <c r="AW1583" s="26"/>
    </row>
    <row r="1584" spans="49:49">
      <c r="AW1584" s="26"/>
    </row>
    <row r="1585" spans="49:49">
      <c r="AW1585" s="26"/>
    </row>
    <row r="1586" spans="49:49">
      <c r="AW1586" s="26"/>
    </row>
    <row r="1587" spans="49:49">
      <c r="AW1587" s="26"/>
    </row>
    <row r="1588" spans="49:49">
      <c r="AW1588" s="26"/>
    </row>
    <row r="1589" spans="49:49">
      <c r="AW1589" s="26"/>
    </row>
    <row r="1590" spans="49:49">
      <c r="AW1590" s="26"/>
    </row>
    <row r="1591" spans="49:49">
      <c r="AW1591" s="26"/>
    </row>
    <row r="1592" spans="49:49">
      <c r="AW1592" s="26"/>
    </row>
    <row r="1593" spans="49:49">
      <c r="AW1593" s="26"/>
    </row>
    <row r="1594" spans="49:49">
      <c r="AW1594" s="26"/>
    </row>
    <row r="1595" spans="49:49">
      <c r="AW1595" s="26"/>
    </row>
    <row r="1596" spans="49:49">
      <c r="AW1596" s="26"/>
    </row>
    <row r="1597" spans="49:49">
      <c r="AW1597" s="26"/>
    </row>
    <row r="1598" spans="49:49">
      <c r="AW1598" s="26"/>
    </row>
    <row r="1599" spans="49:49">
      <c r="AW1599" s="26"/>
    </row>
    <row r="1600" spans="49:49">
      <c r="AW1600" s="26"/>
    </row>
    <row r="1601" spans="49:49">
      <c r="AW1601" s="26"/>
    </row>
    <row r="1602" spans="49:49">
      <c r="AW1602" s="26"/>
    </row>
    <row r="1603" spans="49:49">
      <c r="AW1603" s="26"/>
    </row>
    <row r="1604" spans="49:49">
      <c r="AW1604" s="26"/>
    </row>
    <row r="1605" spans="49:49">
      <c r="AW1605" s="26"/>
    </row>
    <row r="1606" spans="49:49">
      <c r="AW1606" s="26"/>
    </row>
    <row r="1607" spans="49:49">
      <c r="AW1607" s="26"/>
    </row>
    <row r="1608" spans="49:49">
      <c r="AW1608" s="26"/>
    </row>
    <row r="1609" spans="49:49">
      <c r="AW1609" s="26"/>
    </row>
    <row r="1610" spans="49:49">
      <c r="AW1610" s="26"/>
    </row>
    <row r="1611" spans="49:49">
      <c r="AW1611" s="26"/>
    </row>
    <row r="1612" spans="49:49">
      <c r="AW1612" s="26"/>
    </row>
    <row r="1613" spans="49:49">
      <c r="AW1613" s="26"/>
    </row>
    <row r="1614" spans="49:49">
      <c r="AW1614" s="26"/>
    </row>
    <row r="1615" spans="49:49">
      <c r="AW1615" s="26"/>
    </row>
    <row r="1616" spans="49:49">
      <c r="AW1616" s="26"/>
    </row>
    <row r="1617" spans="49:49">
      <c r="AW1617" s="26"/>
    </row>
    <row r="1618" spans="49:49">
      <c r="AW1618" s="26"/>
    </row>
    <row r="1619" spans="49:49">
      <c r="AW1619" s="26"/>
    </row>
    <row r="1620" spans="49:49">
      <c r="AW1620" s="26"/>
    </row>
    <row r="1621" spans="49:49">
      <c r="AW1621" s="26"/>
    </row>
    <row r="1622" spans="49:49">
      <c r="AW1622" s="26"/>
    </row>
    <row r="1623" spans="49:49">
      <c r="AW1623" s="26"/>
    </row>
    <row r="1624" spans="49:49">
      <c r="AW1624" s="26"/>
    </row>
    <row r="1625" spans="49:49">
      <c r="AW1625" s="26"/>
    </row>
    <row r="1626" spans="49:49">
      <c r="AW1626" s="26"/>
    </row>
    <row r="1627" spans="49:49">
      <c r="AW1627" s="26"/>
    </row>
    <row r="1628" spans="49:49">
      <c r="AW1628" s="26"/>
    </row>
    <row r="1629" spans="49:49">
      <c r="AW1629" s="26"/>
    </row>
    <row r="1630" spans="49:49">
      <c r="AW1630" s="26"/>
    </row>
    <row r="1631" spans="49:49">
      <c r="AW1631" s="26"/>
    </row>
    <row r="1632" spans="49:49">
      <c r="AW1632" s="26"/>
    </row>
    <row r="1633" spans="49:49">
      <c r="AW1633" s="26"/>
    </row>
    <row r="1634" spans="49:49">
      <c r="AW1634" s="26"/>
    </row>
    <row r="1635" spans="49:49">
      <c r="AW1635" s="26"/>
    </row>
    <row r="1636" spans="49:49">
      <c r="AW1636" s="26"/>
    </row>
    <row r="1637" spans="49:49">
      <c r="AW1637" s="26"/>
    </row>
    <row r="1638" spans="49:49">
      <c r="AW1638" s="26"/>
    </row>
    <row r="1639" spans="49:49">
      <c r="AW1639" s="26"/>
    </row>
    <row r="1640" spans="49:49">
      <c r="AW1640" s="26"/>
    </row>
    <row r="1641" spans="49:49">
      <c r="AW1641" s="26"/>
    </row>
    <row r="1642" spans="49:49">
      <c r="AW1642" s="26"/>
    </row>
    <row r="1643" spans="49:49">
      <c r="AW1643" s="26"/>
    </row>
    <row r="1644" spans="49:49">
      <c r="AW1644" s="26"/>
    </row>
    <row r="1645" spans="49:49">
      <c r="AW1645" s="26"/>
    </row>
    <row r="1646" spans="49:49">
      <c r="AW1646" s="26"/>
    </row>
    <row r="1647" spans="49:49">
      <c r="AW1647" s="26"/>
    </row>
    <row r="1648" spans="49:49">
      <c r="AW1648" s="26"/>
    </row>
    <row r="1649" spans="49:49">
      <c r="AW1649" s="26"/>
    </row>
    <row r="1650" spans="49:49">
      <c r="AW1650" s="26"/>
    </row>
    <row r="1651" spans="49:49">
      <c r="AW1651" s="26"/>
    </row>
    <row r="1652" spans="49:49">
      <c r="AW1652" s="26"/>
    </row>
    <row r="1653" spans="49:49">
      <c r="AW1653" s="26"/>
    </row>
    <row r="1654" spans="49:49">
      <c r="AW1654" s="26"/>
    </row>
    <row r="1655" spans="49:49">
      <c r="AW1655" s="26"/>
    </row>
    <row r="1656" spans="49:49">
      <c r="AW1656" s="26"/>
    </row>
    <row r="1657" spans="49:49">
      <c r="AW1657" s="26"/>
    </row>
    <row r="1658" spans="49:49">
      <c r="AW1658" s="26"/>
    </row>
    <row r="1659" spans="49:49">
      <c r="AW1659" s="26"/>
    </row>
    <row r="1660" spans="49:49">
      <c r="AW1660" s="26"/>
    </row>
    <row r="1661" spans="49:49">
      <c r="AW1661" s="26"/>
    </row>
    <row r="1662" spans="49:49">
      <c r="AW1662" s="26"/>
    </row>
    <row r="1663" spans="49:49">
      <c r="AW1663" s="26"/>
    </row>
    <row r="1664" spans="49:49">
      <c r="AW1664" s="26"/>
    </row>
    <row r="1665" spans="49:49">
      <c r="AW1665" s="26"/>
    </row>
    <row r="1666" spans="49:49">
      <c r="AW1666" s="26"/>
    </row>
    <row r="1667" spans="49:49">
      <c r="AW1667" s="26"/>
    </row>
    <row r="1668" spans="49:49">
      <c r="AW1668" s="26"/>
    </row>
    <row r="1669" spans="49:49">
      <c r="AW1669" s="26"/>
    </row>
    <row r="1670" spans="49:49">
      <c r="AW1670" s="26"/>
    </row>
    <row r="1671" spans="49:49">
      <c r="AW1671" s="26"/>
    </row>
    <row r="1672" spans="49:49">
      <c r="AW1672" s="26"/>
    </row>
    <row r="1673" spans="49:49">
      <c r="AW1673" s="26"/>
    </row>
    <row r="1674" spans="49:49">
      <c r="AW1674" s="26"/>
    </row>
    <row r="1675" spans="49:49">
      <c r="AW1675" s="26"/>
    </row>
    <row r="1676" spans="49:49">
      <c r="AW1676" s="26"/>
    </row>
    <row r="1677" spans="49:49">
      <c r="AW1677" s="26"/>
    </row>
    <row r="1678" spans="49:49">
      <c r="AW1678" s="26"/>
    </row>
    <row r="1679" spans="49:49">
      <c r="AW1679" s="26"/>
    </row>
    <row r="1680" spans="49:49">
      <c r="AW1680" s="26"/>
    </row>
    <row r="1681" spans="49:49">
      <c r="AW1681" s="26"/>
    </row>
    <row r="1682" spans="49:49">
      <c r="AW1682" s="26"/>
    </row>
    <row r="1683" spans="49:49">
      <c r="AW1683" s="26"/>
    </row>
    <row r="1684" spans="49:49">
      <c r="AW1684" s="26"/>
    </row>
    <row r="1685" spans="49:49">
      <c r="AW1685" s="26"/>
    </row>
    <row r="1686" spans="49:49">
      <c r="AW1686" s="26"/>
    </row>
    <row r="1687" spans="49:49">
      <c r="AW1687" s="26"/>
    </row>
    <row r="1688" spans="49:49">
      <c r="AW1688" s="26"/>
    </row>
    <row r="1689" spans="49:49">
      <c r="AW1689" s="26"/>
    </row>
    <row r="1690" spans="49:49">
      <c r="AW1690" s="26"/>
    </row>
    <row r="1691" spans="49:49">
      <c r="AW1691" s="26"/>
    </row>
    <row r="1692" spans="49:49">
      <c r="AW1692" s="26"/>
    </row>
    <row r="1693" spans="49:49">
      <c r="AW1693" s="26"/>
    </row>
    <row r="1694" spans="49:49">
      <c r="AW1694" s="26"/>
    </row>
    <row r="1695" spans="49:49">
      <c r="AW1695" s="26"/>
    </row>
    <row r="1696" spans="49:49">
      <c r="AW1696" s="26"/>
    </row>
    <row r="1697" spans="49:49">
      <c r="AW1697" s="26"/>
    </row>
    <row r="1698" spans="49:49">
      <c r="AW1698" s="26"/>
    </row>
    <row r="1699" spans="49:49">
      <c r="AW1699" s="26"/>
    </row>
    <row r="1700" spans="49:49">
      <c r="AW1700" s="26"/>
    </row>
    <row r="1701" spans="49:49">
      <c r="AW1701" s="26"/>
    </row>
    <row r="1702" spans="49:49">
      <c r="AW1702" s="26"/>
    </row>
    <row r="1703" spans="49:49">
      <c r="AW1703" s="26"/>
    </row>
    <row r="1704" spans="49:49">
      <c r="AW1704" s="26"/>
    </row>
    <row r="1705" spans="49:49">
      <c r="AW1705" s="26"/>
    </row>
    <row r="1706" spans="49:49">
      <c r="AW1706" s="26"/>
    </row>
    <row r="1707" spans="49:49">
      <c r="AW1707" s="26"/>
    </row>
    <row r="1708" spans="49:49">
      <c r="AW1708" s="26"/>
    </row>
    <row r="1709" spans="49:49">
      <c r="AW1709" s="26"/>
    </row>
    <row r="1710" spans="49:49">
      <c r="AW1710" s="26"/>
    </row>
    <row r="1711" spans="49:49">
      <c r="AW1711" s="26"/>
    </row>
    <row r="1712" spans="49:49">
      <c r="AW1712" s="26"/>
    </row>
    <row r="1713" spans="49:49">
      <c r="AW1713" s="26"/>
    </row>
    <row r="1714" spans="49:49">
      <c r="AW1714" s="26"/>
    </row>
    <row r="1715" spans="49:49">
      <c r="AW1715" s="26"/>
    </row>
    <row r="1716" spans="49:49">
      <c r="AW1716" s="26"/>
    </row>
    <row r="1717" spans="49:49">
      <c r="AW1717" s="26"/>
    </row>
    <row r="1718" spans="49:49">
      <c r="AW1718" s="26"/>
    </row>
    <row r="1719" spans="49:49">
      <c r="AW1719" s="26"/>
    </row>
    <row r="1720" spans="49:49">
      <c r="AW1720" s="26"/>
    </row>
    <row r="1721" spans="49:49">
      <c r="AW1721" s="26"/>
    </row>
    <row r="1722" spans="49:49">
      <c r="AW1722" s="26"/>
    </row>
    <row r="1723" spans="49:49">
      <c r="AW1723" s="26"/>
    </row>
    <row r="1724" spans="49:49">
      <c r="AW1724" s="26"/>
    </row>
    <row r="1725" spans="49:49">
      <c r="AW1725" s="26"/>
    </row>
    <row r="1726" spans="49:49">
      <c r="AW1726" s="26"/>
    </row>
    <row r="1727" spans="49:49">
      <c r="AW1727" s="26"/>
    </row>
    <row r="1728" spans="49:49">
      <c r="AW1728" s="26"/>
    </row>
    <row r="1729" spans="49:49">
      <c r="AW1729" s="26"/>
    </row>
    <row r="1730" spans="49:49">
      <c r="AW1730" s="26"/>
    </row>
    <row r="1731" spans="49:49">
      <c r="AW1731" s="26"/>
    </row>
    <row r="1732" spans="49:49">
      <c r="AW1732" s="26"/>
    </row>
    <row r="1733" spans="49:49">
      <c r="AW1733" s="26"/>
    </row>
    <row r="1734" spans="49:49">
      <c r="AW1734" s="26"/>
    </row>
    <row r="1735" spans="49:49">
      <c r="AW1735" s="26"/>
    </row>
    <row r="1736" spans="49:49">
      <c r="AW1736" s="26"/>
    </row>
    <row r="1737" spans="49:49">
      <c r="AW1737" s="26"/>
    </row>
    <row r="1738" spans="49:49">
      <c r="AW1738" s="26"/>
    </row>
    <row r="1739" spans="49:49">
      <c r="AW1739" s="26"/>
    </row>
    <row r="1740" spans="49:49">
      <c r="AW1740" s="26"/>
    </row>
    <row r="1741" spans="49:49">
      <c r="AW1741" s="26"/>
    </row>
    <row r="1742" spans="49:49">
      <c r="AW1742" s="26"/>
    </row>
    <row r="1743" spans="49:49">
      <c r="AW1743" s="26"/>
    </row>
    <row r="1744" spans="49:49">
      <c r="AW1744" s="26"/>
    </row>
    <row r="1745" spans="49:49">
      <c r="AW1745" s="26"/>
    </row>
    <row r="1746" spans="49:49">
      <c r="AW1746" s="26"/>
    </row>
    <row r="1747" spans="49:49">
      <c r="AW1747" s="26"/>
    </row>
    <row r="1748" spans="49:49">
      <c r="AW1748" s="26"/>
    </row>
    <row r="1749" spans="49:49">
      <c r="AW1749" s="26"/>
    </row>
    <row r="1750" spans="49:49">
      <c r="AW1750" s="26"/>
    </row>
    <row r="1751" spans="49:49">
      <c r="AW1751" s="26"/>
    </row>
    <row r="1752" spans="49:49">
      <c r="AW1752" s="26"/>
    </row>
    <row r="1753" spans="49:49">
      <c r="AW1753" s="26"/>
    </row>
    <row r="1754" spans="49:49">
      <c r="AW1754" s="26"/>
    </row>
    <row r="1755" spans="49:49">
      <c r="AW1755" s="26"/>
    </row>
    <row r="1756" spans="49:49">
      <c r="AW1756" s="26"/>
    </row>
    <row r="1757" spans="49:49">
      <c r="AW1757" s="26"/>
    </row>
    <row r="1758" spans="49:49">
      <c r="AW1758" s="26"/>
    </row>
    <row r="1759" spans="49:49">
      <c r="AW1759" s="26"/>
    </row>
    <row r="1760" spans="49:49">
      <c r="AW1760" s="26"/>
    </row>
    <row r="1761" spans="49:49">
      <c r="AW1761" s="26"/>
    </row>
    <row r="1762" spans="49:49">
      <c r="AW1762" s="26"/>
    </row>
    <row r="1763" spans="49:49">
      <c r="AW1763" s="26"/>
    </row>
    <row r="1764" spans="49:49">
      <c r="AW1764" s="26"/>
    </row>
    <row r="1765" spans="49:49">
      <c r="AW1765" s="26"/>
    </row>
    <row r="1766" spans="49:49">
      <c r="AW1766" s="26"/>
    </row>
    <row r="1767" spans="49:49">
      <c r="AW1767" s="26"/>
    </row>
    <row r="1768" spans="49:49">
      <c r="AW1768" s="26"/>
    </row>
    <row r="1769" spans="49:49">
      <c r="AW1769" s="26"/>
    </row>
    <row r="1770" spans="49:49">
      <c r="AW1770" s="26"/>
    </row>
    <row r="1771" spans="49:49">
      <c r="AW1771" s="26"/>
    </row>
    <row r="1772" spans="49:49">
      <c r="AW1772" s="26"/>
    </row>
    <row r="1773" spans="49:49">
      <c r="AW1773" s="26"/>
    </row>
    <row r="1774" spans="49:49">
      <c r="AW1774" s="26"/>
    </row>
    <row r="1775" spans="49:49">
      <c r="AW1775" s="26"/>
    </row>
    <row r="1776" spans="49:49">
      <c r="AW1776" s="26"/>
    </row>
    <row r="1777" spans="49:49">
      <c r="AW1777" s="26"/>
    </row>
    <row r="1778" spans="49:49">
      <c r="AW1778" s="26"/>
    </row>
    <row r="1779" spans="49:49">
      <c r="AW1779" s="26"/>
    </row>
    <row r="1780" spans="49:49">
      <c r="AW1780" s="26"/>
    </row>
    <row r="1781" spans="49:49">
      <c r="AW1781" s="26"/>
    </row>
    <row r="1782" spans="49:49">
      <c r="AW1782" s="26"/>
    </row>
    <row r="1783" spans="49:49">
      <c r="AW1783" s="26"/>
    </row>
    <row r="1784" spans="49:49">
      <c r="AW1784" s="26"/>
    </row>
    <row r="1785" spans="49:49">
      <c r="AW1785" s="26"/>
    </row>
    <row r="1786" spans="49:49">
      <c r="AW1786" s="26"/>
    </row>
    <row r="1787" spans="49:49">
      <c r="AW1787" s="26"/>
    </row>
    <row r="1788" spans="49:49">
      <c r="AW1788" s="26"/>
    </row>
    <row r="1789" spans="49:49">
      <c r="AW1789" s="26"/>
    </row>
    <row r="1790" spans="49:49">
      <c r="AW1790" s="26"/>
    </row>
    <row r="1791" spans="49:49">
      <c r="AW1791" s="26"/>
    </row>
    <row r="1792" spans="49:49">
      <c r="AW1792" s="26"/>
    </row>
    <row r="1793" spans="49:49">
      <c r="AW1793" s="26"/>
    </row>
    <row r="1794" spans="49:49">
      <c r="AW1794" s="26"/>
    </row>
    <row r="1795" spans="49:49">
      <c r="AW1795" s="26"/>
    </row>
    <row r="1796" spans="49:49">
      <c r="AW1796" s="26"/>
    </row>
    <row r="1797" spans="49:49">
      <c r="AW1797" s="26"/>
    </row>
    <row r="1798" spans="49:49">
      <c r="AW1798" s="26"/>
    </row>
    <row r="1799" spans="49:49">
      <c r="AW1799" s="26"/>
    </row>
    <row r="1800" spans="49:49">
      <c r="AW1800" s="26"/>
    </row>
    <row r="1801" spans="49:49">
      <c r="AW1801" s="26"/>
    </row>
    <row r="1802" spans="49:49">
      <c r="AW1802" s="26"/>
    </row>
    <row r="1803" spans="49:49">
      <c r="AW1803" s="26"/>
    </row>
    <row r="1804" spans="49:49">
      <c r="AW1804" s="26"/>
    </row>
    <row r="1805" spans="49:49">
      <c r="AW1805" s="26"/>
    </row>
    <row r="1806" spans="49:49">
      <c r="AW1806" s="26"/>
    </row>
    <row r="1807" spans="49:49">
      <c r="AW1807" s="26"/>
    </row>
    <row r="1808" spans="49:49">
      <c r="AW1808" s="26"/>
    </row>
    <row r="1809" spans="49:49">
      <c r="AW1809" s="26"/>
    </row>
    <row r="1810" spans="49:49">
      <c r="AW1810" s="26"/>
    </row>
    <row r="1811" spans="49:49">
      <c r="AW1811" s="26"/>
    </row>
    <row r="1812" spans="49:49">
      <c r="AW1812" s="26"/>
    </row>
    <row r="1813" spans="49:49">
      <c r="AW1813" s="26"/>
    </row>
    <row r="1814" spans="49:49">
      <c r="AW1814" s="26"/>
    </row>
    <row r="1815" spans="49:49">
      <c r="AW1815" s="26"/>
    </row>
    <row r="1816" spans="49:49">
      <c r="AW1816" s="26"/>
    </row>
    <row r="1817" spans="49:49">
      <c r="AW1817" s="26"/>
    </row>
    <row r="1818" spans="49:49">
      <c r="AW1818" s="26"/>
    </row>
    <row r="1819" spans="49:49">
      <c r="AW1819" s="26"/>
    </row>
    <row r="1820" spans="49:49">
      <c r="AW1820" s="26"/>
    </row>
    <row r="1821" spans="49:49">
      <c r="AW1821" s="26"/>
    </row>
    <row r="1822" spans="49:49">
      <c r="AW1822" s="26"/>
    </row>
    <row r="1823" spans="49:49">
      <c r="AW1823" s="26"/>
    </row>
    <row r="1824" spans="49:49">
      <c r="AW1824" s="26"/>
    </row>
    <row r="1825" spans="49:49">
      <c r="AW1825" s="26"/>
    </row>
    <row r="1826" spans="49:49">
      <c r="AW1826" s="26"/>
    </row>
    <row r="1827" spans="49:49">
      <c r="AW1827" s="26"/>
    </row>
    <row r="1828" spans="49:49">
      <c r="AW1828" s="26"/>
    </row>
    <row r="1829" spans="49:49">
      <c r="AW1829" s="26"/>
    </row>
    <row r="1830" spans="49:49">
      <c r="AW1830" s="26"/>
    </row>
    <row r="1831" spans="49:49">
      <c r="AW1831" s="26"/>
    </row>
    <row r="1832" spans="49:49">
      <c r="AW1832" s="26"/>
    </row>
    <row r="1833" spans="49:49">
      <c r="AW1833" s="26"/>
    </row>
    <row r="1834" spans="49:49">
      <c r="AW1834" s="26"/>
    </row>
    <row r="1835" spans="49:49">
      <c r="AW1835" s="26"/>
    </row>
    <row r="1836" spans="49:49">
      <c r="AW1836" s="26"/>
    </row>
    <row r="1837" spans="49:49">
      <c r="AW1837" s="26"/>
    </row>
    <row r="1838" spans="49:49">
      <c r="AW1838" s="26"/>
    </row>
    <row r="1839" spans="49:49">
      <c r="AW1839" s="26"/>
    </row>
    <row r="1840" spans="49:49">
      <c r="AW1840" s="26"/>
    </row>
    <row r="1841" spans="49:49">
      <c r="AW1841" s="26"/>
    </row>
    <row r="1842" spans="49:49">
      <c r="AW1842" s="26"/>
    </row>
    <row r="1843" spans="49:49">
      <c r="AW1843" s="26"/>
    </row>
    <row r="1844" spans="49:49">
      <c r="AW1844" s="26"/>
    </row>
    <row r="1845" spans="49:49">
      <c r="AW1845" s="26"/>
    </row>
    <row r="1846" spans="49:49">
      <c r="AW1846" s="26"/>
    </row>
    <row r="1847" spans="49:49">
      <c r="AW1847" s="26"/>
    </row>
    <row r="1848" spans="49:49">
      <c r="AW1848" s="26"/>
    </row>
    <row r="1849" spans="49:49">
      <c r="AW1849" s="26"/>
    </row>
    <row r="1850" spans="49:49">
      <c r="AW1850" s="26"/>
    </row>
    <row r="1851" spans="49:49">
      <c r="AW1851" s="26"/>
    </row>
    <row r="1852" spans="49:49">
      <c r="AW1852" s="26"/>
    </row>
    <row r="1853" spans="49:49">
      <c r="AW1853" s="26"/>
    </row>
    <row r="1854" spans="49:49">
      <c r="AW1854" s="26"/>
    </row>
    <row r="1855" spans="49:49">
      <c r="AW1855" s="26"/>
    </row>
    <row r="1856" spans="49:49">
      <c r="AW1856" s="26"/>
    </row>
    <row r="1857" spans="49:49">
      <c r="AW1857" s="26"/>
    </row>
    <row r="1858" spans="49:49">
      <c r="AW1858" s="26"/>
    </row>
    <row r="1859" spans="49:49">
      <c r="AW1859" s="26"/>
    </row>
    <row r="1860" spans="49:49">
      <c r="AW1860" s="26"/>
    </row>
    <row r="1861" spans="49:49">
      <c r="AW1861" s="26"/>
    </row>
    <row r="1862" spans="49:49">
      <c r="AW1862" s="26"/>
    </row>
    <row r="1863" spans="49:49">
      <c r="AW1863" s="26"/>
    </row>
    <row r="1864" spans="49:49">
      <c r="AW1864" s="26"/>
    </row>
    <row r="1865" spans="49:49">
      <c r="AW1865" s="26"/>
    </row>
    <row r="1866" spans="49:49">
      <c r="AW1866" s="26"/>
    </row>
    <row r="1867" spans="49:49">
      <c r="AW1867" s="26"/>
    </row>
    <row r="1868" spans="49:49">
      <c r="AW1868" s="26"/>
    </row>
    <row r="1869" spans="49:49">
      <c r="AW1869" s="26"/>
    </row>
    <row r="1870" spans="49:49">
      <c r="AW1870" s="26"/>
    </row>
    <row r="1871" spans="49:49">
      <c r="AW1871" s="26"/>
    </row>
    <row r="1872" spans="49:49">
      <c r="AW1872" s="26"/>
    </row>
    <row r="1873" spans="49:49">
      <c r="AW1873" s="26"/>
    </row>
    <row r="1874" spans="49:49">
      <c r="AW1874" s="26"/>
    </row>
    <row r="1875" spans="49:49">
      <c r="AW1875" s="26"/>
    </row>
    <row r="1876" spans="49:49">
      <c r="AW1876" s="26"/>
    </row>
    <row r="1877" spans="49:49">
      <c r="AW1877" s="26"/>
    </row>
    <row r="1878" spans="49:49">
      <c r="AW1878" s="26"/>
    </row>
    <row r="1879" spans="49:49">
      <c r="AW1879" s="26"/>
    </row>
    <row r="1880" spans="49:49">
      <c r="AW1880" s="26"/>
    </row>
    <row r="1881" spans="49:49">
      <c r="AW1881" s="26"/>
    </row>
    <row r="1882" spans="49:49">
      <c r="AW1882" s="26"/>
    </row>
    <row r="1883" spans="49:49">
      <c r="AW1883" s="26"/>
    </row>
    <row r="1884" spans="49:49">
      <c r="AW1884" s="26"/>
    </row>
    <row r="1885" spans="49:49">
      <c r="AW1885" s="26"/>
    </row>
    <row r="1886" spans="49:49">
      <c r="AW1886" s="26"/>
    </row>
    <row r="1887" spans="49:49">
      <c r="AW1887" s="26"/>
    </row>
    <row r="1888" spans="49:49">
      <c r="AW1888" s="26"/>
    </row>
    <row r="1889" spans="49:49">
      <c r="AW1889" s="26"/>
    </row>
    <row r="1890" spans="49:49">
      <c r="AW1890" s="26"/>
    </row>
    <row r="1891" spans="49:49">
      <c r="AW1891" s="26"/>
    </row>
    <row r="1892" spans="49:49">
      <c r="AW1892" s="26"/>
    </row>
    <row r="1893" spans="49:49">
      <c r="AW1893" s="26"/>
    </row>
    <row r="1894" spans="49:49">
      <c r="AW1894" s="26"/>
    </row>
    <row r="1895" spans="49:49">
      <c r="AW1895" s="26"/>
    </row>
    <row r="1896" spans="49:49">
      <c r="AW1896" s="26"/>
    </row>
    <row r="1897" spans="49:49">
      <c r="AW1897" s="26"/>
    </row>
    <row r="1898" spans="49:49">
      <c r="AW1898" s="26"/>
    </row>
    <row r="1899" spans="49:49">
      <c r="AW1899" s="26"/>
    </row>
    <row r="1900" spans="49:49">
      <c r="AW1900" s="26"/>
    </row>
    <row r="1901" spans="49:49">
      <c r="AW1901" s="26"/>
    </row>
    <row r="1902" spans="49:49">
      <c r="AW1902" s="26"/>
    </row>
    <row r="1903" spans="49:49">
      <c r="AW1903" s="26"/>
    </row>
    <row r="1904" spans="49:49">
      <c r="AW1904" s="26"/>
    </row>
    <row r="1905" spans="49:49">
      <c r="AW1905" s="26"/>
    </row>
    <row r="1906" spans="49:49">
      <c r="AW1906" s="26"/>
    </row>
    <row r="1907" spans="49:49">
      <c r="AW1907" s="26"/>
    </row>
    <row r="1908" spans="49:49">
      <c r="AW1908" s="26"/>
    </row>
    <row r="1909" spans="49:49">
      <c r="AW1909" s="26"/>
    </row>
    <row r="1910" spans="49:49">
      <c r="AW1910" s="26"/>
    </row>
    <row r="1911" spans="49:49">
      <c r="AW1911" s="26"/>
    </row>
    <row r="1912" spans="49:49">
      <c r="AW1912" s="26"/>
    </row>
    <row r="1913" spans="49:49">
      <c r="AW1913" s="26"/>
    </row>
    <row r="1914" spans="49:49">
      <c r="AW1914" s="26"/>
    </row>
    <row r="1915" spans="49:49">
      <c r="AW1915" s="26"/>
    </row>
    <row r="1916" spans="49:49">
      <c r="AW1916" s="26"/>
    </row>
    <row r="1917" spans="49:49">
      <c r="AW1917" s="26"/>
    </row>
    <row r="1918" spans="49:49">
      <c r="AW1918" s="26"/>
    </row>
    <row r="1919" spans="49:49">
      <c r="AW1919" s="26"/>
    </row>
    <row r="1920" spans="49:49">
      <c r="AW1920" s="26"/>
    </row>
    <row r="1921" spans="49:49">
      <c r="AW1921" s="26"/>
    </row>
    <row r="1922" spans="49:49">
      <c r="AW1922" s="26"/>
    </row>
    <row r="1923" spans="49:49">
      <c r="AW1923" s="26"/>
    </row>
    <row r="1924" spans="49:49">
      <c r="AW1924" s="26"/>
    </row>
    <row r="1925" spans="49:49">
      <c r="AW1925" s="26"/>
    </row>
    <row r="1926" spans="49:49">
      <c r="AW1926" s="26"/>
    </row>
    <row r="1927" spans="49:49">
      <c r="AW1927" s="26"/>
    </row>
    <row r="1928" spans="49:49">
      <c r="AW1928" s="26"/>
    </row>
    <row r="1929" spans="49:49">
      <c r="AW1929" s="26"/>
    </row>
    <row r="1930" spans="49:49">
      <c r="AW1930" s="26"/>
    </row>
    <row r="1931" spans="49:49">
      <c r="AW1931" s="26"/>
    </row>
    <row r="1932" spans="49:49">
      <c r="AW1932" s="26"/>
    </row>
    <row r="1933" spans="49:49">
      <c r="AW1933" s="26"/>
    </row>
    <row r="1934" spans="49:49">
      <c r="AW1934" s="26"/>
    </row>
    <row r="1935" spans="49:49">
      <c r="AW1935" s="26"/>
    </row>
    <row r="1936" spans="49:49">
      <c r="AW1936" s="26"/>
    </row>
    <row r="1937" spans="49:49">
      <c r="AW1937" s="26"/>
    </row>
    <row r="1938" spans="49:49">
      <c r="AW1938" s="26"/>
    </row>
    <row r="1939" spans="49:49">
      <c r="AW1939" s="26"/>
    </row>
    <row r="1940" spans="49:49">
      <c r="AW1940" s="26"/>
    </row>
    <row r="1941" spans="49:49">
      <c r="AW1941" s="26"/>
    </row>
    <row r="1942" spans="49:49">
      <c r="AW1942" s="26"/>
    </row>
    <row r="1943" spans="49:49">
      <c r="AW1943" s="26"/>
    </row>
    <row r="1944" spans="49:49">
      <c r="AW1944" s="26"/>
    </row>
    <row r="1945" spans="49:49">
      <c r="AW1945" s="26"/>
    </row>
    <row r="1946" spans="49:49">
      <c r="AW1946" s="26"/>
    </row>
    <row r="1947" spans="49:49">
      <c r="AW1947" s="26"/>
    </row>
    <row r="1948" spans="49:49">
      <c r="AW1948" s="26"/>
    </row>
    <row r="1949" spans="49:49">
      <c r="AW1949" s="26"/>
    </row>
    <row r="1950" spans="49:49">
      <c r="AW1950" s="26"/>
    </row>
    <row r="1951" spans="49:49">
      <c r="AW1951" s="26"/>
    </row>
    <row r="1952" spans="49:49">
      <c r="AW1952" s="26"/>
    </row>
    <row r="1953" spans="49:49">
      <c r="AW1953" s="26"/>
    </row>
    <row r="1954" spans="49:49">
      <c r="AW1954" s="26"/>
    </row>
    <row r="1955" spans="49:49">
      <c r="AW1955" s="26"/>
    </row>
    <row r="1956" spans="49:49">
      <c r="AW1956" s="26"/>
    </row>
    <row r="1957" spans="49:49">
      <c r="AW1957" s="26"/>
    </row>
    <row r="1958" spans="49:49">
      <c r="AW1958" s="26"/>
    </row>
    <row r="1959" spans="49:49">
      <c r="AW1959" s="26"/>
    </row>
    <row r="1960" spans="49:49">
      <c r="AW1960" s="26"/>
    </row>
    <row r="1961" spans="49:49">
      <c r="AW1961" s="26"/>
    </row>
    <row r="1962" spans="49:49">
      <c r="AW1962" s="26"/>
    </row>
    <row r="1963" spans="49:49">
      <c r="AW1963" s="26"/>
    </row>
    <row r="1964" spans="49:49">
      <c r="AW1964" s="26"/>
    </row>
    <row r="1965" spans="49:49">
      <c r="AW1965" s="26"/>
    </row>
    <row r="1966" spans="49:49">
      <c r="AW1966" s="26"/>
    </row>
    <row r="1967" spans="49:49">
      <c r="AW1967" s="26"/>
    </row>
    <row r="1968" spans="49:49">
      <c r="AW1968" s="26"/>
    </row>
    <row r="1969" spans="49:49">
      <c r="AW1969" s="26"/>
    </row>
    <row r="1970" spans="49:49">
      <c r="AW1970" s="26"/>
    </row>
    <row r="1971" spans="49:49">
      <c r="AW1971" s="26"/>
    </row>
    <row r="1972" spans="49:49">
      <c r="AW1972" s="26"/>
    </row>
    <row r="1973" spans="49:49">
      <c r="AW1973" s="26"/>
    </row>
    <row r="1974" spans="49:49">
      <c r="AW1974" s="26"/>
    </row>
    <row r="1975" spans="49:49">
      <c r="AW1975" s="26"/>
    </row>
    <row r="1976" spans="49:49">
      <c r="AW1976" s="26"/>
    </row>
    <row r="1977" spans="49:49">
      <c r="AW1977" s="26"/>
    </row>
    <row r="1978" spans="49:49">
      <c r="AW1978" s="26"/>
    </row>
    <row r="1979" spans="49:49">
      <c r="AW1979" s="26"/>
    </row>
    <row r="1980" spans="49:49">
      <c r="AW1980" s="26"/>
    </row>
    <row r="1981" spans="49:49">
      <c r="AW1981" s="26"/>
    </row>
    <row r="1982" spans="49:49">
      <c r="AW1982" s="26"/>
    </row>
    <row r="1983" spans="49:49">
      <c r="AW1983" s="26"/>
    </row>
    <row r="1984" spans="49:49">
      <c r="AW1984" s="26"/>
    </row>
    <row r="1985" spans="49:49">
      <c r="AW1985" s="26"/>
    </row>
    <row r="1986" spans="49:49">
      <c r="AW1986" s="26"/>
    </row>
    <row r="1987" spans="49:49">
      <c r="AW1987" s="26"/>
    </row>
    <row r="1988" spans="49:49">
      <c r="AW1988" s="26"/>
    </row>
    <row r="1989" spans="49:49">
      <c r="AW1989" s="26"/>
    </row>
    <row r="1990" spans="49:49">
      <c r="AW1990" s="26"/>
    </row>
    <row r="1991" spans="49:49">
      <c r="AW1991" s="26"/>
    </row>
    <row r="1992" spans="49:49">
      <c r="AW1992" s="26"/>
    </row>
    <row r="1993" spans="49:49">
      <c r="AW1993" s="26"/>
    </row>
    <row r="1994" spans="49:49">
      <c r="AW1994" s="26"/>
    </row>
    <row r="1995" spans="49:49">
      <c r="AW1995" s="26"/>
    </row>
    <row r="1996" spans="49:49">
      <c r="AW1996" s="26"/>
    </row>
    <row r="1997" spans="49:49">
      <c r="AW1997" s="26"/>
    </row>
    <row r="1998" spans="49:49">
      <c r="AW1998" s="26"/>
    </row>
    <row r="1999" spans="49:49">
      <c r="AW1999" s="26"/>
    </row>
    <row r="2000" spans="49:49">
      <c r="AW2000" s="26"/>
    </row>
    <row r="2001" spans="49:49">
      <c r="AW2001" s="26"/>
    </row>
    <row r="2002" spans="49:49">
      <c r="AW2002" s="26"/>
    </row>
    <row r="2003" spans="49:49">
      <c r="AW2003" s="26"/>
    </row>
    <row r="2004" spans="49:49">
      <c r="AW2004" s="26"/>
    </row>
    <row r="2005" spans="49:49">
      <c r="AW2005" s="26"/>
    </row>
    <row r="2006" spans="49:49">
      <c r="AW2006" s="26"/>
    </row>
    <row r="2007" spans="49:49">
      <c r="AW2007" s="26"/>
    </row>
    <row r="2008" spans="49:49">
      <c r="AW2008" s="26"/>
    </row>
    <row r="2009" spans="49:49">
      <c r="AW2009" s="26"/>
    </row>
    <row r="2010" spans="49:49">
      <c r="AW2010" s="26"/>
    </row>
    <row r="2011" spans="49:49">
      <c r="AW2011" s="26"/>
    </row>
    <row r="2012" spans="49:49">
      <c r="AW2012" s="26"/>
    </row>
    <row r="2013" spans="49:49">
      <c r="AW2013" s="26"/>
    </row>
    <row r="2014" spans="49:49">
      <c r="AW2014" s="26"/>
    </row>
    <row r="2015" spans="49:49">
      <c r="AW2015" s="26"/>
    </row>
    <row r="2016" spans="49:49">
      <c r="AW2016" s="26"/>
    </row>
    <row r="2017" spans="49:49">
      <c r="AW2017" s="26"/>
    </row>
    <row r="2018" spans="49:49">
      <c r="AW2018" s="26"/>
    </row>
    <row r="2019" spans="49:49">
      <c r="AW2019" s="26"/>
    </row>
    <row r="2020" spans="49:49">
      <c r="AW2020" s="26"/>
    </row>
    <row r="2021" spans="49:49">
      <c r="AW2021" s="26"/>
    </row>
    <row r="2022" spans="49:49">
      <c r="AW2022" s="26"/>
    </row>
    <row r="2023" spans="49:49">
      <c r="AW2023" s="26"/>
    </row>
    <row r="2024" spans="49:49">
      <c r="AW2024" s="26"/>
    </row>
    <row r="2025" spans="49:49">
      <c r="AW2025" s="26"/>
    </row>
    <row r="2026" spans="49:49">
      <c r="AW2026" s="26"/>
    </row>
    <row r="2027" spans="49:49">
      <c r="AW2027" s="26"/>
    </row>
    <row r="2028" spans="49:49">
      <c r="AW2028" s="26"/>
    </row>
    <row r="2029" spans="49:49">
      <c r="AW2029" s="26"/>
    </row>
    <row r="2030" spans="49:49">
      <c r="AW2030" s="26"/>
    </row>
    <row r="2031" spans="49:49">
      <c r="AW2031" s="26"/>
    </row>
    <row r="2032" spans="49:49">
      <c r="AW2032" s="26"/>
    </row>
    <row r="2033" spans="49:49">
      <c r="AW2033" s="26"/>
    </row>
    <row r="2034" spans="49:49">
      <c r="AW2034" s="26"/>
    </row>
    <row r="2035" spans="49:49">
      <c r="AW2035" s="26"/>
    </row>
    <row r="2036" spans="49:49">
      <c r="AW2036" s="26"/>
    </row>
    <row r="2037" spans="49:49">
      <c r="AW2037" s="26"/>
    </row>
    <row r="2038" spans="49:49">
      <c r="AW2038" s="26"/>
    </row>
    <row r="2039" spans="49:49">
      <c r="AW2039" s="26"/>
    </row>
    <row r="2040" spans="49:49">
      <c r="AW2040" s="26"/>
    </row>
    <row r="2041" spans="49:49">
      <c r="AW2041" s="26"/>
    </row>
    <row r="2042" spans="49:49">
      <c r="AW2042" s="26"/>
    </row>
    <row r="2043" spans="49:49">
      <c r="AW2043" s="26"/>
    </row>
    <row r="2044" spans="49:49">
      <c r="AW2044" s="26"/>
    </row>
    <row r="2045" spans="49:49">
      <c r="AW2045" s="26"/>
    </row>
    <row r="2046" spans="49:49">
      <c r="AW2046" s="26"/>
    </row>
    <row r="2047" spans="49:49">
      <c r="AW2047" s="26"/>
    </row>
    <row r="2048" spans="49:49">
      <c r="AW2048" s="26"/>
    </row>
    <row r="2049" spans="49:49">
      <c r="AW2049" s="26"/>
    </row>
    <row r="2050" spans="49:49">
      <c r="AW2050" s="26"/>
    </row>
    <row r="2051" spans="49:49">
      <c r="AW2051" s="26"/>
    </row>
    <row r="2052" spans="49:49">
      <c r="AW2052" s="26"/>
    </row>
    <row r="2053" spans="49:49">
      <c r="AW2053" s="26"/>
    </row>
    <row r="2054" spans="49:49">
      <c r="AW2054" s="26"/>
    </row>
    <row r="2055" spans="49:49">
      <c r="AW2055" s="26"/>
    </row>
    <row r="2056" spans="49:49">
      <c r="AW2056" s="26"/>
    </row>
    <row r="2057" spans="49:49">
      <c r="AW2057" s="26"/>
    </row>
    <row r="2058" spans="49:49">
      <c r="AW2058" s="26"/>
    </row>
    <row r="2059" spans="49:49">
      <c r="AW2059" s="26"/>
    </row>
    <row r="2060" spans="49:49">
      <c r="AW2060" s="26"/>
    </row>
    <row r="2061" spans="49:49">
      <c r="AW2061" s="26"/>
    </row>
    <row r="2062" spans="49:49">
      <c r="AW2062" s="26"/>
    </row>
    <row r="2063" spans="49:49">
      <c r="AW2063" s="26"/>
    </row>
    <row r="2064" spans="49:49">
      <c r="AW2064" s="26"/>
    </row>
    <row r="2065" spans="49:49">
      <c r="AW2065" s="26"/>
    </row>
    <row r="2066" spans="49:49">
      <c r="AW2066" s="26"/>
    </row>
    <row r="2067" spans="49:49">
      <c r="AW2067" s="26"/>
    </row>
    <row r="2068" spans="49:49">
      <c r="AW2068" s="26"/>
    </row>
    <row r="2069" spans="49:49">
      <c r="AW2069" s="26"/>
    </row>
    <row r="2070" spans="49:49">
      <c r="AW2070" s="26"/>
    </row>
    <row r="2071" spans="49:49">
      <c r="AW2071" s="26"/>
    </row>
    <row r="2072" spans="49:49">
      <c r="AW2072" s="26"/>
    </row>
    <row r="2073" spans="49:49">
      <c r="AW2073" s="26"/>
    </row>
    <row r="2074" spans="49:49">
      <c r="AW2074" s="26"/>
    </row>
    <row r="2075" spans="49:49">
      <c r="AW2075" s="26"/>
    </row>
    <row r="2076" spans="49:49">
      <c r="AW2076" s="26"/>
    </row>
    <row r="2077" spans="49:49">
      <c r="AW2077" s="26"/>
    </row>
    <row r="2078" spans="49:49">
      <c r="AW2078" s="26"/>
    </row>
    <row r="2079" spans="49:49">
      <c r="AW2079" s="26"/>
    </row>
    <row r="2080" spans="49:49">
      <c r="AW2080" s="26"/>
    </row>
    <row r="2081" spans="49:49">
      <c r="AW2081" s="26"/>
    </row>
    <row r="2082" spans="49:49">
      <c r="AW2082" s="26"/>
    </row>
    <row r="2083" spans="49:49">
      <c r="AW2083" s="26"/>
    </row>
    <row r="2084" spans="49:49">
      <c r="AW2084" s="26"/>
    </row>
    <row r="2085" spans="49:49">
      <c r="AW2085" s="26"/>
    </row>
    <row r="2086" spans="49:49">
      <c r="AW2086" s="26"/>
    </row>
    <row r="2087" spans="49:49">
      <c r="AW2087" s="26"/>
    </row>
    <row r="2088" spans="49:49">
      <c r="AW2088" s="26"/>
    </row>
    <row r="2089" spans="49:49">
      <c r="AW2089" s="26"/>
    </row>
    <row r="2090" spans="49:49">
      <c r="AW2090" s="26"/>
    </row>
    <row r="2091" spans="49:49">
      <c r="AW2091" s="26"/>
    </row>
    <row r="2092" spans="49:49">
      <c r="AW2092" s="26"/>
    </row>
    <row r="2093" spans="49:49">
      <c r="AW2093" s="26"/>
    </row>
    <row r="2094" spans="49:49">
      <c r="AW2094" s="26"/>
    </row>
    <row r="2095" spans="49:49">
      <c r="AW2095" s="26"/>
    </row>
    <row r="2096" spans="49:49">
      <c r="AW2096" s="26"/>
    </row>
    <row r="2097" spans="49:49">
      <c r="AW2097" s="26"/>
    </row>
    <row r="2098" spans="49:49">
      <c r="AW2098" s="26"/>
    </row>
    <row r="2099" spans="49:49">
      <c r="AW2099" s="26"/>
    </row>
    <row r="2100" spans="49:49">
      <c r="AW2100" s="26"/>
    </row>
    <row r="2101" spans="49:49">
      <c r="AW2101" s="26"/>
    </row>
    <row r="2102" spans="49:49">
      <c r="AW2102" s="26"/>
    </row>
    <row r="2103" spans="49:49">
      <c r="AW2103" s="26"/>
    </row>
    <row r="2104" spans="49:49">
      <c r="AW2104" s="26"/>
    </row>
    <row r="2105" spans="49:49">
      <c r="AW2105" s="26"/>
    </row>
    <row r="2106" spans="49:49">
      <c r="AW2106" s="26"/>
    </row>
    <row r="2107" spans="49:49">
      <c r="AW2107" s="26"/>
    </row>
    <row r="2108" spans="49:49">
      <c r="AW2108" s="26"/>
    </row>
    <row r="2109" spans="49:49">
      <c r="AW2109" s="26"/>
    </row>
    <row r="2110" spans="49:49">
      <c r="AW2110" s="26"/>
    </row>
    <row r="2111" spans="49:49">
      <c r="AW2111" s="26"/>
    </row>
    <row r="2112" spans="49:49">
      <c r="AW2112" s="26"/>
    </row>
    <row r="2113" spans="49:49">
      <c r="AW2113" s="26"/>
    </row>
    <row r="2114" spans="49:49">
      <c r="AW2114" s="26"/>
    </row>
    <row r="2115" spans="49:49">
      <c r="AW2115" s="26"/>
    </row>
    <row r="2116" spans="49:49">
      <c r="AW2116" s="26"/>
    </row>
    <row r="2117" spans="49:49">
      <c r="AW2117" s="26"/>
    </row>
    <row r="2118" spans="49:49">
      <c r="AW2118" s="26"/>
    </row>
    <row r="2119" spans="49:49">
      <c r="AW2119" s="26"/>
    </row>
    <row r="2120" spans="49:49">
      <c r="AW2120" s="26"/>
    </row>
    <row r="2121" spans="49:49">
      <c r="AW2121" s="26"/>
    </row>
    <row r="2122" spans="49:49">
      <c r="AW2122" s="26"/>
    </row>
    <row r="2123" spans="49:49">
      <c r="AW2123" s="26"/>
    </row>
    <row r="2124" spans="49:49">
      <c r="AW2124" s="26"/>
    </row>
    <row r="2125" spans="49:49">
      <c r="AW2125" s="26"/>
    </row>
    <row r="2126" spans="49:49">
      <c r="AW2126" s="26"/>
    </row>
    <row r="2127" spans="49:49">
      <c r="AW2127" s="26"/>
    </row>
    <row r="2128" spans="49:49">
      <c r="AW2128" s="26"/>
    </row>
    <row r="2129" spans="49:49">
      <c r="AW2129" s="26"/>
    </row>
    <row r="2130" spans="49:49">
      <c r="AW2130" s="26"/>
    </row>
    <row r="2131" spans="49:49">
      <c r="AW2131" s="26"/>
    </row>
    <row r="2132" spans="49:49">
      <c r="AW2132" s="26"/>
    </row>
    <row r="2133" spans="49:49">
      <c r="AW2133" s="26"/>
    </row>
    <row r="2134" spans="49:49">
      <c r="AW2134" s="26"/>
    </row>
    <row r="2135" spans="49:49">
      <c r="AW2135" s="26"/>
    </row>
    <row r="2136" spans="49:49">
      <c r="AW2136" s="26"/>
    </row>
    <row r="2137" spans="49:49">
      <c r="AW2137" s="26"/>
    </row>
    <row r="2138" spans="49:49">
      <c r="AW2138" s="26"/>
    </row>
    <row r="2139" spans="49:49">
      <c r="AW2139" s="26"/>
    </row>
    <row r="2140" spans="49:49">
      <c r="AW2140" s="26"/>
    </row>
    <row r="2141" spans="49:49">
      <c r="AW2141" s="26"/>
    </row>
    <row r="2142" spans="49:49">
      <c r="AW2142" s="26"/>
    </row>
    <row r="2143" spans="49:49">
      <c r="AW2143" s="26"/>
    </row>
    <row r="2144" spans="49:49">
      <c r="AW2144" s="26"/>
    </row>
    <row r="2145" spans="49:49">
      <c r="AW2145" s="26"/>
    </row>
    <row r="2146" spans="49:49">
      <c r="AW2146" s="26"/>
    </row>
    <row r="2147" spans="49:49">
      <c r="AW2147" s="26"/>
    </row>
    <row r="2148" spans="49:49">
      <c r="AW2148" s="26"/>
    </row>
    <row r="2149" spans="49:49">
      <c r="AW2149" s="26"/>
    </row>
    <row r="2150" spans="49:49">
      <c r="AW2150" s="26"/>
    </row>
    <row r="2151" spans="49:49">
      <c r="AW2151" s="26"/>
    </row>
    <row r="2152" spans="49:49">
      <c r="AW2152" s="26"/>
    </row>
    <row r="2153" spans="49:49">
      <c r="AW2153" s="26"/>
    </row>
    <row r="2154" spans="49:49">
      <c r="AW2154" s="26"/>
    </row>
    <row r="2155" spans="49:49">
      <c r="AW2155" s="26"/>
    </row>
    <row r="2156" spans="49:49">
      <c r="AW2156" s="26"/>
    </row>
    <row r="2157" spans="49:49">
      <c r="AW2157" s="26"/>
    </row>
    <row r="2158" spans="49:49">
      <c r="AW2158" s="26"/>
    </row>
    <row r="2159" spans="49:49">
      <c r="AW2159" s="26"/>
    </row>
    <row r="2160" spans="49:49">
      <c r="AW2160" s="26"/>
    </row>
    <row r="2161" spans="49:49">
      <c r="AW2161" s="26"/>
    </row>
    <row r="2162" spans="49:49">
      <c r="AW2162" s="26"/>
    </row>
    <row r="2163" spans="49:49">
      <c r="AW2163" s="26"/>
    </row>
    <row r="2164" spans="49:49">
      <c r="AW2164" s="26"/>
    </row>
    <row r="2165" spans="49:49">
      <c r="AW2165" s="26"/>
    </row>
    <row r="2166" spans="49:49">
      <c r="AW2166" s="26"/>
    </row>
    <row r="2167" spans="49:49">
      <c r="AW2167" s="26"/>
    </row>
    <row r="2168" spans="49:49">
      <c r="AW2168" s="26"/>
    </row>
    <row r="2169" spans="49:49">
      <c r="AW2169" s="26"/>
    </row>
    <row r="2170" spans="49:49">
      <c r="AW2170" s="26"/>
    </row>
    <row r="2171" spans="49:49">
      <c r="AW2171" s="26"/>
    </row>
    <row r="2172" spans="49:49">
      <c r="AW2172" s="26"/>
    </row>
    <row r="2173" spans="49:49">
      <c r="AW2173" s="26"/>
    </row>
    <row r="2174" spans="49:49">
      <c r="AW2174" s="26"/>
    </row>
    <row r="2175" spans="49:49">
      <c r="AW2175" s="26"/>
    </row>
    <row r="2176" spans="49:49">
      <c r="AW2176" s="26"/>
    </row>
    <row r="2177" spans="49:49">
      <c r="AW2177" s="26"/>
    </row>
    <row r="2178" spans="49:49">
      <c r="AW2178" s="26"/>
    </row>
    <row r="2179" spans="49:49">
      <c r="AW2179" s="26"/>
    </row>
    <row r="2180" spans="49:49">
      <c r="AW2180" s="26"/>
    </row>
    <row r="2181" spans="49:49">
      <c r="AW2181" s="26"/>
    </row>
    <row r="2182" spans="49:49">
      <c r="AW2182" s="26"/>
    </row>
    <row r="2183" spans="49:49">
      <c r="AW2183" s="26"/>
    </row>
    <row r="2184" spans="49:49">
      <c r="AW2184" s="26"/>
    </row>
    <row r="2185" spans="49:49">
      <c r="AW2185" s="26"/>
    </row>
    <row r="2186" spans="49:49">
      <c r="AW2186" s="26"/>
    </row>
    <row r="2187" spans="49:49">
      <c r="AW2187" s="26"/>
    </row>
    <row r="2188" spans="49:49">
      <c r="AW2188" s="26"/>
    </row>
    <row r="2189" spans="49:49">
      <c r="AW2189" s="26"/>
    </row>
    <row r="2190" spans="49:49">
      <c r="AW2190" s="26"/>
    </row>
    <row r="2191" spans="49:49">
      <c r="AW2191" s="26"/>
    </row>
    <row r="2192" spans="49:49">
      <c r="AW2192" s="26"/>
    </row>
    <row r="2193" spans="49:49">
      <c r="AW2193" s="26"/>
    </row>
    <row r="2194" spans="49:49">
      <c r="AW2194" s="26"/>
    </row>
    <row r="2195" spans="49:49">
      <c r="AW2195" s="26"/>
    </row>
    <row r="2196" spans="49:49">
      <c r="AW2196" s="26"/>
    </row>
    <row r="2197" spans="49:49">
      <c r="AW2197" s="26"/>
    </row>
    <row r="2198" spans="49:49">
      <c r="AW2198" s="26"/>
    </row>
    <row r="2199" spans="49:49">
      <c r="AW2199" s="26"/>
    </row>
    <row r="2200" spans="49:49">
      <c r="AW2200" s="26"/>
    </row>
    <row r="2201" spans="49:49">
      <c r="AW2201" s="26"/>
    </row>
    <row r="2202" spans="49:49">
      <c r="AW2202" s="26"/>
    </row>
    <row r="2203" spans="49:49">
      <c r="AW2203" s="26"/>
    </row>
    <row r="2204" spans="49:49">
      <c r="AW2204" s="26"/>
    </row>
    <row r="2205" spans="49:49">
      <c r="AW2205" s="26"/>
    </row>
    <row r="2206" spans="49:49">
      <c r="AW2206" s="26"/>
    </row>
    <row r="2207" spans="49:49">
      <c r="AW2207" s="26"/>
    </row>
    <row r="2208" spans="49:49">
      <c r="AW2208" s="26"/>
    </row>
    <row r="2209" spans="49:49">
      <c r="AW2209" s="26"/>
    </row>
    <row r="2210" spans="49:49">
      <c r="AW2210" s="26"/>
    </row>
    <row r="2211" spans="49:49">
      <c r="AW2211" s="26"/>
    </row>
    <row r="2212" spans="49:49">
      <c r="AW2212" s="26"/>
    </row>
    <row r="2213" spans="49:49">
      <c r="AW2213" s="26"/>
    </row>
    <row r="2214" spans="49:49">
      <c r="AW2214" s="26"/>
    </row>
    <row r="2215" spans="49:49">
      <c r="AW2215" s="26"/>
    </row>
    <row r="2216" spans="49:49">
      <c r="AW2216" s="26"/>
    </row>
    <row r="2217" spans="49:49">
      <c r="AW2217" s="26"/>
    </row>
    <row r="2218" spans="49:49">
      <c r="AW2218" s="26"/>
    </row>
    <row r="2219" spans="49:49">
      <c r="AW2219" s="26"/>
    </row>
    <row r="2220" spans="49:49">
      <c r="AW2220" s="26"/>
    </row>
    <row r="2221" spans="49:49">
      <c r="AW2221" s="26"/>
    </row>
    <row r="2222" spans="49:49">
      <c r="AW2222" s="26"/>
    </row>
    <row r="2223" spans="49:49">
      <c r="AW2223" s="26"/>
    </row>
    <row r="2224" spans="49:49">
      <c r="AW2224" s="26"/>
    </row>
    <row r="2225" spans="49:49">
      <c r="AW2225" s="26"/>
    </row>
    <row r="2226" spans="49:49">
      <c r="AW2226" s="26"/>
    </row>
    <row r="2227" spans="49:49">
      <c r="AW2227" s="26"/>
    </row>
    <row r="2228" spans="49:49">
      <c r="AW2228" s="26"/>
    </row>
    <row r="2229" spans="49:49">
      <c r="AW2229" s="26"/>
    </row>
    <row r="2230" spans="49:49">
      <c r="AW2230" s="26"/>
    </row>
    <row r="2231" spans="49:49">
      <c r="AW2231" s="26"/>
    </row>
    <row r="2232" spans="49:49">
      <c r="AW2232" s="26"/>
    </row>
    <row r="2233" spans="49:49">
      <c r="AW2233" s="26"/>
    </row>
    <row r="2234" spans="49:49">
      <c r="AW2234" s="26"/>
    </row>
    <row r="2235" spans="49:49">
      <c r="AW2235" s="26"/>
    </row>
    <row r="2236" spans="49:49">
      <c r="AW2236" s="26"/>
    </row>
    <row r="2237" spans="49:49">
      <c r="AW2237" s="26"/>
    </row>
    <row r="2238" spans="49:49">
      <c r="AW2238" s="26"/>
    </row>
    <row r="2239" spans="49:49">
      <c r="AW2239" s="26"/>
    </row>
    <row r="2240" spans="49:49">
      <c r="AW2240" s="26"/>
    </row>
    <row r="2241" spans="49:49">
      <c r="AW2241" s="26"/>
    </row>
    <row r="2242" spans="49:49">
      <c r="AW2242" s="26"/>
    </row>
    <row r="2243" spans="49:49">
      <c r="AW2243" s="26"/>
    </row>
    <row r="2244" spans="49:49">
      <c r="AW2244" s="26"/>
    </row>
    <row r="2245" spans="49:49">
      <c r="AW2245" s="26"/>
    </row>
    <row r="2246" spans="49:49">
      <c r="AW2246" s="26"/>
    </row>
    <row r="2247" spans="49:49">
      <c r="AW2247" s="26"/>
    </row>
    <row r="2248" spans="49:49">
      <c r="AW2248" s="26"/>
    </row>
    <row r="2249" spans="49:49">
      <c r="AW2249" s="26"/>
    </row>
    <row r="2250" spans="49:49">
      <c r="AW2250" s="26"/>
    </row>
    <row r="2251" spans="49:49">
      <c r="AW2251" s="26"/>
    </row>
    <row r="2252" spans="49:49">
      <c r="AW2252" s="26"/>
    </row>
    <row r="2253" spans="49:49">
      <c r="AW2253" s="26"/>
    </row>
    <row r="2254" spans="49:49">
      <c r="AW2254" s="26"/>
    </row>
    <row r="2255" spans="49:49">
      <c r="AW2255" s="26"/>
    </row>
    <row r="2256" spans="49:49">
      <c r="AW2256" s="26"/>
    </row>
    <row r="2257" spans="49:49">
      <c r="AW2257" s="26"/>
    </row>
    <row r="2258" spans="49:49">
      <c r="AW2258" s="26"/>
    </row>
    <row r="2259" spans="49:49">
      <c r="AW2259" s="26"/>
    </row>
    <row r="2260" spans="49:49">
      <c r="AW2260" s="26"/>
    </row>
    <row r="2261" spans="49:49">
      <c r="AW2261" s="26"/>
    </row>
    <row r="2262" spans="49:49">
      <c r="AW2262" s="26"/>
    </row>
    <row r="2263" spans="49:49">
      <c r="AW2263" s="26"/>
    </row>
    <row r="2264" spans="49:49">
      <c r="AW2264" s="26"/>
    </row>
    <row r="2265" spans="49:49">
      <c r="AW2265" s="26"/>
    </row>
    <row r="2266" spans="49:49">
      <c r="AW2266" s="26"/>
    </row>
    <row r="2267" spans="49:49">
      <c r="AW2267" s="26"/>
    </row>
    <row r="2268" spans="49:49">
      <c r="AW2268" s="26"/>
    </row>
    <row r="2269" spans="49:49">
      <c r="AW2269" s="26"/>
    </row>
    <row r="2270" spans="49:49">
      <c r="AW2270" s="26"/>
    </row>
    <row r="2271" spans="49:49">
      <c r="AW2271" s="26"/>
    </row>
    <row r="2272" spans="49:49">
      <c r="AW2272" s="26"/>
    </row>
    <row r="2273" spans="49:49">
      <c r="AW2273" s="26"/>
    </row>
    <row r="2274" spans="49:49">
      <c r="AW2274" s="26"/>
    </row>
    <row r="2275" spans="49:49">
      <c r="AW2275" s="26"/>
    </row>
    <row r="2276" spans="49:49">
      <c r="AW2276" s="26"/>
    </row>
    <row r="2277" spans="49:49">
      <c r="AW2277" s="26"/>
    </row>
    <row r="2278" spans="49:49">
      <c r="AW2278" s="26"/>
    </row>
    <row r="2279" spans="49:49">
      <c r="AW2279" s="26"/>
    </row>
    <row r="2280" spans="49:49">
      <c r="AW2280" s="26"/>
    </row>
    <row r="2281" spans="49:49">
      <c r="AW2281" s="26"/>
    </row>
    <row r="2282" spans="49:49">
      <c r="AW2282" s="26"/>
    </row>
    <row r="2283" spans="49:49">
      <c r="AW2283" s="26"/>
    </row>
    <row r="2284" spans="49:49">
      <c r="AW2284" s="26"/>
    </row>
    <row r="2285" spans="49:49">
      <c r="AW2285" s="26"/>
    </row>
    <row r="2286" spans="49:49">
      <c r="AW2286" s="26"/>
    </row>
    <row r="2287" spans="49:49">
      <c r="AW2287" s="26"/>
    </row>
    <row r="2288" spans="49:49">
      <c r="AW2288" s="26"/>
    </row>
    <row r="2289" spans="49:49">
      <c r="AW2289" s="26"/>
    </row>
    <row r="2290" spans="49:49">
      <c r="AW2290" s="26"/>
    </row>
    <row r="2291" spans="49:49">
      <c r="AW2291" s="26"/>
    </row>
    <row r="2292" spans="49:49">
      <c r="AW2292" s="26"/>
    </row>
    <row r="2293" spans="49:49">
      <c r="AW2293" s="26"/>
    </row>
    <row r="2294" spans="49:49">
      <c r="AW2294" s="26"/>
    </row>
    <row r="2295" spans="49:49">
      <c r="AW2295" s="26"/>
    </row>
    <row r="2296" spans="49:49">
      <c r="AW2296" s="26"/>
    </row>
    <row r="2297" spans="49:49">
      <c r="AW2297" s="26"/>
    </row>
    <row r="2298" spans="49:49">
      <c r="AW2298" s="26"/>
    </row>
    <row r="2299" spans="49:49">
      <c r="AW2299" s="26"/>
    </row>
    <row r="2300" spans="49:49">
      <c r="AW2300" s="26"/>
    </row>
    <row r="2301" spans="49:49">
      <c r="AW2301" s="26"/>
    </row>
    <row r="2302" spans="49:49">
      <c r="AW2302" s="26"/>
    </row>
    <row r="2303" spans="49:49">
      <c r="AW2303" s="26"/>
    </row>
    <row r="2304" spans="49:49">
      <c r="AW2304" s="26"/>
    </row>
    <row r="2305" spans="49:49">
      <c r="AW2305" s="26"/>
    </row>
    <row r="2306" spans="49:49">
      <c r="AW2306" s="26"/>
    </row>
    <row r="2307" spans="49:49">
      <c r="AW2307" s="26"/>
    </row>
    <row r="2308" spans="49:49">
      <c r="AW2308" s="26"/>
    </row>
    <row r="2309" spans="49:49">
      <c r="AW2309" s="26"/>
    </row>
    <row r="2310" spans="49:49">
      <c r="AW2310" s="26"/>
    </row>
    <row r="2311" spans="49:49">
      <c r="AW2311" s="26"/>
    </row>
    <row r="2312" spans="49:49">
      <c r="AW2312" s="26"/>
    </row>
    <row r="2313" spans="49:49">
      <c r="AW2313" s="26"/>
    </row>
    <row r="2314" spans="49:49">
      <c r="AW2314" s="26"/>
    </row>
    <row r="2315" spans="49:49">
      <c r="AW2315" s="26"/>
    </row>
    <row r="2316" spans="49:49">
      <c r="AW2316" s="26"/>
    </row>
    <row r="2317" spans="49:49">
      <c r="AW2317" s="26"/>
    </row>
    <row r="2318" spans="49:49">
      <c r="AW2318" s="26"/>
    </row>
    <row r="2319" spans="49:49">
      <c r="AW2319" s="26"/>
    </row>
    <row r="2320" spans="49:49">
      <c r="AW2320" s="26"/>
    </row>
    <row r="2321" spans="49:49">
      <c r="AW2321" s="26"/>
    </row>
    <row r="2322" spans="49:49">
      <c r="AW2322" s="26"/>
    </row>
    <row r="2323" spans="49:49">
      <c r="AW2323" s="26"/>
    </row>
    <row r="2324" spans="49:49">
      <c r="AW2324" s="26"/>
    </row>
    <row r="2325" spans="49:49">
      <c r="AW2325" s="26"/>
    </row>
    <row r="2326" spans="49:49">
      <c r="AW2326" s="26"/>
    </row>
    <row r="2327" spans="49:49">
      <c r="AW2327" s="26"/>
    </row>
    <row r="2328" spans="49:49">
      <c r="AW2328" s="26"/>
    </row>
    <row r="2329" spans="49:49">
      <c r="AW2329" s="26"/>
    </row>
    <row r="2330" spans="49:49">
      <c r="AW2330" s="26"/>
    </row>
    <row r="2331" spans="49:49">
      <c r="AW2331" s="26"/>
    </row>
    <row r="2332" spans="49:49">
      <c r="AW2332" s="26"/>
    </row>
    <row r="2333" spans="49:49">
      <c r="AW2333" s="26"/>
    </row>
    <row r="2334" spans="49:49">
      <c r="AW2334" s="26"/>
    </row>
    <row r="2335" spans="49:49">
      <c r="AW2335" s="26"/>
    </row>
    <row r="2336" spans="49:49">
      <c r="AW2336" s="26"/>
    </row>
    <row r="2337" spans="49:49">
      <c r="AW2337" s="26"/>
    </row>
    <row r="2338" spans="49:49">
      <c r="AW2338" s="26"/>
    </row>
    <row r="2339" spans="49:49">
      <c r="AW2339" s="26"/>
    </row>
    <row r="2340" spans="49:49">
      <c r="AW2340" s="26"/>
    </row>
    <row r="2341" spans="49:49">
      <c r="AW2341" s="26"/>
    </row>
    <row r="2342" spans="49:49">
      <c r="AW2342" s="26"/>
    </row>
    <row r="2343" spans="49:49">
      <c r="AW2343" s="26"/>
    </row>
    <row r="2344" spans="49:49">
      <c r="AW2344" s="26"/>
    </row>
    <row r="2345" spans="49:49">
      <c r="AW2345" s="26"/>
    </row>
    <row r="2346" spans="49:49">
      <c r="AW2346" s="26"/>
    </row>
    <row r="2347" spans="49:49">
      <c r="AW2347" s="26"/>
    </row>
    <row r="2348" spans="49:49">
      <c r="AW2348" s="26"/>
    </row>
    <row r="2349" spans="49:49">
      <c r="AW2349" s="26"/>
    </row>
    <row r="2350" spans="49:49">
      <c r="AW2350" s="26"/>
    </row>
    <row r="2351" spans="49:49">
      <c r="AW2351" s="26"/>
    </row>
    <row r="2352" spans="49:49">
      <c r="AW2352" s="26"/>
    </row>
    <row r="2353" spans="49:49">
      <c r="AW2353" s="26"/>
    </row>
    <row r="2354" spans="49:49">
      <c r="AW2354" s="26"/>
    </row>
    <row r="2355" spans="49:49">
      <c r="AW2355" s="26"/>
    </row>
    <row r="2356" spans="49:49">
      <c r="AW2356" s="26"/>
    </row>
    <row r="2357" spans="49:49">
      <c r="AW2357" s="26"/>
    </row>
    <row r="2358" spans="49:49">
      <c r="AW2358" s="26"/>
    </row>
    <row r="2359" spans="49:49">
      <c r="AW2359" s="26"/>
    </row>
    <row r="2360" spans="49:49">
      <c r="AW2360" s="26"/>
    </row>
    <row r="2361" spans="49:49">
      <c r="AW2361" s="26"/>
    </row>
    <row r="2362" spans="49:49">
      <c r="AW2362" s="26"/>
    </row>
    <row r="2363" spans="49:49">
      <c r="AW2363" s="26"/>
    </row>
    <row r="2364" spans="49:49">
      <c r="AW2364" s="26"/>
    </row>
    <row r="2365" spans="49:49">
      <c r="AW2365" s="26"/>
    </row>
    <row r="2366" spans="49:49">
      <c r="AW2366" s="26"/>
    </row>
    <row r="2367" spans="49:49">
      <c r="AW2367" s="26"/>
    </row>
    <row r="2368" spans="49:49">
      <c r="AW2368" s="26"/>
    </row>
    <row r="2369" spans="49:49">
      <c r="AW2369" s="26"/>
    </row>
    <row r="2370" spans="49:49">
      <c r="AW2370" s="26"/>
    </row>
    <row r="2371" spans="49:49">
      <c r="AW2371" s="26"/>
    </row>
    <row r="2372" spans="49:49">
      <c r="AW2372" s="26"/>
    </row>
    <row r="2373" spans="49:49">
      <c r="AW2373" s="26"/>
    </row>
    <row r="2374" spans="49:49">
      <c r="AW2374" s="26"/>
    </row>
    <row r="2375" spans="49:49">
      <c r="AW2375" s="26"/>
    </row>
    <row r="2376" spans="49:49">
      <c r="AW2376" s="26"/>
    </row>
    <row r="2377" spans="49:49">
      <c r="AW2377" s="26"/>
    </row>
    <row r="2378" spans="49:49">
      <c r="AW2378" s="26"/>
    </row>
    <row r="2379" spans="49:49">
      <c r="AW2379" s="26"/>
    </row>
    <row r="2380" spans="49:49">
      <c r="AW2380" s="26"/>
    </row>
    <row r="2381" spans="49:49">
      <c r="AW2381" s="26"/>
    </row>
    <row r="2382" spans="49:49">
      <c r="AW2382" s="26"/>
    </row>
    <row r="2383" spans="49:49">
      <c r="AW2383" s="26"/>
    </row>
    <row r="2384" spans="49:49">
      <c r="AW2384" s="26"/>
    </row>
    <row r="2385" spans="49:49">
      <c r="AW2385" s="26"/>
    </row>
    <row r="2386" spans="49:49">
      <c r="AW2386" s="26"/>
    </row>
    <row r="2387" spans="49:49">
      <c r="AW2387" s="26"/>
    </row>
    <row r="2388" spans="49:49">
      <c r="AW2388" s="26"/>
    </row>
    <row r="2389" spans="49:49">
      <c r="AW2389" s="26"/>
    </row>
    <row r="2390" spans="49:49">
      <c r="AW2390" s="26"/>
    </row>
    <row r="2391" spans="49:49">
      <c r="AW2391" s="26"/>
    </row>
    <row r="2392" spans="49:49">
      <c r="AW2392" s="26"/>
    </row>
    <row r="2393" spans="49:49">
      <c r="AW2393" s="26"/>
    </row>
    <row r="2394" spans="49:49">
      <c r="AW2394" s="26"/>
    </row>
    <row r="2395" spans="49:49">
      <c r="AW2395" s="26"/>
    </row>
    <row r="2396" spans="49:49">
      <c r="AW2396" s="26"/>
    </row>
    <row r="2397" spans="49:49">
      <c r="AW2397" s="26"/>
    </row>
    <row r="2398" spans="49:49">
      <c r="AW2398" s="26"/>
    </row>
    <row r="2399" spans="49:49">
      <c r="AW2399" s="26"/>
    </row>
    <row r="2400" spans="49:49">
      <c r="AW2400" s="26"/>
    </row>
    <row r="2401" spans="49:49">
      <c r="AW2401" s="26"/>
    </row>
    <row r="2402" spans="49:49">
      <c r="AW2402" s="26"/>
    </row>
    <row r="2403" spans="49:49">
      <c r="AW2403" s="26"/>
    </row>
    <row r="2404" spans="49:49">
      <c r="AW2404" s="26"/>
    </row>
    <row r="2405" spans="49:49">
      <c r="AW2405" s="26"/>
    </row>
    <row r="2406" spans="49:49">
      <c r="AW2406" s="26"/>
    </row>
    <row r="2407" spans="49:49">
      <c r="AW2407" s="26"/>
    </row>
    <row r="2408" spans="49:49">
      <c r="AW2408" s="26"/>
    </row>
    <row r="2409" spans="49:49">
      <c r="AW2409" s="26"/>
    </row>
    <row r="2410" spans="49:49">
      <c r="AW2410" s="26"/>
    </row>
    <row r="2411" spans="49:49">
      <c r="AW2411" s="26"/>
    </row>
    <row r="2412" spans="49:49">
      <c r="AW2412" s="26"/>
    </row>
    <row r="2413" spans="49:49">
      <c r="AW2413" s="26"/>
    </row>
    <row r="2414" spans="49:49">
      <c r="AW2414" s="26"/>
    </row>
    <row r="2415" spans="49:49">
      <c r="AW2415" s="26"/>
    </row>
    <row r="2416" spans="49:49">
      <c r="AW2416" s="26"/>
    </row>
    <row r="2417" spans="49:49">
      <c r="AW2417" s="26"/>
    </row>
    <row r="2418" spans="49:49">
      <c r="AW2418" s="26"/>
    </row>
    <row r="2419" spans="49:49">
      <c r="AW2419" s="26"/>
    </row>
    <row r="2420" spans="49:49">
      <c r="AW2420" s="26"/>
    </row>
    <row r="2421" spans="49:49">
      <c r="AW2421" s="26"/>
    </row>
    <row r="2422" spans="49:49">
      <c r="AW2422" s="26"/>
    </row>
    <row r="2423" spans="49:49">
      <c r="AW2423" s="26"/>
    </row>
    <row r="2424" spans="49:49">
      <c r="AW2424" s="26"/>
    </row>
    <row r="2425" spans="49:49">
      <c r="AW2425" s="26"/>
    </row>
    <row r="2426" spans="49:49">
      <c r="AW2426" s="26"/>
    </row>
    <row r="2427" spans="49:49">
      <c r="AW2427" s="26"/>
    </row>
    <row r="2428" spans="49:49">
      <c r="AW2428" s="26"/>
    </row>
    <row r="2429" spans="49:49">
      <c r="AW2429" s="26"/>
    </row>
    <row r="2430" spans="49:49">
      <c r="AW2430" s="26"/>
    </row>
    <row r="2431" spans="49:49">
      <c r="AW2431" s="26"/>
    </row>
    <row r="2432" spans="49:49">
      <c r="AW2432" s="26"/>
    </row>
    <row r="2433" spans="49:49">
      <c r="AW2433" s="26"/>
    </row>
    <row r="2434" spans="49:49">
      <c r="AW2434" s="26"/>
    </row>
    <row r="2435" spans="49:49">
      <c r="AW2435" s="26"/>
    </row>
    <row r="2436" spans="49:49">
      <c r="AW2436" s="26"/>
    </row>
    <row r="2437" spans="49:49">
      <c r="AW2437" s="26"/>
    </row>
    <row r="2438" spans="49:49">
      <c r="AW2438" s="26"/>
    </row>
    <row r="2439" spans="49:49">
      <c r="AW2439" s="26"/>
    </row>
    <row r="2440" spans="49:49">
      <c r="AW2440" s="26"/>
    </row>
    <row r="2441" spans="49:49">
      <c r="AW2441" s="26"/>
    </row>
    <row r="2442" spans="49:49">
      <c r="AW2442" s="26"/>
    </row>
    <row r="2443" spans="49:49">
      <c r="AW2443" s="26"/>
    </row>
    <row r="2444" spans="49:49">
      <c r="AW2444" s="26"/>
    </row>
    <row r="2445" spans="49:49">
      <c r="AW2445" s="26"/>
    </row>
    <row r="2446" spans="49:49">
      <c r="AW2446" s="26"/>
    </row>
    <row r="2447" spans="49:49">
      <c r="AW2447" s="26"/>
    </row>
    <row r="2448" spans="49:49">
      <c r="AW2448" s="26"/>
    </row>
    <row r="2449" spans="49:49">
      <c r="AW2449" s="26"/>
    </row>
    <row r="2450" spans="49:49">
      <c r="AW2450" s="26"/>
    </row>
    <row r="2451" spans="49:49">
      <c r="AW2451" s="26"/>
    </row>
    <row r="2452" spans="49:49">
      <c r="AW2452" s="26"/>
    </row>
    <row r="2453" spans="49:49">
      <c r="AW2453" s="26"/>
    </row>
    <row r="2454" spans="49:49">
      <c r="AW2454" s="26"/>
    </row>
    <row r="2455" spans="49:49">
      <c r="AW2455" s="26"/>
    </row>
    <row r="2456" spans="49:49">
      <c r="AW2456" s="26"/>
    </row>
    <row r="2457" spans="49:49">
      <c r="AW2457" s="26"/>
    </row>
    <row r="2458" spans="49:49">
      <c r="AW2458" s="26"/>
    </row>
    <row r="2459" spans="49:49">
      <c r="AW2459" s="26"/>
    </row>
    <row r="2460" spans="49:49">
      <c r="AW2460" s="26"/>
    </row>
    <row r="2461" spans="49:49">
      <c r="AW2461" s="26"/>
    </row>
    <row r="2462" spans="49:49">
      <c r="AW2462" s="26"/>
    </row>
    <row r="2463" spans="49:49">
      <c r="AW2463" s="26"/>
    </row>
    <row r="2464" spans="49:49">
      <c r="AW2464" s="26"/>
    </row>
    <row r="2465" spans="49:49">
      <c r="AW2465" s="26"/>
    </row>
    <row r="2466" spans="49:49">
      <c r="AW2466" s="26"/>
    </row>
    <row r="2467" spans="49:49">
      <c r="AW2467" s="26"/>
    </row>
    <row r="2468" spans="49:49">
      <c r="AW2468" s="26"/>
    </row>
    <row r="2469" spans="49:49">
      <c r="AW2469" s="26"/>
    </row>
    <row r="2470" spans="49:49">
      <c r="AW2470" s="26"/>
    </row>
    <row r="2471" spans="49:49">
      <c r="AW2471" s="26"/>
    </row>
    <row r="2472" spans="49:49">
      <c r="AW2472" s="26"/>
    </row>
    <row r="2473" spans="49:49">
      <c r="AW2473" s="26"/>
    </row>
    <row r="2474" spans="49:49">
      <c r="AW2474" s="26"/>
    </row>
    <row r="2475" spans="49:49">
      <c r="AW2475" s="26"/>
    </row>
    <row r="2476" spans="49:49">
      <c r="AW2476" s="26"/>
    </row>
    <row r="2477" spans="49:49">
      <c r="AW2477" s="26"/>
    </row>
    <row r="2478" spans="49:49">
      <c r="AW2478" s="26"/>
    </row>
    <row r="2479" spans="49:49">
      <c r="AW2479" s="26"/>
    </row>
    <row r="2480" spans="49:49">
      <c r="AW2480" s="26"/>
    </row>
    <row r="2481" spans="49:49">
      <c r="AW2481" s="26"/>
    </row>
    <row r="2482" spans="49:49">
      <c r="AW2482" s="26"/>
    </row>
    <row r="2483" spans="49:49">
      <c r="AW2483" s="26"/>
    </row>
    <row r="2484" spans="49:49">
      <c r="AW2484" s="26"/>
    </row>
    <row r="2485" spans="49:49">
      <c r="AW2485" s="26"/>
    </row>
    <row r="2486" spans="49:49">
      <c r="AW2486" s="26"/>
    </row>
    <row r="2487" spans="49:49">
      <c r="AW2487" s="26"/>
    </row>
    <row r="2488" spans="49:49">
      <c r="AW2488" s="26"/>
    </row>
    <row r="2489" spans="49:49">
      <c r="AW2489" s="26"/>
    </row>
    <row r="2490" spans="49:49">
      <c r="AW2490" s="26"/>
    </row>
    <row r="2491" spans="49:49">
      <c r="AW2491" s="26"/>
    </row>
    <row r="2492" spans="49:49">
      <c r="AW2492" s="26"/>
    </row>
    <row r="2493" spans="49:49">
      <c r="AW2493" s="26"/>
    </row>
    <row r="2494" spans="49:49">
      <c r="AW2494" s="26"/>
    </row>
    <row r="2495" spans="49:49">
      <c r="AW2495" s="26"/>
    </row>
    <row r="2496" spans="49:49">
      <c r="AW2496" s="26"/>
    </row>
    <row r="2497" spans="49:49">
      <c r="AW2497" s="26"/>
    </row>
    <row r="2498" spans="49:49">
      <c r="AW2498" s="26"/>
    </row>
    <row r="2499" spans="49:49">
      <c r="AW2499" s="26"/>
    </row>
    <row r="2500" spans="49:49">
      <c r="AW2500" s="26"/>
    </row>
    <row r="2501" spans="49:49">
      <c r="AW2501" s="26"/>
    </row>
    <row r="2502" spans="49:49">
      <c r="AW2502" s="26"/>
    </row>
    <row r="2503" spans="49:49">
      <c r="AW2503" s="26"/>
    </row>
    <row r="2504" spans="49:49">
      <c r="AW2504" s="26"/>
    </row>
    <row r="2505" spans="49:49">
      <c r="AW2505" s="26"/>
    </row>
    <row r="2506" spans="49:49">
      <c r="AW2506" s="26"/>
    </row>
    <row r="2507" spans="49:49">
      <c r="AW2507" s="26"/>
    </row>
    <row r="2508" spans="49:49">
      <c r="AW2508" s="26"/>
    </row>
    <row r="2509" spans="49:49">
      <c r="AW2509" s="26"/>
    </row>
    <row r="2510" spans="49:49">
      <c r="AW2510" s="26"/>
    </row>
    <row r="2511" spans="49:49">
      <c r="AW2511" s="26"/>
    </row>
    <row r="2512" spans="49:49">
      <c r="AW2512" s="26"/>
    </row>
    <row r="2513" spans="49:49">
      <c r="AW2513" s="26"/>
    </row>
    <row r="2514" spans="49:49">
      <c r="AW2514" s="26"/>
    </row>
    <row r="2515" spans="49:49">
      <c r="AW2515" s="26"/>
    </row>
    <row r="2516" spans="49:49">
      <c r="AW2516" s="26"/>
    </row>
    <row r="2517" spans="49:49">
      <c r="AW2517" s="26"/>
    </row>
    <row r="2518" spans="49:49">
      <c r="AW2518" s="26"/>
    </row>
    <row r="2519" spans="49:49">
      <c r="AW2519" s="26"/>
    </row>
    <row r="2520" spans="49:49">
      <c r="AW2520" s="26"/>
    </row>
    <row r="2521" spans="49:49">
      <c r="AW2521" s="26"/>
    </row>
    <row r="2522" spans="49:49">
      <c r="AW2522" s="26"/>
    </row>
    <row r="2523" spans="49:49">
      <c r="AW2523" s="26"/>
    </row>
    <row r="2524" spans="49:49">
      <c r="AW2524" s="26"/>
    </row>
    <row r="2525" spans="49:49">
      <c r="AW2525" s="26"/>
    </row>
    <row r="2526" spans="49:49">
      <c r="AW2526" s="26"/>
    </row>
    <row r="2527" spans="49:49">
      <c r="AW2527" s="26"/>
    </row>
    <row r="2528" spans="49:49">
      <c r="AW2528" s="26"/>
    </row>
    <row r="2529" spans="49:49">
      <c r="AW2529" s="26"/>
    </row>
    <row r="2530" spans="49:49">
      <c r="AW2530" s="26"/>
    </row>
    <row r="2531" spans="49:49">
      <c r="AW2531" s="26"/>
    </row>
    <row r="2532" spans="49:49">
      <c r="AW2532" s="26"/>
    </row>
    <row r="2533" spans="49:49">
      <c r="AW2533" s="26"/>
    </row>
    <row r="2534" spans="49:49">
      <c r="AW2534" s="26"/>
    </row>
    <row r="2535" spans="49:49">
      <c r="AW2535" s="26"/>
    </row>
    <row r="2536" spans="49:49">
      <c r="AW2536" s="26"/>
    </row>
    <row r="2537" spans="49:49">
      <c r="AW2537" s="26"/>
    </row>
    <row r="2538" spans="49:49">
      <c r="AW2538" s="26"/>
    </row>
    <row r="2539" spans="49:49">
      <c r="AW2539" s="26"/>
    </row>
    <row r="2540" spans="49:49">
      <c r="AW2540" s="26"/>
    </row>
    <row r="2541" spans="49:49">
      <c r="AW2541" s="26"/>
    </row>
    <row r="2542" spans="49:49">
      <c r="AW2542" s="26"/>
    </row>
    <row r="2543" spans="49:49">
      <c r="AW2543" s="26"/>
    </row>
    <row r="2544" spans="49:49">
      <c r="AW2544" s="26"/>
    </row>
    <row r="2545" spans="49:49">
      <c r="AW2545" s="26"/>
    </row>
    <row r="2546" spans="49:49">
      <c r="AW2546" s="26"/>
    </row>
    <row r="2547" spans="49:49">
      <c r="AW2547" s="26"/>
    </row>
    <row r="2548" spans="49:49">
      <c r="AW2548" s="26"/>
    </row>
    <row r="2549" spans="49:49">
      <c r="AW2549" s="26"/>
    </row>
    <row r="2550" spans="49:49">
      <c r="AW2550" s="26"/>
    </row>
    <row r="2551" spans="49:49">
      <c r="AW2551" s="26"/>
    </row>
    <row r="2552" spans="49:49">
      <c r="AW2552" s="26"/>
    </row>
    <row r="2553" spans="49:49">
      <c r="AW2553" s="26"/>
    </row>
    <row r="2554" spans="49:49">
      <c r="AW2554" s="26"/>
    </row>
    <row r="2555" spans="49:49">
      <c r="AW2555" s="26"/>
    </row>
    <row r="2556" spans="49:49">
      <c r="AW2556" s="26"/>
    </row>
    <row r="2557" spans="49:49">
      <c r="AW2557" s="26"/>
    </row>
    <row r="2558" spans="49:49">
      <c r="AW2558" s="26"/>
    </row>
    <row r="2559" spans="49:49">
      <c r="AW2559" s="26"/>
    </row>
    <row r="2560" spans="49:49">
      <c r="AW2560" s="26"/>
    </row>
    <row r="2561" spans="49:49">
      <c r="AW2561" s="26"/>
    </row>
    <row r="2562" spans="49:49">
      <c r="AW2562" s="26"/>
    </row>
    <row r="2563" spans="49:49">
      <c r="AW2563" s="26"/>
    </row>
    <row r="2564" spans="49:49">
      <c r="AW2564" s="26"/>
    </row>
    <row r="2565" spans="49:49">
      <c r="AW2565" s="26"/>
    </row>
    <row r="2566" spans="49:49">
      <c r="AW2566" s="26"/>
    </row>
    <row r="2567" spans="49:49">
      <c r="AW2567" s="26"/>
    </row>
    <row r="2568" spans="49:49">
      <c r="AW2568" s="26"/>
    </row>
    <row r="2569" spans="49:49">
      <c r="AW2569" s="26"/>
    </row>
    <row r="2570" spans="49:49">
      <c r="AW2570" s="26"/>
    </row>
    <row r="2571" spans="49:49">
      <c r="AW2571" s="26"/>
    </row>
    <row r="2572" spans="49:49">
      <c r="AW2572" s="26"/>
    </row>
    <row r="2573" spans="49:49">
      <c r="AW2573" s="26"/>
    </row>
    <row r="2574" spans="49:49">
      <c r="AW2574" s="26"/>
    </row>
    <row r="2575" spans="49:49">
      <c r="AW2575" s="26"/>
    </row>
    <row r="2576" spans="49:49">
      <c r="AW2576" s="26"/>
    </row>
    <row r="2577" spans="49:49">
      <c r="AW2577" s="26"/>
    </row>
    <row r="2578" spans="49:49">
      <c r="AW2578" s="26"/>
    </row>
    <row r="2579" spans="49:49">
      <c r="AW2579" s="26"/>
    </row>
    <row r="2580" spans="49:49">
      <c r="AW2580" s="26"/>
    </row>
    <row r="2581" spans="49:49">
      <c r="AW2581" s="26"/>
    </row>
    <row r="2582" spans="49:49">
      <c r="AW2582" s="26"/>
    </row>
    <row r="2583" spans="49:49">
      <c r="AW2583" s="26"/>
    </row>
    <row r="2584" spans="49:49">
      <c r="AW2584" s="26"/>
    </row>
    <row r="2585" spans="49:49">
      <c r="AW2585" s="26"/>
    </row>
    <row r="2586" spans="49:49">
      <c r="AW2586" s="26"/>
    </row>
    <row r="2587" spans="49:49">
      <c r="AW2587" s="26"/>
    </row>
    <row r="2588" spans="49:49">
      <c r="AW2588" s="26"/>
    </row>
    <row r="2589" spans="49:49">
      <c r="AW2589" s="26"/>
    </row>
    <row r="2590" spans="49:49">
      <c r="AW2590" s="26"/>
    </row>
    <row r="2591" spans="49:49">
      <c r="AW2591" s="26"/>
    </row>
    <row r="2592" spans="49:49">
      <c r="AW2592" s="26"/>
    </row>
    <row r="2593" spans="49:49">
      <c r="AW2593" s="26"/>
    </row>
    <row r="2594" spans="49:49">
      <c r="AW2594" s="26"/>
    </row>
    <row r="2595" spans="49:49">
      <c r="AW2595" s="26"/>
    </row>
    <row r="2596" spans="49:49">
      <c r="AW2596" s="26"/>
    </row>
    <row r="2597" spans="49:49">
      <c r="AW2597" s="26"/>
    </row>
    <row r="2598" spans="49:49">
      <c r="AW2598" s="26"/>
    </row>
    <row r="2599" spans="49:49">
      <c r="AW2599" s="26"/>
    </row>
    <row r="2600" spans="49:49">
      <c r="AW2600" s="26"/>
    </row>
    <row r="2601" spans="49:49">
      <c r="AW2601" s="26"/>
    </row>
    <row r="2602" spans="49:49">
      <c r="AW2602" s="26"/>
    </row>
    <row r="2603" spans="49:49">
      <c r="AW2603" s="26"/>
    </row>
    <row r="2604" spans="49:49">
      <c r="AW2604" s="26"/>
    </row>
    <row r="2605" spans="49:49">
      <c r="AW2605" s="26"/>
    </row>
    <row r="2606" spans="49:49">
      <c r="AW2606" s="26"/>
    </row>
    <row r="2607" spans="49:49">
      <c r="AW2607" s="26"/>
    </row>
    <row r="2608" spans="49:49">
      <c r="AW2608" s="26"/>
    </row>
    <row r="2609" spans="49:49">
      <c r="AW2609" s="26"/>
    </row>
    <row r="2610" spans="49:49">
      <c r="AW2610" s="26"/>
    </row>
    <row r="2611" spans="49:49">
      <c r="AW2611" s="26"/>
    </row>
    <row r="2612" spans="49:49">
      <c r="AW2612" s="26"/>
    </row>
    <row r="2613" spans="49:49">
      <c r="AW2613" s="26"/>
    </row>
    <row r="2614" spans="49:49">
      <c r="AW2614" s="26"/>
    </row>
    <row r="2615" spans="49:49">
      <c r="AW2615" s="26"/>
    </row>
    <row r="2616" spans="49:49">
      <c r="AW2616" s="26"/>
    </row>
    <row r="2617" spans="49:49">
      <c r="AW2617" s="26"/>
    </row>
    <row r="2618" spans="49:49">
      <c r="AW2618" s="26"/>
    </row>
    <row r="2619" spans="49:49">
      <c r="AW2619" s="26"/>
    </row>
    <row r="2620" spans="49:49">
      <c r="AW2620" s="26"/>
    </row>
    <row r="2621" spans="49:49">
      <c r="AW2621" s="26"/>
    </row>
    <row r="2622" spans="49:49">
      <c r="AW2622" s="26"/>
    </row>
    <row r="2623" spans="49:49">
      <c r="AW2623" s="26"/>
    </row>
    <row r="2624" spans="49:49">
      <c r="AW2624" s="26"/>
    </row>
    <row r="2625" spans="49:49">
      <c r="AW2625" s="26"/>
    </row>
    <row r="2626" spans="49:49">
      <c r="AW2626" s="26"/>
    </row>
    <row r="2627" spans="49:49">
      <c r="AW2627" s="26"/>
    </row>
    <row r="2628" spans="49:49">
      <c r="AW2628" s="26"/>
    </row>
    <row r="2629" spans="49:49">
      <c r="AW2629" s="26"/>
    </row>
    <row r="2630" spans="49:49">
      <c r="AW2630" s="26"/>
    </row>
    <row r="2631" spans="49:49">
      <c r="AW2631" s="26"/>
    </row>
    <row r="2632" spans="49:49">
      <c r="AW2632" s="26"/>
    </row>
    <row r="2633" spans="49:49">
      <c r="AW2633" s="26"/>
    </row>
    <row r="2634" spans="49:49">
      <c r="AW2634" s="26"/>
    </row>
    <row r="2635" spans="49:49">
      <c r="AW2635" s="26"/>
    </row>
    <row r="2636" spans="49:49">
      <c r="AW2636" s="26"/>
    </row>
    <row r="2637" spans="49:49">
      <c r="AW2637" s="26"/>
    </row>
    <row r="2638" spans="49:49">
      <c r="AW2638" s="26"/>
    </row>
    <row r="2639" spans="49:49">
      <c r="AW2639" s="26"/>
    </row>
    <row r="2640" spans="49:49">
      <c r="AW2640" s="26"/>
    </row>
    <row r="2641" spans="49:49">
      <c r="AW2641" s="26"/>
    </row>
    <row r="2642" spans="49:49">
      <c r="AW2642" s="26"/>
    </row>
    <row r="2643" spans="49:49">
      <c r="AW2643" s="26"/>
    </row>
    <row r="2644" spans="49:49">
      <c r="AW2644" s="26"/>
    </row>
    <row r="2645" spans="49:49">
      <c r="AW2645" s="26"/>
    </row>
    <row r="2646" spans="49:49">
      <c r="AW2646" s="26"/>
    </row>
    <row r="2647" spans="49:49">
      <c r="AW2647" s="26"/>
    </row>
    <row r="2648" spans="49:49">
      <c r="AW2648" s="26"/>
    </row>
    <row r="2649" spans="49:49">
      <c r="AW2649" s="26"/>
    </row>
    <row r="2650" spans="49:49">
      <c r="AW2650" s="26"/>
    </row>
    <row r="2651" spans="49:49">
      <c r="AW2651" s="26"/>
    </row>
    <row r="2652" spans="49:49">
      <c r="AW2652" s="26"/>
    </row>
    <row r="2653" spans="49:49">
      <c r="AW2653" s="26"/>
    </row>
    <row r="2654" spans="49:49">
      <c r="AW2654" s="26"/>
    </row>
    <row r="2655" spans="49:49">
      <c r="AW2655" s="26"/>
    </row>
    <row r="2656" spans="49:49">
      <c r="AW2656" s="26"/>
    </row>
    <row r="2657" spans="49:49">
      <c r="AW2657" s="26"/>
    </row>
    <row r="2658" spans="49:49">
      <c r="AW2658" s="26"/>
    </row>
    <row r="2659" spans="49:49">
      <c r="AW2659" s="26"/>
    </row>
    <row r="2660" spans="49:49">
      <c r="AW2660" s="26"/>
    </row>
    <row r="2661" spans="49:49">
      <c r="AW2661" s="26"/>
    </row>
    <row r="2662" spans="49:49">
      <c r="AW2662" s="26"/>
    </row>
    <row r="2663" spans="49:49">
      <c r="AW2663" s="26"/>
    </row>
    <row r="2664" spans="49:49">
      <c r="AW2664" s="26"/>
    </row>
    <row r="2665" spans="49:49">
      <c r="AW2665" s="26"/>
    </row>
    <row r="2666" spans="49:49">
      <c r="AW2666" s="26"/>
    </row>
    <row r="2667" spans="49:49">
      <c r="AW2667" s="26"/>
    </row>
    <row r="2668" spans="49:49">
      <c r="AW2668" s="26"/>
    </row>
    <row r="2669" spans="49:49">
      <c r="AW2669" s="26"/>
    </row>
    <row r="2670" spans="49:49">
      <c r="AW2670" s="26"/>
    </row>
    <row r="2671" spans="49:49">
      <c r="AW2671" s="26"/>
    </row>
    <row r="2672" spans="49:49">
      <c r="AW2672" s="26"/>
    </row>
    <row r="2673" spans="49:49">
      <c r="AW2673" s="26"/>
    </row>
    <row r="2674" spans="49:49">
      <c r="AW2674" s="26"/>
    </row>
    <row r="2675" spans="49:49">
      <c r="AW2675" s="26"/>
    </row>
    <row r="2676" spans="49:49">
      <c r="AW2676" s="26"/>
    </row>
    <row r="2677" spans="49:49">
      <c r="AW2677" s="26"/>
    </row>
    <row r="2678" spans="49:49">
      <c r="AW2678" s="26"/>
    </row>
    <row r="2679" spans="49:49">
      <c r="AW2679" s="26"/>
    </row>
    <row r="2680" spans="49:49">
      <c r="AW2680" s="26"/>
    </row>
    <row r="2681" spans="49:49">
      <c r="AW2681" s="26"/>
    </row>
    <row r="2682" spans="49:49">
      <c r="AW2682" s="26"/>
    </row>
    <row r="2683" spans="49:49">
      <c r="AW2683" s="26"/>
    </row>
    <row r="2684" spans="49:49">
      <c r="AW2684" s="26"/>
    </row>
    <row r="2685" spans="49:49">
      <c r="AW2685" s="26"/>
    </row>
    <row r="2686" spans="49:49">
      <c r="AW2686" s="26"/>
    </row>
    <row r="2687" spans="49:49">
      <c r="AW2687" s="26"/>
    </row>
    <row r="2688" spans="49:49">
      <c r="AW2688" s="26"/>
    </row>
    <row r="2689" spans="49:49">
      <c r="AW2689" s="26"/>
    </row>
    <row r="2690" spans="49:49">
      <c r="AW2690" s="26"/>
    </row>
    <row r="2691" spans="49:49">
      <c r="AW2691" s="26"/>
    </row>
    <row r="2692" spans="49:49">
      <c r="AW2692" s="26"/>
    </row>
    <row r="2693" spans="49:49">
      <c r="AW2693" s="26"/>
    </row>
    <row r="2694" spans="49:49">
      <c r="AW2694" s="26"/>
    </row>
    <row r="2695" spans="49:49">
      <c r="AW2695" s="26"/>
    </row>
    <row r="2696" spans="49:49">
      <c r="AW2696" s="26"/>
    </row>
    <row r="2697" spans="49:49">
      <c r="AW2697" s="26"/>
    </row>
    <row r="2698" spans="49:49">
      <c r="AW2698" s="26"/>
    </row>
    <row r="2699" spans="49:49">
      <c r="AW2699" s="26"/>
    </row>
    <row r="2700" spans="49:49">
      <c r="AW2700" s="26"/>
    </row>
    <row r="2701" spans="49:49">
      <c r="AW2701" s="26"/>
    </row>
    <row r="2702" spans="49:49">
      <c r="AW2702" s="26"/>
    </row>
    <row r="2703" spans="49:49">
      <c r="AW2703" s="26"/>
    </row>
    <row r="2704" spans="49:49">
      <c r="AW2704" s="26"/>
    </row>
    <row r="2705" spans="49:49">
      <c r="AW2705" s="26"/>
    </row>
    <row r="2706" spans="49:49">
      <c r="AW2706" s="26"/>
    </row>
    <row r="2707" spans="49:49">
      <c r="AW2707" s="26"/>
    </row>
  </sheetData>
  <autoFilter ref="B2:AW673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2709"/>
  <sheetViews>
    <sheetView topLeftCell="AL1" workbookViewId="0">
      <pane ySplit="2" topLeftCell="A47" activePane="bottomLeft" state="frozen"/>
      <selection pane="bottomLeft" activeCell="B2" sqref="B2:AY49"/>
    </sheetView>
  </sheetViews>
  <sheetFormatPr baseColWidth="10" defaultRowHeight="15"/>
  <cols>
    <col min="1" max="1" width="2" customWidth="1"/>
    <col min="2" max="2" width="21.140625" customWidth="1"/>
    <col min="4" max="4" width="14.7109375" customWidth="1"/>
    <col min="5" max="5" width="12.42578125" customWidth="1"/>
    <col min="7" max="7" width="16.7109375" customWidth="1"/>
    <col min="15" max="15" width="15" customWidth="1"/>
    <col min="17" max="17" width="12.42578125" customWidth="1"/>
    <col min="18" max="20" width="12.7109375" customWidth="1"/>
    <col min="21" max="21" width="13.140625" customWidth="1"/>
    <col min="22" max="23" width="12.7109375" customWidth="1"/>
    <col min="36" max="36" width="34.140625" customWidth="1"/>
    <col min="42" max="42" width="28" customWidth="1"/>
    <col min="43" max="43" width="31.7109375" customWidth="1"/>
    <col min="50" max="50" width="16.140625" customWidth="1"/>
    <col min="51" max="51" width="20" customWidth="1"/>
  </cols>
  <sheetData>
    <row r="1" spans="2:51" ht="15.75" thickBot="1"/>
    <row r="2" spans="2:51" ht="39" thickBot="1">
      <c r="B2" s="22" t="s">
        <v>0</v>
      </c>
      <c r="C2" s="23" t="s">
        <v>1</v>
      </c>
      <c r="D2" s="23" t="s">
        <v>48</v>
      </c>
      <c r="E2" s="23" t="s">
        <v>2</v>
      </c>
      <c r="F2" s="23" t="s">
        <v>76</v>
      </c>
      <c r="G2" s="23" t="s">
        <v>50</v>
      </c>
      <c r="H2" s="23" t="s">
        <v>5</v>
      </c>
      <c r="I2" s="23" t="s">
        <v>6</v>
      </c>
      <c r="J2" s="23" t="s">
        <v>7</v>
      </c>
      <c r="K2" s="23" t="s">
        <v>53</v>
      </c>
      <c r="L2" s="23" t="s">
        <v>9</v>
      </c>
      <c r="M2" s="23" t="s">
        <v>10</v>
      </c>
      <c r="N2" s="221" t="s">
        <v>32</v>
      </c>
      <c r="O2" s="23" t="s">
        <v>11</v>
      </c>
      <c r="P2" s="23" t="s">
        <v>55</v>
      </c>
      <c r="Q2" s="23" t="s">
        <v>13</v>
      </c>
      <c r="R2" s="23" t="s">
        <v>14</v>
      </c>
      <c r="S2" s="23" t="s">
        <v>15</v>
      </c>
      <c r="T2" s="221" t="s">
        <v>33</v>
      </c>
      <c r="U2" s="23" t="s">
        <v>16</v>
      </c>
      <c r="V2" s="23" t="s">
        <v>17</v>
      </c>
      <c r="W2" s="221" t="s">
        <v>34</v>
      </c>
      <c r="X2" s="23" t="s">
        <v>58</v>
      </c>
      <c r="Y2" s="23" t="s">
        <v>19</v>
      </c>
      <c r="Z2" s="221" t="s">
        <v>35</v>
      </c>
      <c r="AA2" s="23" t="s">
        <v>20</v>
      </c>
      <c r="AB2" s="23" t="s">
        <v>21</v>
      </c>
      <c r="AC2" s="23" t="s">
        <v>22</v>
      </c>
      <c r="AD2" s="23" t="s">
        <v>23</v>
      </c>
      <c r="AE2" s="221" t="s">
        <v>548</v>
      </c>
      <c r="AF2" s="23" t="s">
        <v>24</v>
      </c>
      <c r="AG2" s="23" t="s">
        <v>97</v>
      </c>
      <c r="AH2" s="23" t="s">
        <v>99</v>
      </c>
      <c r="AI2" s="23" t="s">
        <v>27</v>
      </c>
      <c r="AJ2" s="23" t="s">
        <v>100</v>
      </c>
      <c r="AK2" s="23" t="s">
        <v>29</v>
      </c>
      <c r="AL2" s="23" t="s">
        <v>68</v>
      </c>
      <c r="AM2" s="23" t="s">
        <v>22</v>
      </c>
      <c r="AN2" s="23" t="s">
        <v>31</v>
      </c>
      <c r="AO2" s="23" t="s">
        <v>22</v>
      </c>
      <c r="AP2" s="23" t="s">
        <v>32</v>
      </c>
      <c r="AQ2" s="23" t="s">
        <v>33</v>
      </c>
      <c r="AR2" s="23" t="s">
        <v>62</v>
      </c>
      <c r="AS2" s="23" t="s">
        <v>35</v>
      </c>
      <c r="AT2" s="23" t="s">
        <v>101</v>
      </c>
      <c r="AU2" s="24" t="s">
        <v>102</v>
      </c>
      <c r="AV2" s="25" t="s">
        <v>198</v>
      </c>
      <c r="AW2" s="25" t="s">
        <v>203</v>
      </c>
      <c r="AX2" s="25" t="s">
        <v>103</v>
      </c>
      <c r="AY2" s="25" t="s">
        <v>199</v>
      </c>
    </row>
    <row r="3" spans="2:51" ht="30" customHeight="1">
      <c r="B3" s="19">
        <v>46174.536516203705</v>
      </c>
      <c r="C3" s="20">
        <v>8</v>
      </c>
      <c r="D3" s="21"/>
      <c r="E3" s="20" t="s">
        <v>63</v>
      </c>
      <c r="F3" s="8">
        <v>46174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7">
        <f>(AD3-H3)*J3</f>
        <v>0</v>
      </c>
      <c r="AY3" s="32">
        <f>AX3-AV3+AW3</f>
        <v>0</v>
      </c>
    </row>
    <row r="4" spans="2:51" ht="32.25" customHeight="1">
      <c r="B4" s="19">
        <v>46175.524629629632</v>
      </c>
      <c r="C4" s="20">
        <v>8</v>
      </c>
      <c r="D4" s="21"/>
      <c r="E4" s="20" t="s">
        <v>63</v>
      </c>
      <c r="F4" s="8">
        <v>46175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7">
        <f t="shared" ref="AX4:AX65" si="0">(AD4-H4)*J4</f>
        <v>0</v>
      </c>
      <c r="AY4" s="32">
        <f t="shared" ref="AY4:AY65" si="1">AX4-AV4+AW4</f>
        <v>0</v>
      </c>
    </row>
    <row r="5" spans="2:51">
      <c r="B5" s="19">
        <v>46176.305763888886</v>
      </c>
      <c r="C5" s="20">
        <v>8</v>
      </c>
      <c r="D5" s="21"/>
      <c r="E5" s="20" t="s">
        <v>63</v>
      </c>
      <c r="F5" s="8">
        <v>46176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7">
        <f t="shared" si="0"/>
        <v>0</v>
      </c>
      <c r="AY5" s="32">
        <f t="shared" si="1"/>
        <v>0</v>
      </c>
    </row>
    <row r="6" spans="2:51">
      <c r="B6" s="19">
        <v>46177.307083333333</v>
      </c>
      <c r="C6" s="20">
        <v>8</v>
      </c>
      <c r="D6" s="21"/>
      <c r="E6" s="20" t="s">
        <v>63</v>
      </c>
      <c r="F6" s="8">
        <v>46177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7">
        <f t="shared" si="0"/>
        <v>0</v>
      </c>
      <c r="AY6" s="32">
        <f t="shared" si="1"/>
        <v>0</v>
      </c>
    </row>
    <row r="7" spans="2:51">
      <c r="B7" s="19">
        <v>46178.303703703707</v>
      </c>
      <c r="C7" s="20">
        <v>8</v>
      </c>
      <c r="D7" s="21"/>
      <c r="E7" s="20" t="s">
        <v>63</v>
      </c>
      <c r="F7" s="8">
        <v>46178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7">
        <f t="shared" si="0"/>
        <v>0</v>
      </c>
      <c r="AY7" s="32">
        <f t="shared" si="1"/>
        <v>0</v>
      </c>
    </row>
    <row r="8" spans="2:51">
      <c r="B8" s="19">
        <v>46181.313101851854</v>
      </c>
      <c r="C8" s="20">
        <v>8</v>
      </c>
      <c r="D8" s="21"/>
      <c r="E8" s="20" t="s">
        <v>63</v>
      </c>
      <c r="F8" s="8">
        <v>46181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7">
        <f t="shared" si="0"/>
        <v>0</v>
      </c>
      <c r="AY8" s="32">
        <f t="shared" si="1"/>
        <v>0</v>
      </c>
    </row>
    <row r="9" spans="2:51">
      <c r="B9" s="19">
        <v>46182.311851851853</v>
      </c>
      <c r="C9" s="20">
        <v>8</v>
      </c>
      <c r="D9" s="21"/>
      <c r="E9" s="20" t="s">
        <v>63</v>
      </c>
      <c r="F9" s="8">
        <v>46182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7">
        <f t="shared" si="0"/>
        <v>0</v>
      </c>
      <c r="AY9" s="32">
        <f t="shared" si="1"/>
        <v>0</v>
      </c>
    </row>
    <row r="10" spans="2:51">
      <c r="B10" s="19">
        <v>46183.30940972222</v>
      </c>
      <c r="C10" s="20">
        <v>8</v>
      </c>
      <c r="D10" s="21"/>
      <c r="E10" s="20" t="s">
        <v>63</v>
      </c>
      <c r="F10" s="8">
        <v>46183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7">
        <f t="shared" si="0"/>
        <v>0</v>
      </c>
      <c r="AY10" s="32">
        <f t="shared" si="1"/>
        <v>0</v>
      </c>
    </row>
    <row r="11" spans="2:51">
      <c r="B11" s="62">
        <v>46184.312094907407</v>
      </c>
      <c r="C11" s="63">
        <v>8</v>
      </c>
      <c r="D11" s="3"/>
      <c r="E11" s="3" t="s">
        <v>63</v>
      </c>
      <c r="F11" s="64">
        <v>46184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7"/>
      <c r="AX11" s="27">
        <f t="shared" si="0"/>
        <v>0</v>
      </c>
      <c r="AY11" s="32">
        <f t="shared" si="1"/>
        <v>0</v>
      </c>
    </row>
    <row r="12" spans="2:51" ht="126" customHeight="1">
      <c r="B12" s="50">
        <v>46184.645787037036</v>
      </c>
      <c r="C12" s="51">
        <v>8</v>
      </c>
      <c r="D12" s="54" t="s">
        <v>234</v>
      </c>
      <c r="E12" s="52"/>
      <c r="F12" s="53">
        <v>46184</v>
      </c>
      <c r="G12" s="52"/>
      <c r="H12" s="51">
        <v>0</v>
      </c>
      <c r="I12" s="55">
        <v>0.47916666666666669</v>
      </c>
      <c r="J12" s="51">
        <v>1</v>
      </c>
      <c r="K12" s="54" t="s">
        <v>235</v>
      </c>
      <c r="L12" s="52"/>
      <c r="M12" s="54" t="s">
        <v>157</v>
      </c>
      <c r="N12" s="54"/>
      <c r="O12" s="54" t="s">
        <v>45</v>
      </c>
      <c r="P12" s="54" t="s">
        <v>236</v>
      </c>
      <c r="Q12" s="54" t="s">
        <v>237</v>
      </c>
      <c r="R12" s="54" t="s">
        <v>41</v>
      </c>
      <c r="S12" s="54" t="s">
        <v>238</v>
      </c>
      <c r="T12" s="54"/>
      <c r="U12" s="54" t="s">
        <v>239</v>
      </c>
      <c r="V12" s="54" t="s">
        <v>240</v>
      </c>
      <c r="W12" s="54"/>
      <c r="X12" s="54" t="s">
        <v>241</v>
      </c>
      <c r="Y12" s="52"/>
      <c r="Z12" s="52"/>
      <c r="AA12" s="52"/>
      <c r="AB12" s="52"/>
      <c r="AC12" s="52"/>
      <c r="AD12" s="51">
        <v>109</v>
      </c>
      <c r="AE12" s="51"/>
      <c r="AF12" s="55">
        <v>0.55208333333333337</v>
      </c>
      <c r="AG12" s="52"/>
      <c r="AH12" s="54" t="s">
        <v>43</v>
      </c>
      <c r="AI12" s="51">
        <v>18</v>
      </c>
      <c r="AJ12" s="54" t="s">
        <v>242</v>
      </c>
      <c r="AK12" s="54" t="s">
        <v>144</v>
      </c>
      <c r="AL12" s="52"/>
      <c r="AM12" s="52"/>
      <c r="AN12" s="52"/>
      <c r="AO12" s="52"/>
      <c r="AP12" s="54" t="s">
        <v>188</v>
      </c>
      <c r="AQ12" s="54" t="s">
        <v>243</v>
      </c>
      <c r="AR12" s="54" t="s">
        <v>244</v>
      </c>
      <c r="AS12" s="52"/>
      <c r="AT12" s="52"/>
      <c r="AU12" s="52"/>
      <c r="AV12" s="52"/>
      <c r="AW12" s="17"/>
      <c r="AX12" s="30">
        <f t="shared" si="0"/>
        <v>109</v>
      </c>
      <c r="AY12" s="35">
        <f t="shared" si="1"/>
        <v>109</v>
      </c>
    </row>
    <row r="13" spans="2:51" ht="38.25">
      <c r="B13" s="43">
        <v>46185.655266203707</v>
      </c>
      <c r="C13" s="44">
        <v>8</v>
      </c>
      <c r="D13" s="47" t="s">
        <v>234</v>
      </c>
      <c r="E13" s="45"/>
      <c r="F13" s="46">
        <v>46185</v>
      </c>
      <c r="G13" s="47" t="s">
        <v>245</v>
      </c>
      <c r="H13" s="44">
        <v>0</v>
      </c>
      <c r="I13" s="48">
        <v>0.5625</v>
      </c>
      <c r="J13" s="44">
        <v>1</v>
      </c>
      <c r="K13" s="47" t="s">
        <v>246</v>
      </c>
      <c r="L13" s="45"/>
      <c r="M13" s="47" t="s">
        <v>157</v>
      </c>
      <c r="N13" s="47"/>
      <c r="O13" s="47" t="s">
        <v>247</v>
      </c>
      <c r="P13" s="47" t="s">
        <v>248</v>
      </c>
      <c r="Q13" s="47" t="s">
        <v>249</v>
      </c>
      <c r="R13" s="47" t="s">
        <v>41</v>
      </c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4">
        <v>73</v>
      </c>
      <c r="AE13" s="44"/>
      <c r="AF13" s="48">
        <v>0.64583333333333337</v>
      </c>
      <c r="AG13" s="47" t="s">
        <v>250</v>
      </c>
      <c r="AH13" s="47" t="s">
        <v>43</v>
      </c>
      <c r="AI13" s="44">
        <v>0</v>
      </c>
      <c r="AJ13" s="47" t="s">
        <v>251</v>
      </c>
      <c r="AK13" s="47" t="s">
        <v>144</v>
      </c>
      <c r="AL13" s="45"/>
      <c r="AM13" s="45"/>
      <c r="AN13" s="45"/>
      <c r="AO13" s="45"/>
      <c r="AP13" s="47" t="s">
        <v>252</v>
      </c>
      <c r="AQ13" s="45"/>
      <c r="AR13" s="45"/>
      <c r="AS13" s="45"/>
      <c r="AT13" s="45"/>
      <c r="AU13" s="45"/>
      <c r="AV13" s="44">
        <v>0</v>
      </c>
      <c r="AW13" s="17"/>
      <c r="AX13" s="30">
        <f t="shared" si="0"/>
        <v>73</v>
      </c>
      <c r="AY13" s="35">
        <f t="shared" si="1"/>
        <v>73</v>
      </c>
    </row>
    <row r="14" spans="2:51" ht="38.25">
      <c r="B14" s="50">
        <v>46189.640381944446</v>
      </c>
      <c r="C14" s="51">
        <v>8</v>
      </c>
      <c r="D14" s="52"/>
      <c r="E14" s="52"/>
      <c r="F14" s="53">
        <v>46189</v>
      </c>
      <c r="G14" s="54" t="s">
        <v>245</v>
      </c>
      <c r="H14" s="51">
        <v>73</v>
      </c>
      <c r="I14" s="55">
        <v>0.35416666666666669</v>
      </c>
      <c r="J14" s="51">
        <v>1</v>
      </c>
      <c r="K14" s="54" t="s">
        <v>125</v>
      </c>
      <c r="L14" s="52"/>
      <c r="M14" s="52"/>
      <c r="N14" s="52"/>
      <c r="O14" s="52"/>
      <c r="P14" s="52"/>
      <c r="Q14" s="52"/>
      <c r="R14" s="54" t="s">
        <v>41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1">
        <v>316</v>
      </c>
      <c r="AE14" s="51"/>
      <c r="AF14" s="55">
        <v>0.56597222222222221</v>
      </c>
      <c r="AG14" s="54" t="s">
        <v>260</v>
      </c>
      <c r="AH14" s="54" t="s">
        <v>43</v>
      </c>
      <c r="AI14" s="51">
        <v>3</v>
      </c>
      <c r="AJ14" s="52"/>
      <c r="AK14" s="54" t="s">
        <v>144</v>
      </c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17"/>
      <c r="AX14" s="30">
        <f t="shared" si="0"/>
        <v>243</v>
      </c>
      <c r="AY14" s="35">
        <f t="shared" si="1"/>
        <v>243</v>
      </c>
    </row>
    <row r="15" spans="2:51">
      <c r="B15" s="62">
        <v>46190.316921296297</v>
      </c>
      <c r="C15" s="63">
        <v>8</v>
      </c>
      <c r="D15" s="2"/>
      <c r="E15" s="3" t="s">
        <v>63</v>
      </c>
      <c r="F15" s="64">
        <v>46190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7"/>
      <c r="AX15" s="27">
        <f t="shared" si="0"/>
        <v>0</v>
      </c>
      <c r="AY15" s="32">
        <f t="shared" si="1"/>
        <v>0</v>
      </c>
    </row>
    <row r="16" spans="2:51" ht="96.75" customHeight="1">
      <c r="B16" s="50">
        <v>46190.643078703702</v>
      </c>
      <c r="C16" s="51">
        <v>8</v>
      </c>
      <c r="D16" s="52"/>
      <c r="E16" s="52"/>
      <c r="F16" s="53">
        <v>46190</v>
      </c>
      <c r="G16" s="52"/>
      <c r="H16" s="51">
        <v>0</v>
      </c>
      <c r="I16" s="55">
        <v>0</v>
      </c>
      <c r="J16" s="51">
        <v>1</v>
      </c>
      <c r="K16" s="54" t="s">
        <v>273</v>
      </c>
      <c r="L16" s="52"/>
      <c r="M16" s="54" t="s">
        <v>169</v>
      </c>
      <c r="N16" s="54"/>
      <c r="O16" s="54" t="s">
        <v>45</v>
      </c>
      <c r="P16" s="52"/>
      <c r="Q16" s="52"/>
      <c r="R16" s="54" t="s">
        <v>86</v>
      </c>
      <c r="S16" s="54" t="s">
        <v>171</v>
      </c>
      <c r="T16" s="54"/>
      <c r="U16" s="54" t="s">
        <v>45</v>
      </c>
      <c r="V16" s="52"/>
      <c r="W16" s="52"/>
      <c r="X16" s="52"/>
      <c r="Y16" s="52"/>
      <c r="Z16" s="52"/>
      <c r="AA16" s="52"/>
      <c r="AB16" s="54" t="s">
        <v>274</v>
      </c>
      <c r="AC16" s="54" t="s">
        <v>275</v>
      </c>
      <c r="AD16" s="51">
        <v>60</v>
      </c>
      <c r="AE16" s="51"/>
      <c r="AF16" s="55">
        <v>0.625</v>
      </c>
      <c r="AG16" s="54" t="s">
        <v>276</v>
      </c>
      <c r="AH16" s="54" t="s">
        <v>43</v>
      </c>
      <c r="AI16" s="51">
        <v>23</v>
      </c>
      <c r="AJ16" s="54" t="s">
        <v>277</v>
      </c>
      <c r="AK16" s="54" t="s">
        <v>144</v>
      </c>
      <c r="AL16" s="52"/>
      <c r="AM16" s="52"/>
      <c r="AN16" s="52"/>
      <c r="AO16" s="52"/>
      <c r="AP16" s="54" t="s">
        <v>278</v>
      </c>
      <c r="AQ16" s="54" t="s">
        <v>279</v>
      </c>
      <c r="AR16" s="52"/>
      <c r="AS16" s="52"/>
      <c r="AT16" s="52"/>
      <c r="AU16" s="52"/>
      <c r="AV16" s="52"/>
      <c r="AW16" s="17"/>
      <c r="AX16" s="30">
        <f t="shared" si="0"/>
        <v>60</v>
      </c>
      <c r="AY16" s="35">
        <f t="shared" si="1"/>
        <v>60</v>
      </c>
    </row>
    <row r="17" spans="2:51" hidden="1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30">
        <f t="shared" si="0"/>
        <v>0</v>
      </c>
      <c r="AY17" s="35">
        <f t="shared" si="1"/>
        <v>0</v>
      </c>
    </row>
    <row r="18" spans="2:51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30">
        <f t="shared" si="0"/>
        <v>0</v>
      </c>
      <c r="AY18" s="35">
        <f t="shared" si="1"/>
        <v>0</v>
      </c>
    </row>
    <row r="19" spans="2:51">
      <c r="B19" s="62">
        <v>46191.312800925924</v>
      </c>
      <c r="C19" s="63">
        <v>8</v>
      </c>
      <c r="D19" s="2"/>
      <c r="E19" s="3" t="s">
        <v>63</v>
      </c>
      <c r="F19" s="64">
        <v>46191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7"/>
      <c r="AX19" s="27">
        <f t="shared" si="0"/>
        <v>0</v>
      </c>
      <c r="AY19" s="32">
        <f t="shared" si="1"/>
        <v>0</v>
      </c>
    </row>
    <row r="20" spans="2:51" ht="89.25">
      <c r="B20" s="50">
        <v>46192.485520833332</v>
      </c>
      <c r="C20" s="51">
        <v>8</v>
      </c>
      <c r="D20" s="52"/>
      <c r="E20" s="52"/>
      <c r="F20" s="53">
        <v>46192</v>
      </c>
      <c r="G20" s="52"/>
      <c r="H20" s="51">
        <v>0</v>
      </c>
      <c r="I20" s="55">
        <v>0.40277777777777773</v>
      </c>
      <c r="J20" s="51">
        <v>1</v>
      </c>
      <c r="K20" s="54" t="s">
        <v>293</v>
      </c>
      <c r="L20" s="52"/>
      <c r="M20" s="54" t="s">
        <v>169</v>
      </c>
      <c r="N20" s="54"/>
      <c r="O20" s="54" t="s">
        <v>45</v>
      </c>
      <c r="P20" s="52"/>
      <c r="Q20" s="52"/>
      <c r="R20" s="54" t="s">
        <v>86</v>
      </c>
      <c r="S20" s="54" t="s">
        <v>171</v>
      </c>
      <c r="T20" s="54"/>
      <c r="U20" s="54" t="s">
        <v>39</v>
      </c>
      <c r="V20" s="52"/>
      <c r="W20" s="52"/>
      <c r="X20" s="52"/>
      <c r="Y20" s="52"/>
      <c r="Z20" s="52"/>
      <c r="AA20" s="52"/>
      <c r="AB20" s="54" t="s">
        <v>274</v>
      </c>
      <c r="AC20" s="54" t="s">
        <v>294</v>
      </c>
      <c r="AD20" s="51">
        <v>67</v>
      </c>
      <c r="AE20" s="51"/>
      <c r="AF20" s="55">
        <v>0.47916666666666669</v>
      </c>
      <c r="AG20" s="54" t="s">
        <v>295</v>
      </c>
      <c r="AH20" s="54" t="s">
        <v>43</v>
      </c>
      <c r="AI20" s="51">
        <v>0</v>
      </c>
      <c r="AJ20" s="54" t="s">
        <v>296</v>
      </c>
      <c r="AK20" s="54" t="s">
        <v>144</v>
      </c>
      <c r="AL20" s="52"/>
      <c r="AM20" s="52"/>
      <c r="AN20" s="52"/>
      <c r="AO20" s="52"/>
      <c r="AP20" s="54" t="s">
        <v>297</v>
      </c>
      <c r="AQ20" s="54" t="s">
        <v>298</v>
      </c>
      <c r="AR20" s="52"/>
      <c r="AS20" s="52"/>
      <c r="AT20" s="52"/>
      <c r="AU20" s="52"/>
      <c r="AV20" s="51">
        <v>0</v>
      </c>
      <c r="AW20" s="17"/>
      <c r="AX20" s="30">
        <f t="shared" si="0"/>
        <v>67</v>
      </c>
      <c r="AY20" s="35">
        <f t="shared" si="1"/>
        <v>67</v>
      </c>
    </row>
    <row r="21" spans="2:51">
      <c r="B21" s="62">
        <v>46195.314317129632</v>
      </c>
      <c r="C21" s="63">
        <v>8</v>
      </c>
      <c r="D21" s="2"/>
      <c r="E21" s="3" t="s">
        <v>63</v>
      </c>
      <c r="F21" s="64">
        <v>46195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7"/>
      <c r="AX21" s="27">
        <f t="shared" si="0"/>
        <v>0</v>
      </c>
      <c r="AY21" s="32">
        <f t="shared" si="1"/>
        <v>0</v>
      </c>
    </row>
    <row r="22" spans="2:51" ht="89.25">
      <c r="B22" s="43">
        <v>46196.650937500002</v>
      </c>
      <c r="C22" s="44">
        <v>8</v>
      </c>
      <c r="D22" s="45"/>
      <c r="E22" s="45"/>
      <c r="F22" s="46">
        <v>46196</v>
      </c>
      <c r="G22" s="47" t="s">
        <v>310</v>
      </c>
      <c r="H22" s="44">
        <v>0</v>
      </c>
      <c r="I22" s="48">
        <v>0.37847222222222227</v>
      </c>
      <c r="J22" s="44">
        <v>1</v>
      </c>
      <c r="K22" s="47" t="s">
        <v>293</v>
      </c>
      <c r="L22" s="47" t="s">
        <v>311</v>
      </c>
      <c r="M22" s="47" t="s">
        <v>169</v>
      </c>
      <c r="N22" s="47"/>
      <c r="O22" s="47" t="s">
        <v>73</v>
      </c>
      <c r="P22" s="47" t="s">
        <v>248</v>
      </c>
      <c r="Q22" s="47" t="s">
        <v>312</v>
      </c>
      <c r="R22" s="47" t="s">
        <v>86</v>
      </c>
      <c r="S22" s="47" t="s">
        <v>171</v>
      </c>
      <c r="T22" s="47"/>
      <c r="U22" s="47" t="s">
        <v>73</v>
      </c>
      <c r="V22" s="45"/>
      <c r="W22" s="45"/>
      <c r="X22" s="45"/>
      <c r="Y22" s="45"/>
      <c r="Z22" s="45"/>
      <c r="AA22" s="45"/>
      <c r="AB22" s="47" t="s">
        <v>274</v>
      </c>
      <c r="AC22" s="47" t="s">
        <v>294</v>
      </c>
      <c r="AD22" s="44">
        <v>247</v>
      </c>
      <c r="AE22" s="44"/>
      <c r="AF22" s="48">
        <v>0.64583333333333337</v>
      </c>
      <c r="AG22" s="47" t="s">
        <v>163</v>
      </c>
      <c r="AH22" s="47" t="s">
        <v>43</v>
      </c>
      <c r="AI22" s="44">
        <v>5</v>
      </c>
      <c r="AJ22" s="47" t="s">
        <v>313</v>
      </c>
      <c r="AK22" s="47" t="s">
        <v>144</v>
      </c>
      <c r="AL22" s="45"/>
      <c r="AM22" s="45"/>
      <c r="AN22" s="45"/>
      <c r="AO22" s="45"/>
      <c r="AP22" s="47" t="s">
        <v>314</v>
      </c>
      <c r="AQ22" s="47" t="s">
        <v>315</v>
      </c>
      <c r="AR22" s="45"/>
      <c r="AS22" s="45"/>
      <c r="AT22" s="45"/>
      <c r="AU22" s="45"/>
      <c r="AV22" s="45"/>
      <c r="AW22" s="17"/>
      <c r="AX22" s="30">
        <f t="shared" si="0"/>
        <v>247</v>
      </c>
      <c r="AY22" s="35">
        <f t="shared" si="1"/>
        <v>247</v>
      </c>
    </row>
    <row r="23" spans="2:51" ht="25.5">
      <c r="B23" s="50">
        <v>46197.33090277778</v>
      </c>
      <c r="C23" s="51">
        <v>8</v>
      </c>
      <c r="D23" s="52"/>
      <c r="E23" s="52"/>
      <c r="F23" s="53">
        <v>46197</v>
      </c>
      <c r="G23" s="54" t="s">
        <v>310</v>
      </c>
      <c r="H23" s="51">
        <v>247</v>
      </c>
      <c r="I23" s="55">
        <v>0.30902777777777779</v>
      </c>
      <c r="J23" s="51">
        <v>1</v>
      </c>
      <c r="K23" s="54" t="s">
        <v>273</v>
      </c>
      <c r="L23" s="52"/>
      <c r="M23" s="52"/>
      <c r="N23" s="52"/>
      <c r="O23" s="52"/>
      <c r="P23" s="52"/>
      <c r="Q23" s="52"/>
      <c r="R23" s="54" t="s">
        <v>86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1">
        <v>271</v>
      </c>
      <c r="AE23" s="51"/>
      <c r="AF23" s="55">
        <v>0.3263888888888889</v>
      </c>
      <c r="AG23" s="54" t="s">
        <v>159</v>
      </c>
      <c r="AH23" s="54" t="s">
        <v>43</v>
      </c>
      <c r="AI23" s="51">
        <v>2</v>
      </c>
      <c r="AJ23" s="52"/>
      <c r="AK23" s="54" t="s">
        <v>112</v>
      </c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17"/>
      <c r="AX23" s="30">
        <f t="shared" si="0"/>
        <v>24</v>
      </c>
      <c r="AY23" s="35">
        <f t="shared" si="1"/>
        <v>24</v>
      </c>
    </row>
    <row r="24" spans="2:51" ht="89.25">
      <c r="B24" s="43">
        <v>46197.661550925928</v>
      </c>
      <c r="C24" s="44">
        <v>8</v>
      </c>
      <c r="D24" s="45"/>
      <c r="E24" s="45"/>
      <c r="F24" s="46">
        <v>46197</v>
      </c>
      <c r="G24" s="47" t="s">
        <v>321</v>
      </c>
      <c r="H24" s="44">
        <v>0</v>
      </c>
      <c r="I24" s="48">
        <v>0.40277777777777773</v>
      </c>
      <c r="J24" s="44">
        <v>1</v>
      </c>
      <c r="K24" s="47" t="s">
        <v>273</v>
      </c>
      <c r="L24" s="45"/>
      <c r="M24" s="47" t="s">
        <v>169</v>
      </c>
      <c r="N24" s="47"/>
      <c r="O24" s="47" t="s">
        <v>194</v>
      </c>
      <c r="P24" s="47" t="s">
        <v>322</v>
      </c>
      <c r="Q24" s="47" t="s">
        <v>323</v>
      </c>
      <c r="R24" s="47" t="s">
        <v>86</v>
      </c>
      <c r="S24" s="47" t="s">
        <v>171</v>
      </c>
      <c r="T24" s="47"/>
      <c r="U24" s="47" t="s">
        <v>194</v>
      </c>
      <c r="V24" s="45"/>
      <c r="W24" s="45"/>
      <c r="X24" s="45"/>
      <c r="Y24" s="45"/>
      <c r="Z24" s="45"/>
      <c r="AA24" s="45"/>
      <c r="AB24" s="47" t="s">
        <v>274</v>
      </c>
      <c r="AC24" s="47" t="s">
        <v>294</v>
      </c>
      <c r="AD24" s="44">
        <v>211</v>
      </c>
      <c r="AE24" s="44"/>
      <c r="AF24" s="48">
        <v>0.65277777777777779</v>
      </c>
      <c r="AG24" s="45"/>
      <c r="AH24" s="47" t="s">
        <v>43</v>
      </c>
      <c r="AI24" s="44">
        <v>22</v>
      </c>
      <c r="AJ24" s="47" t="s">
        <v>324</v>
      </c>
      <c r="AK24" s="47" t="s">
        <v>112</v>
      </c>
      <c r="AL24" s="45"/>
      <c r="AM24" s="45"/>
      <c r="AN24" s="45"/>
      <c r="AO24" s="45"/>
      <c r="AP24" s="47" t="s">
        <v>325</v>
      </c>
      <c r="AQ24" s="47" t="s">
        <v>326</v>
      </c>
      <c r="AR24" s="45"/>
      <c r="AS24" s="45"/>
      <c r="AT24" s="45"/>
      <c r="AU24" s="45"/>
      <c r="AV24" s="45"/>
      <c r="AW24" s="17"/>
      <c r="AX24" s="30">
        <f t="shared" si="0"/>
        <v>211</v>
      </c>
      <c r="AY24" s="35">
        <f t="shared" si="1"/>
        <v>211</v>
      </c>
    </row>
    <row r="25" spans="2:51" ht="107.25" customHeight="1">
      <c r="B25" s="43">
        <v>46198.640740740739</v>
      </c>
      <c r="C25" s="44">
        <v>8</v>
      </c>
      <c r="D25" s="45"/>
      <c r="E25" s="45"/>
      <c r="F25" s="46">
        <v>46198</v>
      </c>
      <c r="G25" s="47" t="s">
        <v>328</v>
      </c>
      <c r="H25" s="44">
        <v>0</v>
      </c>
      <c r="I25" s="45"/>
      <c r="J25" s="44">
        <v>1</v>
      </c>
      <c r="K25" s="47" t="s">
        <v>273</v>
      </c>
      <c r="L25" s="45"/>
      <c r="M25" s="45"/>
      <c r="N25" s="45"/>
      <c r="O25" s="45"/>
      <c r="P25" s="47" t="s">
        <v>236</v>
      </c>
      <c r="Q25" s="47" t="s">
        <v>286</v>
      </c>
      <c r="R25" s="47" t="s">
        <v>86</v>
      </c>
      <c r="S25" s="45"/>
      <c r="T25" s="45"/>
      <c r="U25" s="45"/>
      <c r="V25" s="45"/>
      <c r="W25" s="45"/>
      <c r="X25" s="45"/>
      <c r="Y25" s="45"/>
      <c r="Z25" s="45"/>
      <c r="AA25" s="45"/>
      <c r="AB25" s="47" t="s">
        <v>274</v>
      </c>
      <c r="AC25" s="47" t="s">
        <v>294</v>
      </c>
      <c r="AD25" s="45"/>
      <c r="AE25" s="45"/>
      <c r="AF25" s="45"/>
      <c r="AG25" s="47" t="s">
        <v>237</v>
      </c>
      <c r="AH25" s="47" t="s">
        <v>43</v>
      </c>
      <c r="AI25" s="44">
        <v>0</v>
      </c>
      <c r="AJ25" s="47" t="s">
        <v>329</v>
      </c>
      <c r="AK25" s="47" t="s">
        <v>144</v>
      </c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17"/>
      <c r="AX25" s="30">
        <f t="shared" si="0"/>
        <v>0</v>
      </c>
      <c r="AY25" s="35">
        <f t="shared" si="1"/>
        <v>0</v>
      </c>
    </row>
    <row r="26" spans="2:51" ht="141" thickBot="1">
      <c r="B26" s="50">
        <v>46199.662187499998</v>
      </c>
      <c r="C26" s="51">
        <v>8</v>
      </c>
      <c r="D26" s="52"/>
      <c r="E26" s="52"/>
      <c r="F26" s="53">
        <v>46199</v>
      </c>
      <c r="G26" s="54" t="s">
        <v>332</v>
      </c>
      <c r="H26" s="51">
        <v>0</v>
      </c>
      <c r="I26" s="55">
        <v>0.60763888888888895</v>
      </c>
      <c r="J26" s="51">
        <v>1</v>
      </c>
      <c r="K26" s="54" t="s">
        <v>273</v>
      </c>
      <c r="L26" s="52"/>
      <c r="M26" s="52"/>
      <c r="N26" s="52"/>
      <c r="O26" s="52"/>
      <c r="P26" s="52"/>
      <c r="Q26" s="52"/>
      <c r="R26" s="54" t="s">
        <v>86</v>
      </c>
      <c r="S26" s="52"/>
      <c r="T26" s="52"/>
      <c r="U26" s="52"/>
      <c r="V26" s="52"/>
      <c r="W26" s="52"/>
      <c r="X26" s="52"/>
      <c r="Y26" s="52"/>
      <c r="Z26" s="52"/>
      <c r="AA26" s="52"/>
      <c r="AB26" s="54" t="s">
        <v>274</v>
      </c>
      <c r="AC26" s="54" t="s">
        <v>294</v>
      </c>
      <c r="AD26" s="51">
        <v>20</v>
      </c>
      <c r="AE26" s="51"/>
      <c r="AF26" s="55">
        <v>0.625</v>
      </c>
      <c r="AG26" s="54" t="s">
        <v>333</v>
      </c>
      <c r="AH26" s="54" t="s">
        <v>43</v>
      </c>
      <c r="AI26" s="51">
        <v>20</v>
      </c>
      <c r="AJ26" s="54" t="s">
        <v>334</v>
      </c>
      <c r="AK26" s="54" t="s">
        <v>180</v>
      </c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17"/>
      <c r="AX26" s="30">
        <f t="shared" si="0"/>
        <v>20</v>
      </c>
      <c r="AY26" s="35">
        <f t="shared" si="1"/>
        <v>20</v>
      </c>
    </row>
    <row r="27" spans="2:51" ht="39" thickBot="1">
      <c r="B27" s="102">
        <v>46204.666180555556</v>
      </c>
      <c r="C27" s="104"/>
      <c r="D27" s="104"/>
      <c r="E27" s="104"/>
      <c r="F27" s="105">
        <v>46204</v>
      </c>
      <c r="G27" s="106" t="s">
        <v>424</v>
      </c>
      <c r="H27" s="103">
        <v>0</v>
      </c>
      <c r="I27" s="107">
        <v>0.4375</v>
      </c>
      <c r="J27" s="103">
        <v>1</v>
      </c>
      <c r="K27" s="103">
        <v>55.6</v>
      </c>
      <c r="L27" s="104"/>
      <c r="M27" s="106" t="s">
        <v>157</v>
      </c>
      <c r="N27" s="106"/>
      <c r="O27" s="106" t="s">
        <v>425</v>
      </c>
      <c r="P27" s="106" t="s">
        <v>426</v>
      </c>
      <c r="Q27" s="106" t="s">
        <v>427</v>
      </c>
      <c r="R27" s="106" t="s">
        <v>359</v>
      </c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3">
        <v>167</v>
      </c>
      <c r="AE27" s="103"/>
      <c r="AF27" s="107">
        <v>0.65625</v>
      </c>
      <c r="AG27" s="104"/>
      <c r="AH27" s="106" t="s">
        <v>43</v>
      </c>
      <c r="AI27" s="103">
        <v>0</v>
      </c>
      <c r="AJ27" s="106" t="s">
        <v>428</v>
      </c>
      <c r="AK27" s="106" t="s">
        <v>144</v>
      </c>
      <c r="AL27" s="104"/>
      <c r="AM27" s="104"/>
      <c r="AN27" s="104"/>
      <c r="AO27" s="104"/>
      <c r="AP27" s="106" t="s">
        <v>429</v>
      </c>
      <c r="AQ27" s="104"/>
      <c r="AR27" s="104"/>
      <c r="AS27" s="104"/>
      <c r="AT27" s="104"/>
      <c r="AU27" s="104"/>
      <c r="AV27" s="154"/>
      <c r="AW27" s="42"/>
      <c r="AX27" s="85">
        <f t="shared" si="0"/>
        <v>167</v>
      </c>
      <c r="AY27" s="86">
        <f t="shared" si="1"/>
        <v>167</v>
      </c>
    </row>
    <row r="28" spans="2:51" ht="39" thickBot="1">
      <c r="B28" s="138">
        <v>46205.475127314814</v>
      </c>
      <c r="C28" s="142" t="s">
        <v>430</v>
      </c>
      <c r="D28" s="140"/>
      <c r="E28" s="142" t="s">
        <v>372</v>
      </c>
      <c r="F28" s="141">
        <v>46204</v>
      </c>
      <c r="G28" s="142" t="s">
        <v>424</v>
      </c>
      <c r="H28" s="139">
        <v>0</v>
      </c>
      <c r="I28" s="143">
        <v>0.44444444444444442</v>
      </c>
      <c r="J28" s="139">
        <v>1</v>
      </c>
      <c r="K28" s="139">
        <v>55.4</v>
      </c>
      <c r="L28" s="140"/>
      <c r="M28" s="142" t="s">
        <v>157</v>
      </c>
      <c r="N28" s="142"/>
      <c r="O28" s="142" t="s">
        <v>425</v>
      </c>
      <c r="P28" s="142" t="s">
        <v>426</v>
      </c>
      <c r="Q28" s="142" t="s">
        <v>431</v>
      </c>
      <c r="R28" s="142" t="s">
        <v>41</v>
      </c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39">
        <v>193</v>
      </c>
      <c r="AE28" s="139"/>
      <c r="AF28" s="143">
        <v>0.65625</v>
      </c>
      <c r="AG28" s="140"/>
      <c r="AH28" s="142" t="s">
        <v>43</v>
      </c>
      <c r="AI28" s="139">
        <v>0</v>
      </c>
      <c r="AJ28" s="142" t="s">
        <v>428</v>
      </c>
      <c r="AK28" s="142" t="s">
        <v>144</v>
      </c>
      <c r="AL28" s="140"/>
      <c r="AM28" s="140"/>
      <c r="AN28" s="140"/>
      <c r="AO28" s="175">
        <v>1</v>
      </c>
      <c r="AP28" s="142" t="s">
        <v>432</v>
      </c>
      <c r="AQ28" s="140"/>
      <c r="AR28" s="140"/>
      <c r="AS28" s="140"/>
      <c r="AT28" s="140"/>
      <c r="AU28" s="140"/>
      <c r="AV28" s="155"/>
      <c r="AW28" s="17"/>
      <c r="AX28" s="30">
        <f t="shared" si="0"/>
        <v>193</v>
      </c>
      <c r="AY28" s="35">
        <f t="shared" si="1"/>
        <v>193</v>
      </c>
    </row>
    <row r="29" spans="2:51" ht="39" thickBot="1">
      <c r="B29" s="145">
        <v>46205.582430555558</v>
      </c>
      <c r="C29" s="149" t="s">
        <v>430</v>
      </c>
      <c r="D29" s="147"/>
      <c r="E29" s="149" t="s">
        <v>372</v>
      </c>
      <c r="F29" s="148">
        <v>46205</v>
      </c>
      <c r="G29" s="149" t="s">
        <v>424</v>
      </c>
      <c r="H29" s="146">
        <v>193</v>
      </c>
      <c r="I29" s="150">
        <v>0.31944444444444448</v>
      </c>
      <c r="J29" s="146">
        <v>1</v>
      </c>
      <c r="K29" s="146">
        <v>55.4</v>
      </c>
      <c r="L29" s="147"/>
      <c r="M29" s="149" t="s">
        <v>157</v>
      </c>
      <c r="N29" s="149"/>
      <c r="O29" s="149" t="s">
        <v>357</v>
      </c>
      <c r="P29" s="149" t="s">
        <v>426</v>
      </c>
      <c r="Q29" s="149" t="s">
        <v>355</v>
      </c>
      <c r="R29" s="149" t="s">
        <v>41</v>
      </c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6">
        <v>546</v>
      </c>
      <c r="AE29" s="146"/>
      <c r="AF29" s="150">
        <v>0.5625</v>
      </c>
      <c r="AG29" s="149" t="s">
        <v>357</v>
      </c>
      <c r="AH29" s="149" t="s">
        <v>43</v>
      </c>
      <c r="AI29" s="146">
        <v>0</v>
      </c>
      <c r="AJ29" s="147"/>
      <c r="AK29" s="149" t="s">
        <v>112</v>
      </c>
      <c r="AL29" s="147"/>
      <c r="AM29" s="147"/>
      <c r="AN29" s="147"/>
      <c r="AO29" s="176">
        <v>1</v>
      </c>
      <c r="AP29" s="149" t="s">
        <v>429</v>
      </c>
      <c r="AQ29" s="147"/>
      <c r="AR29" s="147"/>
      <c r="AS29" s="147"/>
      <c r="AT29" s="147"/>
      <c r="AU29" s="147"/>
      <c r="AV29" s="156"/>
      <c r="AW29" s="17"/>
      <c r="AX29" s="30">
        <f t="shared" si="0"/>
        <v>353</v>
      </c>
      <c r="AY29" s="35">
        <f t="shared" si="1"/>
        <v>353</v>
      </c>
    </row>
    <row r="30" spans="2:51" ht="51.75" thickBot="1">
      <c r="B30" s="138">
        <v>46205.66673611111</v>
      </c>
      <c r="C30" s="142" t="s">
        <v>430</v>
      </c>
      <c r="D30" s="140"/>
      <c r="E30" s="142" t="s">
        <v>372</v>
      </c>
      <c r="F30" s="141">
        <v>46205</v>
      </c>
      <c r="G30" s="140"/>
      <c r="H30" s="139">
        <v>0</v>
      </c>
      <c r="I30" s="143">
        <v>0.61805555555555558</v>
      </c>
      <c r="J30" s="139">
        <v>1</v>
      </c>
      <c r="K30" s="139">
        <v>55.4</v>
      </c>
      <c r="L30" s="140"/>
      <c r="M30" s="142" t="s">
        <v>157</v>
      </c>
      <c r="N30" s="142"/>
      <c r="O30" s="140"/>
      <c r="P30" s="140"/>
      <c r="Q30" s="140"/>
      <c r="R30" s="142" t="s">
        <v>359</v>
      </c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39">
        <v>539</v>
      </c>
      <c r="AE30" s="139"/>
      <c r="AF30" s="143">
        <v>0.65625</v>
      </c>
      <c r="AG30" s="139">
        <v>0</v>
      </c>
      <c r="AH30" s="142" t="s">
        <v>43</v>
      </c>
      <c r="AI30" s="140"/>
      <c r="AJ30" s="142" t="s">
        <v>433</v>
      </c>
      <c r="AK30" s="142" t="s">
        <v>112</v>
      </c>
      <c r="AL30" s="140"/>
      <c r="AM30" s="140"/>
      <c r="AN30" s="140"/>
      <c r="AO30" s="140"/>
      <c r="AP30" s="140"/>
      <c r="AQ30" s="140"/>
      <c r="AR30" s="140"/>
      <c r="AS30" s="140"/>
      <c r="AT30" s="140"/>
      <c r="AU30" s="140"/>
      <c r="AV30" s="155"/>
      <c r="AW30" s="17"/>
      <c r="AX30" s="30">
        <f t="shared" si="0"/>
        <v>539</v>
      </c>
      <c r="AY30" s="35">
        <f t="shared" si="1"/>
        <v>539</v>
      </c>
    </row>
    <row r="31" spans="2:51" ht="39" thickBot="1">
      <c r="B31" s="145">
        <v>46206.652928240743</v>
      </c>
      <c r="C31" s="146">
        <v>8</v>
      </c>
      <c r="D31" s="147"/>
      <c r="E31" s="147"/>
      <c r="F31" s="148">
        <v>46206</v>
      </c>
      <c r="G31" s="149" t="s">
        <v>245</v>
      </c>
      <c r="H31" s="146">
        <v>0</v>
      </c>
      <c r="I31" s="150">
        <v>0.375</v>
      </c>
      <c r="J31" s="146">
        <v>1</v>
      </c>
      <c r="K31" s="149" t="s">
        <v>419</v>
      </c>
      <c r="L31" s="147"/>
      <c r="M31" s="149" t="s">
        <v>157</v>
      </c>
      <c r="N31" s="149"/>
      <c r="O31" s="149" t="s">
        <v>434</v>
      </c>
      <c r="P31" s="149" t="s">
        <v>248</v>
      </c>
      <c r="Q31" s="147"/>
      <c r="R31" s="149" t="s">
        <v>41</v>
      </c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6">
        <v>391</v>
      </c>
      <c r="AE31" s="146"/>
      <c r="AF31" s="150">
        <v>0.625</v>
      </c>
      <c r="AG31" s="149" t="s">
        <v>435</v>
      </c>
      <c r="AH31" s="149" t="s">
        <v>43</v>
      </c>
      <c r="AI31" s="146">
        <v>0</v>
      </c>
      <c r="AJ31" s="149" t="s">
        <v>436</v>
      </c>
      <c r="AK31" s="149" t="s">
        <v>144</v>
      </c>
      <c r="AL31" s="147"/>
      <c r="AM31" s="147"/>
      <c r="AN31" s="147"/>
      <c r="AO31" s="147"/>
      <c r="AP31" s="149" t="s">
        <v>437</v>
      </c>
      <c r="AQ31" s="147"/>
      <c r="AR31" s="147"/>
      <c r="AS31" s="147"/>
      <c r="AT31" s="147"/>
      <c r="AU31" s="147"/>
      <c r="AV31" s="156"/>
      <c r="AW31" s="17"/>
      <c r="AX31" s="30">
        <f t="shared" si="0"/>
        <v>391</v>
      </c>
      <c r="AY31" s="35">
        <f t="shared" si="1"/>
        <v>391</v>
      </c>
    </row>
    <row r="32" spans="2:51" ht="39" thickBot="1">
      <c r="B32" s="138">
        <v>46209.653009259258</v>
      </c>
      <c r="C32" s="139">
        <v>8</v>
      </c>
      <c r="D32" s="140"/>
      <c r="E32" s="140"/>
      <c r="F32" s="141">
        <v>46209</v>
      </c>
      <c r="G32" s="142" t="s">
        <v>245</v>
      </c>
      <c r="H32" s="139">
        <v>391</v>
      </c>
      <c r="I32" s="143">
        <v>0.31944444444444448</v>
      </c>
      <c r="J32" s="139">
        <v>1</v>
      </c>
      <c r="K32" s="142" t="s">
        <v>438</v>
      </c>
      <c r="L32" s="140"/>
      <c r="M32" s="142" t="s">
        <v>157</v>
      </c>
      <c r="N32" s="142"/>
      <c r="O32" s="142" t="s">
        <v>434</v>
      </c>
      <c r="P32" s="140"/>
      <c r="Q32" s="140"/>
      <c r="R32" s="142" t="s">
        <v>41</v>
      </c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39">
        <v>892</v>
      </c>
      <c r="AE32" s="139"/>
      <c r="AF32" s="143">
        <v>0.65625</v>
      </c>
      <c r="AG32" s="142" t="s">
        <v>142</v>
      </c>
      <c r="AH32" s="142" t="s">
        <v>43</v>
      </c>
      <c r="AI32" s="139">
        <v>0</v>
      </c>
      <c r="AJ32" s="140"/>
      <c r="AK32" s="142" t="s">
        <v>180</v>
      </c>
      <c r="AL32" s="140"/>
      <c r="AM32" s="140"/>
      <c r="AN32" s="140"/>
      <c r="AO32" s="140"/>
      <c r="AP32" s="142" t="s">
        <v>437</v>
      </c>
      <c r="AQ32" s="140"/>
      <c r="AR32" s="140"/>
      <c r="AS32" s="140"/>
      <c r="AT32" s="140"/>
      <c r="AU32" s="140"/>
      <c r="AV32" s="155"/>
      <c r="AW32" s="17"/>
      <c r="AX32" s="30">
        <f t="shared" si="0"/>
        <v>501</v>
      </c>
      <c r="AY32" s="35">
        <f t="shared" si="1"/>
        <v>501</v>
      </c>
    </row>
    <row r="33" spans="2:51" ht="26.25" thickBot="1">
      <c r="B33" s="102">
        <v>46210.381678240738</v>
      </c>
      <c r="C33" s="103">
        <v>8</v>
      </c>
      <c r="D33" s="104"/>
      <c r="E33" s="104"/>
      <c r="F33" s="105">
        <v>46210</v>
      </c>
      <c r="G33" s="106" t="s">
        <v>245</v>
      </c>
      <c r="H33" s="103">
        <v>892</v>
      </c>
      <c r="I33" s="107">
        <v>0.3125</v>
      </c>
      <c r="J33" s="103">
        <v>1</v>
      </c>
      <c r="K33" s="106" t="s">
        <v>419</v>
      </c>
      <c r="L33" s="104"/>
      <c r="M33" s="104"/>
      <c r="N33" s="104"/>
      <c r="O33" s="104"/>
      <c r="P33" s="104"/>
      <c r="Q33" s="104"/>
      <c r="R33" s="106" t="s">
        <v>41</v>
      </c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3">
        <v>997</v>
      </c>
      <c r="AE33" s="103"/>
      <c r="AF33" s="107">
        <v>0.38194444444444442</v>
      </c>
      <c r="AG33" s="106" t="s">
        <v>142</v>
      </c>
      <c r="AH33" s="106" t="s">
        <v>43</v>
      </c>
      <c r="AI33" s="103">
        <v>0</v>
      </c>
      <c r="AJ33" s="104"/>
      <c r="AK33" s="106" t="s">
        <v>112</v>
      </c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54"/>
      <c r="AW33" s="17"/>
      <c r="AX33" s="30">
        <f t="shared" si="0"/>
        <v>105</v>
      </c>
      <c r="AY33" s="35">
        <f t="shared" si="1"/>
        <v>105</v>
      </c>
    </row>
    <row r="34" spans="2:51" ht="39" thickBot="1">
      <c r="B34" s="109">
        <v>46210.49359953704</v>
      </c>
      <c r="C34" s="110">
        <v>8</v>
      </c>
      <c r="D34" s="111"/>
      <c r="E34" s="111"/>
      <c r="F34" s="112">
        <v>46210</v>
      </c>
      <c r="G34" s="113" t="s">
        <v>424</v>
      </c>
      <c r="H34" s="110">
        <v>0</v>
      </c>
      <c r="I34" s="114">
        <v>0.39583333333333331</v>
      </c>
      <c r="J34" s="110">
        <v>1</v>
      </c>
      <c r="K34" s="113" t="s">
        <v>419</v>
      </c>
      <c r="L34" s="111"/>
      <c r="M34" s="113" t="s">
        <v>157</v>
      </c>
      <c r="N34" s="113"/>
      <c r="O34" s="113" t="s">
        <v>446</v>
      </c>
      <c r="P34" s="113" t="s">
        <v>426</v>
      </c>
      <c r="Q34" s="113" t="s">
        <v>250</v>
      </c>
      <c r="R34" s="113" t="s">
        <v>41</v>
      </c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0">
        <v>141</v>
      </c>
      <c r="AE34" s="110"/>
      <c r="AF34" s="114">
        <v>0.48958333333333331</v>
      </c>
      <c r="AG34" s="113" t="s">
        <v>205</v>
      </c>
      <c r="AH34" s="113" t="s">
        <v>43</v>
      </c>
      <c r="AI34" s="110">
        <v>0</v>
      </c>
      <c r="AJ34" s="113" t="s">
        <v>447</v>
      </c>
      <c r="AK34" s="113" t="s">
        <v>112</v>
      </c>
      <c r="AL34" s="111"/>
      <c r="AM34" s="111"/>
      <c r="AN34" s="111"/>
      <c r="AO34" s="111"/>
      <c r="AP34" s="113" t="s">
        <v>448</v>
      </c>
      <c r="AQ34" s="111"/>
      <c r="AR34" s="111"/>
      <c r="AS34" s="111"/>
      <c r="AT34" s="111"/>
      <c r="AU34" s="111"/>
      <c r="AV34" s="166"/>
      <c r="AW34" s="17"/>
      <c r="AX34" s="30">
        <f t="shared" si="0"/>
        <v>141</v>
      </c>
      <c r="AY34" s="35">
        <f t="shared" si="1"/>
        <v>141</v>
      </c>
    </row>
    <row r="35" spans="2:51" ht="26.25" thickBot="1">
      <c r="B35" s="102">
        <v>46211.55431712963</v>
      </c>
      <c r="C35" s="103">
        <v>8</v>
      </c>
      <c r="D35" s="104"/>
      <c r="E35" s="104"/>
      <c r="F35" s="105">
        <v>46211</v>
      </c>
      <c r="G35" s="106" t="s">
        <v>424</v>
      </c>
      <c r="H35" s="103">
        <v>141</v>
      </c>
      <c r="I35" s="107">
        <v>0.3125</v>
      </c>
      <c r="J35" s="103">
        <v>1</v>
      </c>
      <c r="K35" s="106" t="s">
        <v>419</v>
      </c>
      <c r="L35" s="104"/>
      <c r="M35" s="104"/>
      <c r="N35" s="104"/>
      <c r="O35" s="104"/>
      <c r="P35" s="104"/>
      <c r="Q35" s="104"/>
      <c r="R35" s="106" t="s">
        <v>41</v>
      </c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3">
        <v>406</v>
      </c>
      <c r="AE35" s="103"/>
      <c r="AF35" s="107">
        <v>0.4861111111111111</v>
      </c>
      <c r="AG35" s="106" t="s">
        <v>142</v>
      </c>
      <c r="AH35" s="106" t="s">
        <v>43</v>
      </c>
      <c r="AI35" s="103">
        <v>0</v>
      </c>
      <c r="AJ35" s="104"/>
      <c r="AK35" s="106" t="s">
        <v>112</v>
      </c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54"/>
      <c r="AW35" s="17"/>
      <c r="AX35" s="30">
        <f t="shared" si="0"/>
        <v>265</v>
      </c>
      <c r="AY35" s="35">
        <f t="shared" si="1"/>
        <v>265</v>
      </c>
    </row>
    <row r="36" spans="2:51" ht="39" thickBot="1">
      <c r="B36" s="109">
        <v>46211.660138888888</v>
      </c>
      <c r="C36" s="110">
        <v>8</v>
      </c>
      <c r="D36" s="111"/>
      <c r="E36" s="111"/>
      <c r="F36" s="112">
        <v>46211</v>
      </c>
      <c r="G36" s="113" t="s">
        <v>245</v>
      </c>
      <c r="H36" s="110">
        <v>0</v>
      </c>
      <c r="I36" s="114">
        <v>6.9444444444444441E-3</v>
      </c>
      <c r="J36" s="110">
        <v>1</v>
      </c>
      <c r="K36" s="113" t="s">
        <v>419</v>
      </c>
      <c r="L36" s="111"/>
      <c r="M36" s="113" t="s">
        <v>157</v>
      </c>
      <c r="N36" s="113"/>
      <c r="O36" s="113" t="s">
        <v>434</v>
      </c>
      <c r="P36" s="113" t="s">
        <v>455</v>
      </c>
      <c r="Q36" s="113" t="s">
        <v>456</v>
      </c>
      <c r="R36" s="113" t="s">
        <v>41</v>
      </c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0">
        <v>235</v>
      </c>
      <c r="AE36" s="110"/>
      <c r="AF36" s="114">
        <v>0.65625</v>
      </c>
      <c r="AG36" s="113" t="s">
        <v>142</v>
      </c>
      <c r="AH36" s="113" t="s">
        <v>43</v>
      </c>
      <c r="AI36" s="110">
        <v>0</v>
      </c>
      <c r="AJ36" s="111"/>
      <c r="AK36" s="113" t="s">
        <v>112</v>
      </c>
      <c r="AL36" s="111"/>
      <c r="AM36" s="111"/>
      <c r="AN36" s="111"/>
      <c r="AO36" s="111"/>
      <c r="AP36" s="113" t="s">
        <v>457</v>
      </c>
      <c r="AQ36" s="111"/>
      <c r="AR36" s="111"/>
      <c r="AS36" s="111"/>
      <c r="AT36" s="111"/>
      <c r="AU36" s="111"/>
      <c r="AV36" s="166"/>
      <c r="AW36" s="17"/>
      <c r="AX36" s="30">
        <f t="shared" si="0"/>
        <v>235</v>
      </c>
      <c r="AY36" s="35">
        <f t="shared" si="1"/>
        <v>235</v>
      </c>
    </row>
    <row r="37" spans="2:51" ht="39" thickBot="1">
      <c r="B37" s="182">
        <v>46213.588182870371</v>
      </c>
      <c r="C37" s="186" t="s">
        <v>430</v>
      </c>
      <c r="D37" s="184"/>
      <c r="E37" s="186" t="s">
        <v>372</v>
      </c>
      <c r="F37" s="185">
        <v>46213</v>
      </c>
      <c r="G37" s="186" t="s">
        <v>245</v>
      </c>
      <c r="H37" s="183">
        <v>235</v>
      </c>
      <c r="I37" s="187">
        <v>0.3125</v>
      </c>
      <c r="J37" s="183">
        <v>1</v>
      </c>
      <c r="K37" s="183">
        <v>54.6</v>
      </c>
      <c r="L37" s="184"/>
      <c r="M37" s="186" t="s">
        <v>157</v>
      </c>
      <c r="N37" s="186"/>
      <c r="O37" s="186" t="s">
        <v>463</v>
      </c>
      <c r="P37" s="186" t="s">
        <v>455</v>
      </c>
      <c r="Q37" s="186" t="s">
        <v>87</v>
      </c>
      <c r="R37" s="186" t="s">
        <v>41</v>
      </c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3">
        <v>653</v>
      </c>
      <c r="AE37" s="183"/>
      <c r="AF37" s="187">
        <v>0.58333333333333337</v>
      </c>
      <c r="AG37" s="186" t="s">
        <v>142</v>
      </c>
      <c r="AH37" s="186" t="s">
        <v>43</v>
      </c>
      <c r="AI37" s="183">
        <v>0</v>
      </c>
      <c r="AJ37" s="184"/>
      <c r="AK37" s="186" t="s">
        <v>112</v>
      </c>
      <c r="AL37" s="184"/>
      <c r="AM37" s="184"/>
      <c r="AN37" s="184"/>
      <c r="AO37" s="184"/>
      <c r="AP37" s="186" t="s">
        <v>437</v>
      </c>
      <c r="AQ37" s="184"/>
      <c r="AR37" s="184"/>
      <c r="AS37" s="184"/>
      <c r="AT37" s="184"/>
      <c r="AU37" s="184"/>
      <c r="AV37" s="200"/>
      <c r="AW37" s="17"/>
      <c r="AX37" s="30">
        <f t="shared" si="0"/>
        <v>418</v>
      </c>
      <c r="AY37" s="35">
        <f t="shared" si="1"/>
        <v>418</v>
      </c>
    </row>
    <row r="38" spans="2:51" ht="102.75" thickBot="1">
      <c r="B38" s="102">
        <v>46216.660532407404</v>
      </c>
      <c r="C38" s="106" t="s">
        <v>430</v>
      </c>
      <c r="D38" s="104"/>
      <c r="E38" s="106" t="s">
        <v>372</v>
      </c>
      <c r="F38" s="105">
        <v>46216</v>
      </c>
      <c r="G38" s="104"/>
      <c r="H38" s="103">
        <v>0</v>
      </c>
      <c r="I38" s="107">
        <v>0.61111111111111105</v>
      </c>
      <c r="J38" s="103">
        <v>1</v>
      </c>
      <c r="K38" s="103">
        <v>54.6</v>
      </c>
      <c r="L38" s="104"/>
      <c r="M38" s="106" t="s">
        <v>157</v>
      </c>
      <c r="N38" s="106"/>
      <c r="O38" s="106" t="s">
        <v>434</v>
      </c>
      <c r="P38" s="106" t="s">
        <v>471</v>
      </c>
      <c r="Q38" s="106" t="s">
        <v>472</v>
      </c>
      <c r="R38" s="106" t="s">
        <v>41</v>
      </c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3">
        <v>73</v>
      </c>
      <c r="AE38" s="103"/>
      <c r="AF38" s="107">
        <v>0.65625</v>
      </c>
      <c r="AG38" s="104"/>
      <c r="AH38" s="106" t="s">
        <v>43</v>
      </c>
      <c r="AI38" s="103">
        <v>10</v>
      </c>
      <c r="AJ38" s="106" t="s">
        <v>473</v>
      </c>
      <c r="AK38" s="106" t="s">
        <v>112</v>
      </c>
      <c r="AL38" s="104"/>
      <c r="AM38" s="104"/>
      <c r="AN38" s="104"/>
      <c r="AO38" s="104"/>
      <c r="AP38" s="106" t="s">
        <v>474</v>
      </c>
      <c r="AQ38" s="104"/>
      <c r="AR38" s="104"/>
      <c r="AS38" s="104"/>
      <c r="AT38" s="104"/>
      <c r="AU38" s="104"/>
      <c r="AV38" s="154"/>
      <c r="AW38" s="17"/>
      <c r="AX38" s="30">
        <f t="shared" si="0"/>
        <v>73</v>
      </c>
      <c r="AY38" s="35">
        <f t="shared" si="1"/>
        <v>73</v>
      </c>
    </row>
    <row r="39" spans="2:51" ht="39" thickBot="1">
      <c r="B39" s="182">
        <v>46217.657511574071</v>
      </c>
      <c r="C39" s="186" t="s">
        <v>430</v>
      </c>
      <c r="D39" s="184"/>
      <c r="E39" s="186" t="s">
        <v>372</v>
      </c>
      <c r="F39" s="185">
        <v>46217</v>
      </c>
      <c r="G39" s="186" t="s">
        <v>486</v>
      </c>
      <c r="H39" s="183">
        <v>0</v>
      </c>
      <c r="I39" s="187">
        <v>0.64583333333333337</v>
      </c>
      <c r="J39" s="183">
        <v>1</v>
      </c>
      <c r="K39" s="183">
        <v>54.6</v>
      </c>
      <c r="L39" s="184"/>
      <c r="M39" s="186" t="s">
        <v>157</v>
      </c>
      <c r="N39" s="186"/>
      <c r="O39" s="184"/>
      <c r="P39" s="186" t="s">
        <v>487</v>
      </c>
      <c r="Q39" s="186" t="s">
        <v>488</v>
      </c>
      <c r="R39" s="186" t="s">
        <v>41</v>
      </c>
      <c r="S39" s="184"/>
      <c r="T39" s="184"/>
      <c r="U39" s="184"/>
      <c r="V39" s="184"/>
      <c r="W39" s="184"/>
      <c r="X39" s="184"/>
      <c r="Y39" s="184"/>
      <c r="Z39" s="184"/>
      <c r="AA39" s="184"/>
      <c r="AB39" s="184"/>
      <c r="AC39" s="184"/>
      <c r="AD39" s="183">
        <v>13</v>
      </c>
      <c r="AE39" s="183"/>
      <c r="AF39" s="187">
        <v>0.65625</v>
      </c>
      <c r="AG39" s="186" t="s">
        <v>489</v>
      </c>
      <c r="AH39" s="186" t="s">
        <v>43</v>
      </c>
      <c r="AI39" s="183">
        <v>2</v>
      </c>
      <c r="AJ39" s="186" t="s">
        <v>490</v>
      </c>
      <c r="AK39" s="186" t="s">
        <v>112</v>
      </c>
      <c r="AL39" s="184"/>
      <c r="AM39" s="184"/>
      <c r="AN39" s="184"/>
      <c r="AO39" s="184"/>
      <c r="AP39" s="186" t="s">
        <v>491</v>
      </c>
      <c r="AQ39" s="184"/>
      <c r="AR39" s="184"/>
      <c r="AS39" s="184"/>
      <c r="AT39" s="184"/>
      <c r="AU39" s="184"/>
      <c r="AV39" s="200"/>
      <c r="AW39" s="17"/>
      <c r="AX39" s="30">
        <f t="shared" si="0"/>
        <v>13</v>
      </c>
      <c r="AY39" s="35">
        <f t="shared" si="1"/>
        <v>13</v>
      </c>
    </row>
    <row r="40" spans="2:51" ht="51.75" thickBot="1">
      <c r="B40" s="116">
        <v>46218.601759259262</v>
      </c>
      <c r="C40" s="119" t="s">
        <v>430</v>
      </c>
      <c r="D40" s="118"/>
      <c r="E40" s="119" t="s">
        <v>372</v>
      </c>
      <c r="F40" s="120">
        <v>46218</v>
      </c>
      <c r="G40" s="118"/>
      <c r="H40" s="117">
        <v>0</v>
      </c>
      <c r="I40" s="152">
        <v>0.54861111111111105</v>
      </c>
      <c r="J40" s="117">
        <v>1</v>
      </c>
      <c r="K40" s="117">
        <v>54.6</v>
      </c>
      <c r="L40" s="118"/>
      <c r="M40" s="119" t="s">
        <v>157</v>
      </c>
      <c r="N40" s="119"/>
      <c r="O40" s="119" t="s">
        <v>396</v>
      </c>
      <c r="P40" s="119" t="s">
        <v>497</v>
      </c>
      <c r="Q40" s="119" t="s">
        <v>498</v>
      </c>
      <c r="R40" s="119" t="s">
        <v>359</v>
      </c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7">
        <v>77</v>
      </c>
      <c r="AE40" s="117"/>
      <c r="AF40" s="152">
        <v>0.60069444444444442</v>
      </c>
      <c r="AG40" s="119" t="s">
        <v>499</v>
      </c>
      <c r="AH40" s="119" t="s">
        <v>43</v>
      </c>
      <c r="AI40" s="117">
        <v>4</v>
      </c>
      <c r="AJ40" s="119" t="s">
        <v>500</v>
      </c>
      <c r="AK40" s="119" t="s">
        <v>112</v>
      </c>
      <c r="AL40" s="118"/>
      <c r="AM40" s="118"/>
      <c r="AN40" s="118"/>
      <c r="AO40" s="118"/>
      <c r="AP40" s="119" t="s">
        <v>474</v>
      </c>
      <c r="AQ40" s="118"/>
      <c r="AR40" s="118"/>
      <c r="AS40" s="118"/>
      <c r="AT40" s="118"/>
      <c r="AU40" s="118"/>
      <c r="AV40" s="207"/>
      <c r="AW40" s="17"/>
      <c r="AX40" s="30">
        <f t="shared" si="0"/>
        <v>77</v>
      </c>
      <c r="AY40" s="35">
        <f t="shared" si="1"/>
        <v>77</v>
      </c>
    </row>
    <row r="41" spans="2:51" ht="15.75" thickBot="1">
      <c r="B41" s="96">
        <v>46219.310752314814</v>
      </c>
      <c r="C41" s="97">
        <v>8</v>
      </c>
      <c r="D41" s="98"/>
      <c r="E41" s="99" t="s">
        <v>63</v>
      </c>
      <c r="F41" s="100">
        <v>46219</v>
      </c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101"/>
      <c r="AW41" s="27"/>
      <c r="AX41" s="27">
        <f t="shared" si="0"/>
        <v>0</v>
      </c>
      <c r="AY41" s="32">
        <f t="shared" si="1"/>
        <v>0</v>
      </c>
    </row>
    <row r="42" spans="2:51" ht="15.75" thickBot="1">
      <c r="B42" s="177">
        <v>46223.319733796299</v>
      </c>
      <c r="C42" s="178">
        <v>8</v>
      </c>
      <c r="D42" s="179"/>
      <c r="E42" s="180" t="s">
        <v>63</v>
      </c>
      <c r="F42" s="181">
        <v>46223</v>
      </c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  <c r="AC42" s="179"/>
      <c r="AD42" s="179"/>
      <c r="AE42" s="179"/>
      <c r="AF42" s="179"/>
      <c r="AG42" s="179"/>
      <c r="AH42" s="179"/>
      <c r="AI42" s="179"/>
      <c r="AJ42" s="179"/>
      <c r="AK42" s="179"/>
      <c r="AL42" s="179"/>
      <c r="AM42" s="179"/>
      <c r="AN42" s="179"/>
      <c r="AO42" s="179"/>
      <c r="AP42" s="179"/>
      <c r="AQ42" s="179"/>
      <c r="AR42" s="179"/>
      <c r="AS42" s="179"/>
      <c r="AT42" s="179"/>
      <c r="AU42" s="179"/>
      <c r="AV42" s="131"/>
      <c r="AW42" s="27"/>
      <c r="AX42" s="27">
        <f t="shared" si="0"/>
        <v>0</v>
      </c>
      <c r="AY42" s="32">
        <f t="shared" si="1"/>
        <v>0</v>
      </c>
    </row>
    <row r="43" spans="2:51" ht="29.25" customHeight="1" thickBot="1">
      <c r="B43" s="138">
        <v>46223.587696759256</v>
      </c>
      <c r="C43" s="139">
        <v>8</v>
      </c>
      <c r="D43" s="140"/>
      <c r="E43" s="140"/>
      <c r="F43" s="141">
        <v>46223</v>
      </c>
      <c r="G43" s="142" t="s">
        <v>524</v>
      </c>
      <c r="H43" s="139">
        <v>0</v>
      </c>
      <c r="I43" s="143">
        <v>0.4861111111111111</v>
      </c>
      <c r="J43" s="139">
        <v>1</v>
      </c>
      <c r="K43" s="142" t="s">
        <v>419</v>
      </c>
      <c r="L43" s="140"/>
      <c r="M43" s="142" t="s">
        <v>157</v>
      </c>
      <c r="N43" s="142"/>
      <c r="O43" s="142" t="s">
        <v>525</v>
      </c>
      <c r="P43" s="140"/>
      <c r="Q43" s="140"/>
      <c r="R43" s="142" t="s">
        <v>41</v>
      </c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39">
        <v>158</v>
      </c>
      <c r="AE43" s="139"/>
      <c r="AF43" s="143">
        <v>0.58333333333333337</v>
      </c>
      <c r="AG43" s="142" t="s">
        <v>142</v>
      </c>
      <c r="AH43" s="142" t="s">
        <v>43</v>
      </c>
      <c r="AI43" s="139">
        <v>0</v>
      </c>
      <c r="AJ43" s="142" t="s">
        <v>526</v>
      </c>
      <c r="AK43" s="142" t="s">
        <v>112</v>
      </c>
      <c r="AL43" s="140"/>
      <c r="AM43" s="140"/>
      <c r="AN43" s="140"/>
      <c r="AO43" s="140"/>
      <c r="AP43" s="142" t="s">
        <v>527</v>
      </c>
      <c r="AQ43" s="140"/>
      <c r="AR43" s="140"/>
      <c r="AS43" s="140"/>
      <c r="AT43" s="140"/>
      <c r="AU43" s="140"/>
      <c r="AV43" s="155"/>
      <c r="AW43" s="17"/>
      <c r="AX43" s="30">
        <f t="shared" si="0"/>
        <v>158</v>
      </c>
      <c r="AY43" s="35">
        <f t="shared" si="1"/>
        <v>158</v>
      </c>
    </row>
    <row r="44" spans="2:51" ht="26.25" thickBot="1">
      <c r="B44" s="145">
        <v>46223.659062500003</v>
      </c>
      <c r="C44" s="146">
        <v>8</v>
      </c>
      <c r="D44" s="147"/>
      <c r="E44" s="147"/>
      <c r="F44" s="148">
        <v>46223</v>
      </c>
      <c r="G44" s="149" t="s">
        <v>424</v>
      </c>
      <c r="H44" s="146">
        <v>0</v>
      </c>
      <c r="I44" s="150">
        <v>0.59027777777777779</v>
      </c>
      <c r="J44" s="146">
        <v>1</v>
      </c>
      <c r="K44" s="149" t="s">
        <v>419</v>
      </c>
      <c r="L44" s="147"/>
      <c r="M44" s="147"/>
      <c r="N44" s="147"/>
      <c r="O44" s="147"/>
      <c r="P44" s="147"/>
      <c r="Q44" s="147"/>
      <c r="R44" s="149" t="s">
        <v>41</v>
      </c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6">
        <v>103</v>
      </c>
      <c r="AE44" s="146"/>
      <c r="AF44" s="150">
        <v>0.65625</v>
      </c>
      <c r="AG44" s="149" t="s">
        <v>142</v>
      </c>
      <c r="AH44" s="149" t="s">
        <v>43</v>
      </c>
      <c r="AI44" s="146">
        <v>0</v>
      </c>
      <c r="AJ44" s="149" t="s">
        <v>528</v>
      </c>
      <c r="AK44" s="149" t="s">
        <v>112</v>
      </c>
      <c r="AL44" s="147"/>
      <c r="AM44" s="147"/>
      <c r="AN44" s="147"/>
      <c r="AO44" s="147"/>
      <c r="AP44" s="147"/>
      <c r="AQ44" s="147"/>
      <c r="AR44" s="147"/>
      <c r="AS44" s="147"/>
      <c r="AT44" s="147"/>
      <c r="AU44" s="147"/>
      <c r="AV44" s="156"/>
      <c r="AW44" s="17"/>
      <c r="AX44" s="30">
        <f t="shared" si="0"/>
        <v>103</v>
      </c>
      <c r="AY44" s="35">
        <f t="shared" si="1"/>
        <v>103</v>
      </c>
    </row>
    <row r="45" spans="2:51" ht="39" thickBot="1">
      <c r="B45" s="109">
        <v>46224.657465277778</v>
      </c>
      <c r="C45" s="110">
        <v>8</v>
      </c>
      <c r="D45" s="111"/>
      <c r="E45" s="111"/>
      <c r="F45" s="112">
        <v>46224</v>
      </c>
      <c r="G45" s="113" t="s">
        <v>424</v>
      </c>
      <c r="H45" s="110">
        <v>103</v>
      </c>
      <c r="I45" s="114">
        <v>0.3125</v>
      </c>
      <c r="J45" s="110">
        <v>1</v>
      </c>
      <c r="K45" s="113" t="s">
        <v>419</v>
      </c>
      <c r="L45" s="111"/>
      <c r="M45" s="113" t="s">
        <v>157</v>
      </c>
      <c r="N45" s="113"/>
      <c r="O45" s="113" t="s">
        <v>529</v>
      </c>
      <c r="P45" s="113" t="s">
        <v>426</v>
      </c>
      <c r="Q45" s="113" t="s">
        <v>132</v>
      </c>
      <c r="R45" s="113" t="s">
        <v>41</v>
      </c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0">
        <v>647</v>
      </c>
      <c r="AE45" s="110"/>
      <c r="AF45" s="114">
        <v>0.65625</v>
      </c>
      <c r="AG45" s="113" t="s">
        <v>142</v>
      </c>
      <c r="AH45" s="113" t="s">
        <v>43</v>
      </c>
      <c r="AI45" s="110">
        <v>0</v>
      </c>
      <c r="AJ45" s="111"/>
      <c r="AK45" s="113" t="s">
        <v>112</v>
      </c>
      <c r="AL45" s="111"/>
      <c r="AM45" s="111"/>
      <c r="AN45" s="111"/>
      <c r="AO45" s="111"/>
      <c r="AP45" s="113" t="s">
        <v>530</v>
      </c>
      <c r="AQ45" s="111"/>
      <c r="AR45" s="111"/>
      <c r="AS45" s="111"/>
      <c r="AT45" s="111"/>
      <c r="AU45" s="111"/>
      <c r="AV45" s="166"/>
      <c r="AW45" s="17"/>
      <c r="AX45" s="30">
        <f t="shared" si="0"/>
        <v>544</v>
      </c>
      <c r="AY45" s="35">
        <f t="shared" si="1"/>
        <v>544</v>
      </c>
    </row>
    <row r="46" spans="2:51" ht="26.25" thickBot="1">
      <c r="B46" s="102">
        <v>46225.54420138889</v>
      </c>
      <c r="C46" s="103">
        <v>8</v>
      </c>
      <c r="D46" s="104"/>
      <c r="E46" s="104"/>
      <c r="F46" s="105">
        <v>46225</v>
      </c>
      <c r="G46" s="106" t="s">
        <v>424</v>
      </c>
      <c r="H46" s="103">
        <v>647</v>
      </c>
      <c r="I46" s="107">
        <v>0.3125</v>
      </c>
      <c r="J46" s="103">
        <v>1</v>
      </c>
      <c r="K46" s="106" t="s">
        <v>419</v>
      </c>
      <c r="L46" s="104"/>
      <c r="M46" s="104"/>
      <c r="N46" s="104"/>
      <c r="O46" s="104"/>
      <c r="P46" s="104"/>
      <c r="Q46" s="104"/>
      <c r="R46" s="106" t="s">
        <v>41</v>
      </c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3">
        <v>942</v>
      </c>
      <c r="AE46" s="103"/>
      <c r="AF46" s="107">
        <v>6.9444444444444441E-3</v>
      </c>
      <c r="AG46" s="106" t="s">
        <v>142</v>
      </c>
      <c r="AH46" s="106" t="s">
        <v>43</v>
      </c>
      <c r="AI46" s="103">
        <v>0</v>
      </c>
      <c r="AJ46" s="104"/>
      <c r="AK46" s="106" t="s">
        <v>112</v>
      </c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54"/>
      <c r="AW46" s="17"/>
      <c r="AX46" s="30">
        <f t="shared" si="0"/>
        <v>295</v>
      </c>
      <c r="AY46" s="35">
        <f t="shared" si="1"/>
        <v>295</v>
      </c>
    </row>
    <row r="47" spans="2:51" ht="42" customHeight="1" thickBot="1">
      <c r="B47" s="109">
        <v>46225.656689814816</v>
      </c>
      <c r="C47" s="110">
        <v>8</v>
      </c>
      <c r="D47" s="111"/>
      <c r="E47" s="111"/>
      <c r="F47" s="112">
        <v>46225</v>
      </c>
      <c r="G47" s="113" t="s">
        <v>245</v>
      </c>
      <c r="H47" s="110">
        <v>0</v>
      </c>
      <c r="I47" s="114">
        <v>1.3888888888888888E-2</v>
      </c>
      <c r="J47" s="110">
        <v>1</v>
      </c>
      <c r="K47" s="113" t="s">
        <v>419</v>
      </c>
      <c r="L47" s="111"/>
      <c r="M47" s="113" t="s">
        <v>157</v>
      </c>
      <c r="N47" s="113"/>
      <c r="O47" s="113" t="s">
        <v>434</v>
      </c>
      <c r="P47" s="113" t="s">
        <v>455</v>
      </c>
      <c r="Q47" s="113" t="s">
        <v>456</v>
      </c>
      <c r="R47" s="113" t="s">
        <v>41</v>
      </c>
      <c r="S47" s="111"/>
      <c r="T47" s="111"/>
      <c r="U47" s="111"/>
      <c r="V47" s="111"/>
      <c r="W47" s="111"/>
      <c r="X47" s="111"/>
      <c r="Y47" s="111"/>
      <c r="Z47" s="111"/>
      <c r="AA47" s="111"/>
      <c r="AB47" s="111"/>
      <c r="AC47" s="111"/>
      <c r="AD47" s="110">
        <v>226</v>
      </c>
      <c r="AE47" s="110"/>
      <c r="AF47" s="114">
        <v>0.65625</v>
      </c>
      <c r="AG47" s="113" t="s">
        <v>205</v>
      </c>
      <c r="AH47" s="113" t="s">
        <v>43</v>
      </c>
      <c r="AI47" s="113" t="s">
        <v>532</v>
      </c>
      <c r="AJ47" s="111"/>
      <c r="AK47" s="113" t="s">
        <v>112</v>
      </c>
      <c r="AL47" s="111"/>
      <c r="AM47" s="111"/>
      <c r="AN47" s="111"/>
      <c r="AO47" s="111"/>
      <c r="AP47" s="113" t="s">
        <v>533</v>
      </c>
      <c r="AQ47" s="111"/>
      <c r="AR47" s="111"/>
      <c r="AS47" s="111"/>
      <c r="AT47" s="111"/>
      <c r="AU47" s="111"/>
      <c r="AV47" s="166"/>
      <c r="AW47" s="17"/>
      <c r="AX47" s="30">
        <f t="shared" si="0"/>
        <v>226</v>
      </c>
      <c r="AY47" s="35">
        <f t="shared" si="1"/>
        <v>226</v>
      </c>
    </row>
    <row r="48" spans="2:51" ht="39" thickBot="1">
      <c r="B48" s="182">
        <v>46226.653252314813</v>
      </c>
      <c r="C48" s="183">
        <v>8</v>
      </c>
      <c r="D48" s="184"/>
      <c r="E48" s="184"/>
      <c r="F48" s="185">
        <v>46226</v>
      </c>
      <c r="G48" s="186" t="s">
        <v>245</v>
      </c>
      <c r="H48" s="183">
        <v>226</v>
      </c>
      <c r="I48" s="187">
        <v>0.31597222222222221</v>
      </c>
      <c r="J48" s="183">
        <v>1</v>
      </c>
      <c r="K48" s="186" t="s">
        <v>419</v>
      </c>
      <c r="L48" s="184"/>
      <c r="M48" s="186" t="s">
        <v>157</v>
      </c>
      <c r="N48" s="186"/>
      <c r="O48" s="186" t="s">
        <v>525</v>
      </c>
      <c r="P48" s="186" t="s">
        <v>455</v>
      </c>
      <c r="Q48" s="186" t="s">
        <v>323</v>
      </c>
      <c r="R48" s="186" t="s">
        <v>41</v>
      </c>
      <c r="S48" s="184"/>
      <c r="T48" s="184"/>
      <c r="U48" s="184"/>
      <c r="V48" s="184"/>
      <c r="W48" s="184"/>
      <c r="X48" s="184"/>
      <c r="Y48" s="184"/>
      <c r="Z48" s="184"/>
      <c r="AA48" s="184"/>
      <c r="AB48" s="184"/>
      <c r="AC48" s="184"/>
      <c r="AD48" s="183">
        <v>699</v>
      </c>
      <c r="AE48" s="183"/>
      <c r="AF48" s="187">
        <v>0.61805555555555558</v>
      </c>
      <c r="AG48" s="186" t="s">
        <v>142</v>
      </c>
      <c r="AH48" s="186" t="s">
        <v>43</v>
      </c>
      <c r="AI48" s="183">
        <v>0</v>
      </c>
      <c r="AJ48" s="184"/>
      <c r="AK48" s="186" t="s">
        <v>81</v>
      </c>
      <c r="AL48" s="184"/>
      <c r="AM48" s="184"/>
      <c r="AN48" s="184"/>
      <c r="AO48" s="184"/>
      <c r="AP48" s="186" t="s">
        <v>533</v>
      </c>
      <c r="AQ48" s="184"/>
      <c r="AR48" s="184"/>
      <c r="AS48" s="184"/>
      <c r="AT48" s="184"/>
      <c r="AU48" s="184"/>
      <c r="AV48" s="200"/>
      <c r="AW48" s="17"/>
      <c r="AX48" s="30">
        <f t="shared" si="0"/>
        <v>473</v>
      </c>
      <c r="AY48" s="35">
        <f t="shared" si="1"/>
        <v>473</v>
      </c>
    </row>
    <row r="49" spans="2:51" ht="26.25" thickBot="1">
      <c r="B49" s="89">
        <v>46227.42869212963</v>
      </c>
      <c r="C49" s="90">
        <v>8</v>
      </c>
      <c r="D49" s="91"/>
      <c r="E49" s="91"/>
      <c r="F49" s="93">
        <v>46227</v>
      </c>
      <c r="G49" s="92" t="s">
        <v>486</v>
      </c>
      <c r="H49" s="90">
        <v>0</v>
      </c>
      <c r="I49" s="94">
        <v>0.33333333333333331</v>
      </c>
      <c r="J49" s="90">
        <v>1</v>
      </c>
      <c r="K49" s="92" t="s">
        <v>419</v>
      </c>
      <c r="L49" s="91"/>
      <c r="M49" s="91"/>
      <c r="N49" s="91"/>
      <c r="O49" s="91"/>
      <c r="P49" s="92" t="s">
        <v>487</v>
      </c>
      <c r="Q49" s="92" t="s">
        <v>546</v>
      </c>
      <c r="R49" s="92" t="s">
        <v>41</v>
      </c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0">
        <v>149</v>
      </c>
      <c r="AE49" s="90"/>
      <c r="AF49" s="94">
        <v>0.4236111111111111</v>
      </c>
      <c r="AG49" s="92" t="s">
        <v>105</v>
      </c>
      <c r="AH49" s="92" t="s">
        <v>43</v>
      </c>
      <c r="AI49" s="90">
        <v>0</v>
      </c>
      <c r="AJ49" s="92" t="s">
        <v>547</v>
      </c>
      <c r="AK49" s="92" t="s">
        <v>180</v>
      </c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206"/>
      <c r="AW49" s="17"/>
      <c r="AX49" s="30">
        <f t="shared" si="0"/>
        <v>149</v>
      </c>
      <c r="AY49" s="35">
        <f t="shared" si="1"/>
        <v>149</v>
      </c>
    </row>
    <row r="50" spans="2:51" ht="90" thickBot="1">
      <c r="B50" s="102">
        <v>46230.654305555552</v>
      </c>
      <c r="C50" s="103">
        <v>8</v>
      </c>
      <c r="D50" s="104"/>
      <c r="E50" s="104"/>
      <c r="F50" s="105">
        <v>46230</v>
      </c>
      <c r="G50" s="106" t="s">
        <v>570</v>
      </c>
      <c r="H50" s="103">
        <v>0</v>
      </c>
      <c r="I50" s="107">
        <v>0.38194444444444442</v>
      </c>
      <c r="J50" s="103">
        <v>1</v>
      </c>
      <c r="K50" s="106" t="s">
        <v>273</v>
      </c>
      <c r="L50" s="104"/>
      <c r="M50" s="106" t="s">
        <v>571</v>
      </c>
      <c r="N50" s="106" t="s">
        <v>572</v>
      </c>
      <c r="O50" s="106" t="s">
        <v>343</v>
      </c>
      <c r="P50" s="106" t="s">
        <v>451</v>
      </c>
      <c r="Q50" s="106" t="s">
        <v>250</v>
      </c>
      <c r="R50" s="106" t="s">
        <v>86</v>
      </c>
      <c r="S50" s="106" t="s">
        <v>573</v>
      </c>
      <c r="T50" s="106" t="s">
        <v>574</v>
      </c>
      <c r="U50" s="106" t="s">
        <v>575</v>
      </c>
      <c r="V50" s="106" t="s">
        <v>171</v>
      </c>
      <c r="W50" s="106" t="s">
        <v>576</v>
      </c>
      <c r="X50" s="106" t="s">
        <v>194</v>
      </c>
      <c r="Y50" s="106" t="s">
        <v>577</v>
      </c>
      <c r="Z50" s="106" t="s">
        <v>578</v>
      </c>
      <c r="AA50" s="106" t="s">
        <v>194</v>
      </c>
      <c r="AB50" s="106" t="s">
        <v>274</v>
      </c>
      <c r="AC50" s="106" t="s">
        <v>294</v>
      </c>
      <c r="AD50" s="103">
        <v>336</v>
      </c>
      <c r="AE50" s="104"/>
      <c r="AF50" s="107">
        <v>0.63888888888888895</v>
      </c>
      <c r="AG50" s="106" t="s">
        <v>123</v>
      </c>
      <c r="AH50" s="106" t="s">
        <v>43</v>
      </c>
      <c r="AI50" s="103">
        <v>0</v>
      </c>
      <c r="AJ50" s="106" t="s">
        <v>579</v>
      </c>
      <c r="AK50" s="106" t="s">
        <v>144</v>
      </c>
      <c r="AL50" s="104"/>
      <c r="AM50" s="104"/>
      <c r="AN50" s="104"/>
      <c r="AO50" s="104"/>
      <c r="AP50" s="154"/>
      <c r="AQ50" s="226"/>
      <c r="AR50" s="227"/>
      <c r="AS50" s="227"/>
      <c r="AT50" s="35"/>
    </row>
    <row r="51" spans="2:51" ht="15.75" thickBot="1">
      <c r="B51" s="138">
        <v>46231.658425925925</v>
      </c>
      <c r="C51" s="139">
        <v>8</v>
      </c>
      <c r="D51" s="140"/>
      <c r="E51" s="142" t="s">
        <v>63</v>
      </c>
      <c r="F51" s="141">
        <v>46231</v>
      </c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0"/>
      <c r="AK51" s="140"/>
      <c r="AL51" s="140"/>
      <c r="AM51" s="140"/>
      <c r="AN51" s="140"/>
      <c r="AO51" s="140"/>
      <c r="AP51" s="155"/>
      <c r="AQ51" s="226"/>
      <c r="AR51" s="227"/>
      <c r="AS51" s="227"/>
      <c r="AT51" s="35"/>
    </row>
    <row r="52" spans="2:51" ht="64.5" thickBot="1">
      <c r="B52" s="145">
        <v>46232.534409722219</v>
      </c>
      <c r="C52" s="146">
        <v>8</v>
      </c>
      <c r="D52" s="147"/>
      <c r="E52" s="147"/>
      <c r="F52" s="148">
        <v>46232</v>
      </c>
      <c r="G52" s="147"/>
      <c r="H52" s="146">
        <v>0</v>
      </c>
      <c r="I52" s="150">
        <v>0.35069444444444442</v>
      </c>
      <c r="J52" s="146">
        <v>1</v>
      </c>
      <c r="K52" s="149" t="s">
        <v>273</v>
      </c>
      <c r="L52" s="147"/>
      <c r="M52" s="147"/>
      <c r="N52" s="147"/>
      <c r="O52" s="147"/>
      <c r="P52" s="149" t="s">
        <v>471</v>
      </c>
      <c r="Q52" s="149" t="s">
        <v>546</v>
      </c>
      <c r="R52" s="149" t="s">
        <v>86</v>
      </c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6">
        <v>167</v>
      </c>
      <c r="AE52" s="147"/>
      <c r="AF52" s="150">
        <v>0.4861111111111111</v>
      </c>
      <c r="AG52" s="149" t="s">
        <v>250</v>
      </c>
      <c r="AH52" s="149" t="s">
        <v>43</v>
      </c>
      <c r="AI52" s="146">
        <v>0</v>
      </c>
      <c r="AJ52" s="149" t="s">
        <v>580</v>
      </c>
      <c r="AK52" s="149" t="s">
        <v>180</v>
      </c>
      <c r="AL52" s="147"/>
      <c r="AM52" s="147"/>
      <c r="AN52" s="147"/>
      <c r="AO52" s="147"/>
      <c r="AP52" s="156"/>
      <c r="AQ52" s="226"/>
      <c r="AR52" s="227"/>
      <c r="AS52" s="227"/>
      <c r="AT52" s="35"/>
    </row>
    <row r="53" spans="2:51" ht="141" thickBot="1">
      <c r="B53" s="138">
        <v>46232.649143518516</v>
      </c>
      <c r="C53" s="139">
        <v>8</v>
      </c>
      <c r="D53" s="140"/>
      <c r="E53" s="140"/>
      <c r="F53" s="141">
        <v>46232</v>
      </c>
      <c r="G53" s="142" t="s">
        <v>581</v>
      </c>
      <c r="H53" s="139">
        <v>0</v>
      </c>
      <c r="I53" s="143">
        <v>0.56597222222222221</v>
      </c>
      <c r="J53" s="139">
        <v>1</v>
      </c>
      <c r="K53" s="142" t="s">
        <v>273</v>
      </c>
      <c r="L53" s="140"/>
      <c r="M53" s="142" t="s">
        <v>577</v>
      </c>
      <c r="N53" s="142" t="s">
        <v>578</v>
      </c>
      <c r="O53" s="142" t="s">
        <v>194</v>
      </c>
      <c r="P53" s="142" t="s">
        <v>582</v>
      </c>
      <c r="Q53" s="142" t="s">
        <v>583</v>
      </c>
      <c r="R53" s="142" t="s">
        <v>86</v>
      </c>
      <c r="S53" s="142" t="s">
        <v>171</v>
      </c>
      <c r="T53" s="142" t="s">
        <v>584</v>
      </c>
      <c r="U53" s="142" t="s">
        <v>194</v>
      </c>
      <c r="V53" s="140"/>
      <c r="W53" s="140"/>
      <c r="X53" s="140"/>
      <c r="Y53" s="140"/>
      <c r="Z53" s="140"/>
      <c r="AA53" s="140"/>
      <c r="AB53" s="142" t="s">
        <v>274</v>
      </c>
      <c r="AC53" s="142" t="s">
        <v>294</v>
      </c>
      <c r="AD53" s="139">
        <v>83</v>
      </c>
      <c r="AE53" s="140"/>
      <c r="AF53" s="143">
        <v>0.625</v>
      </c>
      <c r="AG53" s="142" t="s">
        <v>205</v>
      </c>
      <c r="AH53" s="142" t="s">
        <v>43</v>
      </c>
      <c r="AI53" s="139">
        <v>0</v>
      </c>
      <c r="AJ53" s="142" t="s">
        <v>585</v>
      </c>
      <c r="AK53" s="142" t="s">
        <v>180</v>
      </c>
      <c r="AL53" s="140"/>
      <c r="AM53" s="140"/>
      <c r="AN53" s="140"/>
      <c r="AO53" s="140"/>
      <c r="AP53" s="155"/>
      <c r="AQ53" s="226"/>
      <c r="AR53" s="227"/>
      <c r="AS53" s="227"/>
      <c r="AT53" s="35"/>
    </row>
    <row r="54" spans="2:51" ht="26.25" thickBot="1">
      <c r="B54" s="145">
        <v>46232.653923611113</v>
      </c>
      <c r="C54" s="146">
        <v>8</v>
      </c>
      <c r="D54" s="147"/>
      <c r="E54" s="147"/>
      <c r="F54" s="148">
        <v>46232</v>
      </c>
      <c r="G54" s="149" t="s">
        <v>586</v>
      </c>
      <c r="H54" s="146">
        <v>0</v>
      </c>
      <c r="I54" s="150">
        <v>0.64583333333333337</v>
      </c>
      <c r="J54" s="146">
        <v>1</v>
      </c>
      <c r="K54" s="149" t="s">
        <v>273</v>
      </c>
      <c r="L54" s="147"/>
      <c r="M54" s="147"/>
      <c r="N54" s="147"/>
      <c r="O54" s="147"/>
      <c r="P54" s="147"/>
      <c r="Q54" s="147"/>
      <c r="R54" s="149" t="s">
        <v>86</v>
      </c>
      <c r="S54" s="147"/>
      <c r="T54" s="147"/>
      <c r="U54" s="147"/>
      <c r="V54" s="147"/>
      <c r="W54" s="147"/>
      <c r="X54" s="147"/>
      <c r="Y54" s="147"/>
      <c r="Z54" s="147"/>
      <c r="AA54" s="147"/>
      <c r="AB54" s="149" t="s">
        <v>274</v>
      </c>
      <c r="AC54" s="149" t="s">
        <v>294</v>
      </c>
      <c r="AD54" s="146">
        <v>7</v>
      </c>
      <c r="AE54" s="147"/>
      <c r="AF54" s="150">
        <v>0.65625</v>
      </c>
      <c r="AG54" s="149" t="s">
        <v>587</v>
      </c>
      <c r="AH54" s="149" t="s">
        <v>43</v>
      </c>
      <c r="AI54" s="146">
        <v>0</v>
      </c>
      <c r="AJ54" s="149" t="s">
        <v>588</v>
      </c>
      <c r="AK54" s="149" t="s">
        <v>180</v>
      </c>
      <c r="AL54" s="147"/>
      <c r="AM54" s="147"/>
      <c r="AN54" s="147"/>
      <c r="AO54" s="147"/>
      <c r="AP54" s="156"/>
      <c r="AQ54" s="226"/>
      <c r="AR54" s="227"/>
      <c r="AS54" s="227"/>
      <c r="AT54" s="35"/>
    </row>
    <row r="55" spans="2:51" ht="26.25" thickBot="1">
      <c r="B55" s="138">
        <v>46233.385740740741</v>
      </c>
      <c r="C55" s="139">
        <v>8</v>
      </c>
      <c r="D55" s="140"/>
      <c r="E55" s="140"/>
      <c r="F55" s="141">
        <v>46233</v>
      </c>
      <c r="G55" s="142" t="s">
        <v>586</v>
      </c>
      <c r="H55" s="139">
        <v>7</v>
      </c>
      <c r="I55" s="143">
        <v>0.32291666666666669</v>
      </c>
      <c r="J55" s="139">
        <v>1</v>
      </c>
      <c r="K55" s="142" t="s">
        <v>273</v>
      </c>
      <c r="L55" s="140"/>
      <c r="M55" s="140"/>
      <c r="N55" s="140"/>
      <c r="O55" s="140"/>
      <c r="P55" s="140"/>
      <c r="Q55" s="140"/>
      <c r="R55" s="142" t="s">
        <v>86</v>
      </c>
      <c r="S55" s="140"/>
      <c r="T55" s="140"/>
      <c r="U55" s="140"/>
      <c r="V55" s="140"/>
      <c r="W55" s="140"/>
      <c r="X55" s="140"/>
      <c r="Y55" s="140"/>
      <c r="Z55" s="140"/>
      <c r="AA55" s="140"/>
      <c r="AB55" s="142" t="s">
        <v>274</v>
      </c>
      <c r="AC55" s="142" t="s">
        <v>294</v>
      </c>
      <c r="AD55" s="139">
        <v>81</v>
      </c>
      <c r="AE55" s="140"/>
      <c r="AF55" s="143">
        <v>0.38541666666666669</v>
      </c>
      <c r="AG55" s="142" t="s">
        <v>206</v>
      </c>
      <c r="AH55" s="142" t="s">
        <v>43</v>
      </c>
      <c r="AI55" s="139">
        <v>0</v>
      </c>
      <c r="AJ55" s="140"/>
      <c r="AK55" s="142" t="s">
        <v>180</v>
      </c>
      <c r="AL55" s="140"/>
      <c r="AM55" s="140"/>
      <c r="AN55" s="140"/>
      <c r="AO55" s="140"/>
      <c r="AP55" s="155"/>
      <c r="AQ55" s="226"/>
      <c r="AR55" s="227"/>
      <c r="AS55" s="227"/>
      <c r="AT55" s="35"/>
    </row>
    <row r="56" spans="2:51" ht="26.25" thickBot="1">
      <c r="B56" s="145">
        <v>46233.468055555553</v>
      </c>
      <c r="C56" s="146">
        <v>8</v>
      </c>
      <c r="D56" s="147"/>
      <c r="E56" s="147"/>
      <c r="F56" s="148">
        <v>46233</v>
      </c>
      <c r="G56" s="149" t="s">
        <v>589</v>
      </c>
      <c r="H56" s="146">
        <v>0</v>
      </c>
      <c r="I56" s="150">
        <v>0.40625</v>
      </c>
      <c r="J56" s="146">
        <v>1</v>
      </c>
      <c r="K56" s="149" t="s">
        <v>273</v>
      </c>
      <c r="L56" s="147"/>
      <c r="M56" s="147"/>
      <c r="N56" s="147"/>
      <c r="O56" s="147"/>
      <c r="P56" s="147"/>
      <c r="Q56" s="147"/>
      <c r="R56" s="149" t="s">
        <v>86</v>
      </c>
      <c r="S56" s="147"/>
      <c r="T56" s="147"/>
      <c r="U56" s="147"/>
      <c r="V56" s="147"/>
      <c r="W56" s="147"/>
      <c r="X56" s="147"/>
      <c r="Y56" s="147"/>
      <c r="Z56" s="147"/>
      <c r="AA56" s="147"/>
      <c r="AB56" s="149" t="s">
        <v>274</v>
      </c>
      <c r="AC56" s="149" t="s">
        <v>294</v>
      </c>
      <c r="AD56" s="146">
        <v>84</v>
      </c>
      <c r="AE56" s="147"/>
      <c r="AF56" s="150">
        <v>0.46527777777777773</v>
      </c>
      <c r="AG56" s="149" t="s">
        <v>106</v>
      </c>
      <c r="AH56" s="149" t="s">
        <v>43</v>
      </c>
      <c r="AI56" s="146">
        <v>0</v>
      </c>
      <c r="AJ56" s="149" t="s">
        <v>590</v>
      </c>
      <c r="AK56" s="149" t="s">
        <v>180</v>
      </c>
      <c r="AL56" s="147"/>
      <c r="AM56" s="147"/>
      <c r="AN56" s="147"/>
      <c r="AO56" s="147"/>
      <c r="AP56" s="156"/>
      <c r="AQ56" s="226"/>
      <c r="AR56" s="227"/>
      <c r="AS56" s="227"/>
      <c r="AT56" s="35"/>
    </row>
    <row r="57" spans="2:51" ht="39" thickBot="1">
      <c r="B57" s="138">
        <v>46233.566157407404</v>
      </c>
      <c r="C57" s="139">
        <v>8</v>
      </c>
      <c r="D57" s="140"/>
      <c r="E57" s="140"/>
      <c r="F57" s="141">
        <v>46233</v>
      </c>
      <c r="G57" s="142" t="s">
        <v>591</v>
      </c>
      <c r="H57" s="139">
        <v>0</v>
      </c>
      <c r="I57" s="143">
        <v>6.9444444444444441E-3</v>
      </c>
      <c r="J57" s="139">
        <v>1</v>
      </c>
      <c r="K57" s="142" t="s">
        <v>273</v>
      </c>
      <c r="L57" s="140"/>
      <c r="M57" s="140"/>
      <c r="N57" s="140"/>
      <c r="O57" s="140"/>
      <c r="P57" s="140"/>
      <c r="Q57" s="140"/>
      <c r="R57" s="142" t="s">
        <v>86</v>
      </c>
      <c r="S57" s="140"/>
      <c r="T57" s="140"/>
      <c r="U57" s="140"/>
      <c r="V57" s="140"/>
      <c r="W57" s="140"/>
      <c r="X57" s="140"/>
      <c r="Y57" s="140"/>
      <c r="Z57" s="140"/>
      <c r="AA57" s="140"/>
      <c r="AB57" s="142" t="s">
        <v>274</v>
      </c>
      <c r="AC57" s="142" t="s">
        <v>294</v>
      </c>
      <c r="AD57" s="139">
        <v>70</v>
      </c>
      <c r="AE57" s="140"/>
      <c r="AF57" s="143">
        <v>0.5625</v>
      </c>
      <c r="AG57" s="142" t="s">
        <v>138</v>
      </c>
      <c r="AH57" s="142" t="s">
        <v>43</v>
      </c>
      <c r="AI57" s="139">
        <v>0</v>
      </c>
      <c r="AJ57" s="142" t="s">
        <v>592</v>
      </c>
      <c r="AK57" s="142" t="s">
        <v>180</v>
      </c>
      <c r="AL57" s="140"/>
      <c r="AM57" s="140"/>
      <c r="AN57" s="140"/>
      <c r="AO57" s="140"/>
      <c r="AP57" s="155"/>
      <c r="AQ57" s="226"/>
      <c r="AR57" s="227"/>
      <c r="AS57" s="227"/>
      <c r="AT57" s="35"/>
    </row>
    <row r="58" spans="2:51" ht="26.25" thickBot="1">
      <c r="B58" s="145">
        <v>46233.662962962961</v>
      </c>
      <c r="C58" s="146">
        <v>8</v>
      </c>
      <c r="D58" s="147"/>
      <c r="E58" s="147"/>
      <c r="F58" s="148">
        <v>46233</v>
      </c>
      <c r="G58" s="149" t="s">
        <v>593</v>
      </c>
      <c r="H58" s="146">
        <v>0</v>
      </c>
      <c r="I58" s="150">
        <v>0.58333333333333337</v>
      </c>
      <c r="J58" s="146">
        <v>1</v>
      </c>
      <c r="K58" s="149" t="s">
        <v>273</v>
      </c>
      <c r="L58" s="147"/>
      <c r="M58" s="147"/>
      <c r="N58" s="147"/>
      <c r="O58" s="147"/>
      <c r="P58" s="147"/>
      <c r="Q58" s="147"/>
      <c r="R58" s="149" t="s">
        <v>86</v>
      </c>
      <c r="S58" s="147"/>
      <c r="T58" s="147"/>
      <c r="U58" s="147"/>
      <c r="V58" s="147"/>
      <c r="W58" s="147"/>
      <c r="X58" s="147"/>
      <c r="Y58" s="147"/>
      <c r="Z58" s="147"/>
      <c r="AA58" s="147"/>
      <c r="AB58" s="149" t="s">
        <v>274</v>
      </c>
      <c r="AC58" s="149" t="s">
        <v>294</v>
      </c>
      <c r="AD58" s="146">
        <v>84</v>
      </c>
      <c r="AE58" s="147"/>
      <c r="AF58" s="150">
        <v>0.64583333333333337</v>
      </c>
      <c r="AG58" s="149" t="s">
        <v>46</v>
      </c>
      <c r="AH58" s="149" t="s">
        <v>43</v>
      </c>
      <c r="AI58" s="146">
        <v>0</v>
      </c>
      <c r="AJ58" s="149" t="s">
        <v>590</v>
      </c>
      <c r="AK58" s="149" t="s">
        <v>180</v>
      </c>
      <c r="AL58" s="147"/>
      <c r="AM58" s="147"/>
      <c r="AN58" s="147"/>
      <c r="AO58" s="147"/>
      <c r="AP58" s="156"/>
      <c r="AQ58" s="226"/>
      <c r="AR58" s="227"/>
      <c r="AS58" s="227"/>
      <c r="AT58" s="35"/>
    </row>
    <row r="59" spans="2:51" ht="15.75" thickBot="1">
      <c r="B59" s="138">
        <v>46234.31177083333</v>
      </c>
      <c r="C59" s="139">
        <v>8</v>
      </c>
      <c r="D59" s="140"/>
      <c r="E59" s="142" t="s">
        <v>63</v>
      </c>
      <c r="F59" s="141">
        <v>46234</v>
      </c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55"/>
      <c r="AQ59" s="226"/>
      <c r="AR59" s="227"/>
      <c r="AS59" s="227"/>
      <c r="AT59" s="35"/>
    </row>
    <row r="60" spans="2:51" ht="102.75" thickBot="1">
      <c r="B60" s="145">
        <v>46237.331724537034</v>
      </c>
      <c r="C60" s="146">
        <v>8</v>
      </c>
      <c r="D60" s="147"/>
      <c r="E60" s="147"/>
      <c r="F60" s="148">
        <v>46237</v>
      </c>
      <c r="G60" s="149" t="s">
        <v>594</v>
      </c>
      <c r="H60" s="146">
        <v>0</v>
      </c>
      <c r="I60" s="150">
        <v>2.0833333333333332E-2</v>
      </c>
      <c r="J60" s="146">
        <v>1</v>
      </c>
      <c r="K60" s="149" t="s">
        <v>273</v>
      </c>
      <c r="L60" s="147"/>
      <c r="M60" s="147"/>
      <c r="N60" s="147"/>
      <c r="O60" s="147"/>
      <c r="P60" s="147"/>
      <c r="Q60" s="147"/>
      <c r="R60" s="149" t="s">
        <v>86</v>
      </c>
      <c r="S60" s="149" t="s">
        <v>595</v>
      </c>
      <c r="T60" s="149" t="s">
        <v>596</v>
      </c>
      <c r="U60" s="149" t="s">
        <v>597</v>
      </c>
      <c r="V60" s="147"/>
      <c r="W60" s="147"/>
      <c r="X60" s="147"/>
      <c r="Y60" s="147"/>
      <c r="Z60" s="147"/>
      <c r="AA60" s="147"/>
      <c r="AB60" s="149" t="s">
        <v>274</v>
      </c>
      <c r="AC60" s="149" t="s">
        <v>294</v>
      </c>
      <c r="AD60" s="146">
        <v>83</v>
      </c>
      <c r="AE60" s="147"/>
      <c r="AF60" s="150">
        <v>0.59375</v>
      </c>
      <c r="AG60" s="149" t="s">
        <v>74</v>
      </c>
      <c r="AH60" s="149" t="s">
        <v>43</v>
      </c>
      <c r="AI60" s="146">
        <v>0</v>
      </c>
      <c r="AJ60" s="147"/>
      <c r="AK60" s="149" t="s">
        <v>81</v>
      </c>
      <c r="AL60" s="147"/>
      <c r="AM60" s="147"/>
      <c r="AN60" s="147"/>
      <c r="AO60" s="147"/>
      <c r="AP60" s="156"/>
      <c r="AQ60" s="226"/>
      <c r="AR60" s="227"/>
      <c r="AS60" s="227"/>
      <c r="AT60" s="35"/>
    </row>
    <row r="61" spans="2:51" ht="15.75" thickBot="1">
      <c r="B61" s="109">
        <v>46237.331863425927</v>
      </c>
      <c r="C61" s="110">
        <v>8</v>
      </c>
      <c r="D61" s="111"/>
      <c r="E61" s="113" t="s">
        <v>63</v>
      </c>
      <c r="F61" s="112">
        <v>46237</v>
      </c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66"/>
      <c r="AQ61" s="226"/>
      <c r="AR61" s="227"/>
      <c r="AS61" s="227"/>
      <c r="AT61" s="35"/>
    </row>
    <row r="62" spans="2:51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30">
        <f t="shared" si="0"/>
        <v>0</v>
      </c>
      <c r="AY62" s="35">
        <f t="shared" si="1"/>
        <v>0</v>
      </c>
    </row>
    <row r="63" spans="2:51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30">
        <f t="shared" si="0"/>
        <v>0</v>
      </c>
      <c r="AY63" s="35">
        <f t="shared" si="1"/>
        <v>0</v>
      </c>
    </row>
    <row r="64" spans="2:51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30">
        <f t="shared" si="0"/>
        <v>0</v>
      </c>
      <c r="AY64" s="35">
        <f t="shared" si="1"/>
        <v>0</v>
      </c>
    </row>
    <row r="65" spans="2:51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30">
        <f t="shared" si="0"/>
        <v>0</v>
      </c>
      <c r="AY65" s="35">
        <f t="shared" si="1"/>
        <v>0</v>
      </c>
    </row>
    <row r="66" spans="2:51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30">
        <f t="shared" ref="AX66:AX125" si="2">(AD66-H66)*J66</f>
        <v>0</v>
      </c>
      <c r="AY66" s="35">
        <f t="shared" ref="AY66:AY125" si="3">AX66-AV66+AW66</f>
        <v>0</v>
      </c>
    </row>
    <row r="67" spans="2:51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30">
        <f t="shared" si="2"/>
        <v>0</v>
      </c>
      <c r="AY67" s="35">
        <f t="shared" si="3"/>
        <v>0</v>
      </c>
    </row>
    <row r="68" spans="2:51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30">
        <f t="shared" si="2"/>
        <v>0</v>
      </c>
      <c r="AY68" s="35">
        <f t="shared" si="3"/>
        <v>0</v>
      </c>
    </row>
    <row r="69" spans="2:51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30">
        <f t="shared" si="2"/>
        <v>0</v>
      </c>
      <c r="AY69" s="35">
        <f t="shared" si="3"/>
        <v>0</v>
      </c>
    </row>
    <row r="70" spans="2:51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30">
        <f t="shared" si="2"/>
        <v>0</v>
      </c>
      <c r="AY70" s="35">
        <f t="shared" si="3"/>
        <v>0</v>
      </c>
    </row>
    <row r="71" spans="2:51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30">
        <f t="shared" si="2"/>
        <v>0</v>
      </c>
      <c r="AY71" s="35">
        <f t="shared" si="3"/>
        <v>0</v>
      </c>
    </row>
    <row r="72" spans="2:51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30">
        <f t="shared" si="2"/>
        <v>0</v>
      </c>
      <c r="AY72" s="35">
        <f t="shared" si="3"/>
        <v>0</v>
      </c>
    </row>
    <row r="73" spans="2:51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30">
        <f t="shared" si="2"/>
        <v>0</v>
      </c>
      <c r="AY73" s="35">
        <f t="shared" si="3"/>
        <v>0</v>
      </c>
    </row>
    <row r="74" spans="2:51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30">
        <f t="shared" si="2"/>
        <v>0</v>
      </c>
      <c r="AY74" s="35">
        <f t="shared" si="3"/>
        <v>0</v>
      </c>
    </row>
    <row r="75" spans="2:51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30">
        <f t="shared" si="2"/>
        <v>0</v>
      </c>
      <c r="AY75" s="35">
        <f t="shared" si="3"/>
        <v>0</v>
      </c>
    </row>
    <row r="76" spans="2:51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30">
        <f t="shared" si="2"/>
        <v>0</v>
      </c>
      <c r="AY76" s="35">
        <f t="shared" si="3"/>
        <v>0</v>
      </c>
    </row>
    <row r="77" spans="2:51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30">
        <f t="shared" si="2"/>
        <v>0</v>
      </c>
      <c r="AY77" s="35">
        <f t="shared" si="3"/>
        <v>0</v>
      </c>
    </row>
    <row r="78" spans="2:51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30">
        <f t="shared" si="2"/>
        <v>0</v>
      </c>
      <c r="AY78" s="35">
        <f t="shared" si="3"/>
        <v>0</v>
      </c>
    </row>
    <row r="79" spans="2:51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30">
        <f t="shared" si="2"/>
        <v>0</v>
      </c>
      <c r="AY79" s="35">
        <f t="shared" si="3"/>
        <v>0</v>
      </c>
    </row>
    <row r="80" spans="2:51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30">
        <f t="shared" si="2"/>
        <v>0</v>
      </c>
      <c r="AY80" s="35">
        <f t="shared" si="3"/>
        <v>0</v>
      </c>
    </row>
    <row r="81" spans="2:51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30">
        <f t="shared" si="2"/>
        <v>0</v>
      </c>
      <c r="AY81" s="35">
        <f t="shared" si="3"/>
        <v>0</v>
      </c>
    </row>
    <row r="82" spans="2:51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30">
        <f t="shared" si="2"/>
        <v>0</v>
      </c>
      <c r="AY82" s="35">
        <f t="shared" si="3"/>
        <v>0</v>
      </c>
    </row>
    <row r="83" spans="2:51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30">
        <f t="shared" si="2"/>
        <v>0</v>
      </c>
      <c r="AY83" s="35">
        <f t="shared" si="3"/>
        <v>0</v>
      </c>
    </row>
    <row r="84" spans="2:51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30">
        <f t="shared" si="2"/>
        <v>0</v>
      </c>
      <c r="AY84" s="35">
        <f t="shared" si="3"/>
        <v>0</v>
      </c>
    </row>
    <row r="85" spans="2:51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30">
        <f t="shared" si="2"/>
        <v>0</v>
      </c>
      <c r="AY85" s="35">
        <f t="shared" si="3"/>
        <v>0</v>
      </c>
    </row>
    <row r="86" spans="2:51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30">
        <f t="shared" si="2"/>
        <v>0</v>
      </c>
      <c r="AY86" s="35">
        <f t="shared" si="3"/>
        <v>0</v>
      </c>
    </row>
    <row r="87" spans="2:51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30">
        <f t="shared" si="2"/>
        <v>0</v>
      </c>
      <c r="AY87" s="35">
        <f t="shared" si="3"/>
        <v>0</v>
      </c>
    </row>
    <row r="88" spans="2:51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30">
        <f t="shared" si="2"/>
        <v>0</v>
      </c>
      <c r="AY88" s="35">
        <f t="shared" si="3"/>
        <v>0</v>
      </c>
    </row>
    <row r="89" spans="2:51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30">
        <f t="shared" si="2"/>
        <v>0</v>
      </c>
      <c r="AY89" s="35">
        <f t="shared" si="3"/>
        <v>0</v>
      </c>
    </row>
    <row r="90" spans="2:51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30">
        <f t="shared" si="2"/>
        <v>0</v>
      </c>
      <c r="AY90" s="35">
        <f t="shared" si="3"/>
        <v>0</v>
      </c>
    </row>
    <row r="91" spans="2:51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30">
        <f t="shared" si="2"/>
        <v>0</v>
      </c>
      <c r="AY91" s="35">
        <f t="shared" si="3"/>
        <v>0</v>
      </c>
    </row>
    <row r="92" spans="2:51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30">
        <f t="shared" si="2"/>
        <v>0</v>
      </c>
      <c r="AY92" s="35">
        <f t="shared" si="3"/>
        <v>0</v>
      </c>
    </row>
    <row r="93" spans="2:51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30">
        <f t="shared" si="2"/>
        <v>0</v>
      </c>
      <c r="AY93" s="35">
        <f t="shared" si="3"/>
        <v>0</v>
      </c>
    </row>
    <row r="94" spans="2:51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30">
        <f t="shared" si="2"/>
        <v>0</v>
      </c>
      <c r="AY94" s="35">
        <f t="shared" si="3"/>
        <v>0</v>
      </c>
    </row>
    <row r="95" spans="2:51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30">
        <f t="shared" si="2"/>
        <v>0</v>
      </c>
      <c r="AY95" s="35">
        <f t="shared" si="3"/>
        <v>0</v>
      </c>
    </row>
    <row r="96" spans="2:51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30">
        <f t="shared" si="2"/>
        <v>0</v>
      </c>
      <c r="AY96" s="35">
        <f t="shared" si="3"/>
        <v>0</v>
      </c>
    </row>
    <row r="97" spans="2:51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30">
        <f t="shared" si="2"/>
        <v>0</v>
      </c>
      <c r="AY97" s="35">
        <f t="shared" si="3"/>
        <v>0</v>
      </c>
    </row>
    <row r="98" spans="2:51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30">
        <f t="shared" si="2"/>
        <v>0</v>
      </c>
      <c r="AY98" s="35">
        <f t="shared" si="3"/>
        <v>0</v>
      </c>
    </row>
    <row r="99" spans="2:51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30">
        <f t="shared" si="2"/>
        <v>0</v>
      </c>
      <c r="AY99" s="35">
        <f t="shared" si="3"/>
        <v>0</v>
      </c>
    </row>
    <row r="100" spans="2:51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30">
        <f t="shared" si="2"/>
        <v>0</v>
      </c>
      <c r="AY100" s="35">
        <f t="shared" si="3"/>
        <v>0</v>
      </c>
    </row>
    <row r="101" spans="2:51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30">
        <f t="shared" si="2"/>
        <v>0</v>
      </c>
      <c r="AY101" s="35">
        <f t="shared" si="3"/>
        <v>0</v>
      </c>
    </row>
    <row r="102" spans="2:51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30">
        <f t="shared" si="2"/>
        <v>0</v>
      </c>
      <c r="AY102" s="35">
        <f t="shared" si="3"/>
        <v>0</v>
      </c>
    </row>
    <row r="103" spans="2:51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30">
        <f t="shared" si="2"/>
        <v>0</v>
      </c>
      <c r="AY103" s="35">
        <f t="shared" si="3"/>
        <v>0</v>
      </c>
    </row>
    <row r="104" spans="2:51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30">
        <f t="shared" si="2"/>
        <v>0</v>
      </c>
      <c r="AY104" s="35">
        <f t="shared" si="3"/>
        <v>0</v>
      </c>
    </row>
    <row r="105" spans="2:51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30">
        <f t="shared" si="2"/>
        <v>0</v>
      </c>
      <c r="AY105" s="35">
        <f t="shared" si="3"/>
        <v>0</v>
      </c>
    </row>
    <row r="106" spans="2:51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30">
        <f t="shared" si="2"/>
        <v>0</v>
      </c>
      <c r="AY106" s="35">
        <f t="shared" si="3"/>
        <v>0</v>
      </c>
    </row>
    <row r="107" spans="2:51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30">
        <f t="shared" si="2"/>
        <v>0</v>
      </c>
      <c r="AY107" s="35">
        <f t="shared" si="3"/>
        <v>0</v>
      </c>
    </row>
    <row r="108" spans="2:51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30">
        <f t="shared" si="2"/>
        <v>0</v>
      </c>
      <c r="AY108" s="35">
        <f t="shared" si="3"/>
        <v>0</v>
      </c>
    </row>
    <row r="109" spans="2:51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30">
        <f t="shared" si="2"/>
        <v>0</v>
      </c>
      <c r="AY109" s="35">
        <f t="shared" si="3"/>
        <v>0</v>
      </c>
    </row>
    <row r="110" spans="2:51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30">
        <f t="shared" si="2"/>
        <v>0</v>
      </c>
      <c r="AY110" s="35">
        <f t="shared" si="3"/>
        <v>0</v>
      </c>
    </row>
    <row r="111" spans="2:51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30">
        <f t="shared" si="2"/>
        <v>0</v>
      </c>
      <c r="AY111" s="35">
        <f t="shared" si="3"/>
        <v>0</v>
      </c>
    </row>
    <row r="112" spans="2:51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30">
        <f t="shared" si="2"/>
        <v>0</v>
      </c>
      <c r="AY112" s="35">
        <f t="shared" si="3"/>
        <v>0</v>
      </c>
    </row>
    <row r="113" spans="2:51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30">
        <f t="shared" si="2"/>
        <v>0</v>
      </c>
      <c r="AY113" s="35">
        <f t="shared" si="3"/>
        <v>0</v>
      </c>
    </row>
    <row r="114" spans="2:51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30">
        <f t="shared" si="2"/>
        <v>0</v>
      </c>
      <c r="AY114" s="35">
        <f t="shared" si="3"/>
        <v>0</v>
      </c>
    </row>
    <row r="115" spans="2:51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30">
        <f t="shared" si="2"/>
        <v>0</v>
      </c>
      <c r="AY115" s="35">
        <f t="shared" si="3"/>
        <v>0</v>
      </c>
    </row>
    <row r="116" spans="2:51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30">
        <f t="shared" si="2"/>
        <v>0</v>
      </c>
      <c r="AY116" s="35">
        <f t="shared" si="3"/>
        <v>0</v>
      </c>
    </row>
    <row r="117" spans="2:51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30">
        <f t="shared" si="2"/>
        <v>0</v>
      </c>
      <c r="AY117" s="35">
        <f t="shared" si="3"/>
        <v>0</v>
      </c>
    </row>
    <row r="118" spans="2:51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30">
        <f t="shared" si="2"/>
        <v>0</v>
      </c>
      <c r="AY118" s="35">
        <f t="shared" si="3"/>
        <v>0</v>
      </c>
    </row>
    <row r="119" spans="2:51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30">
        <f t="shared" si="2"/>
        <v>0</v>
      </c>
      <c r="AY119" s="35">
        <f t="shared" si="3"/>
        <v>0</v>
      </c>
    </row>
    <row r="120" spans="2:51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30">
        <f t="shared" si="2"/>
        <v>0</v>
      </c>
      <c r="AY120" s="35">
        <f t="shared" si="3"/>
        <v>0</v>
      </c>
    </row>
    <row r="121" spans="2:51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30">
        <f t="shared" si="2"/>
        <v>0</v>
      </c>
      <c r="AY121" s="35">
        <f t="shared" si="3"/>
        <v>0</v>
      </c>
    </row>
    <row r="122" spans="2:51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30">
        <f t="shared" si="2"/>
        <v>0</v>
      </c>
      <c r="AY122" s="35">
        <f t="shared" si="3"/>
        <v>0</v>
      </c>
    </row>
    <row r="123" spans="2:51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30">
        <f t="shared" si="2"/>
        <v>0</v>
      </c>
      <c r="AY123" s="35">
        <f t="shared" si="3"/>
        <v>0</v>
      </c>
    </row>
    <row r="124" spans="2:51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30">
        <f t="shared" si="2"/>
        <v>0</v>
      </c>
      <c r="AY124" s="35">
        <f t="shared" si="3"/>
        <v>0</v>
      </c>
    </row>
    <row r="125" spans="2:51"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30">
        <f t="shared" si="2"/>
        <v>0</v>
      </c>
      <c r="AY125" s="35">
        <f t="shared" si="3"/>
        <v>0</v>
      </c>
    </row>
    <row r="126" spans="2:51"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30">
        <f t="shared" ref="AX126:AX189" si="4">(AD126-H126)*J126</f>
        <v>0</v>
      </c>
      <c r="AY126" s="35">
        <f t="shared" ref="AY126:AY189" si="5">AX126-AV126+AW126</f>
        <v>0</v>
      </c>
    </row>
    <row r="127" spans="2:51"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30">
        <f t="shared" si="4"/>
        <v>0</v>
      </c>
      <c r="AY127" s="35">
        <f t="shared" si="5"/>
        <v>0</v>
      </c>
    </row>
    <row r="128" spans="2:51"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30">
        <f t="shared" si="4"/>
        <v>0</v>
      </c>
      <c r="AY128" s="35">
        <f t="shared" si="5"/>
        <v>0</v>
      </c>
    </row>
    <row r="129" spans="2:51"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30">
        <f t="shared" si="4"/>
        <v>0</v>
      </c>
      <c r="AY129" s="35">
        <f t="shared" si="5"/>
        <v>0</v>
      </c>
    </row>
    <row r="130" spans="2:51"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30">
        <f t="shared" si="4"/>
        <v>0</v>
      </c>
      <c r="AY130" s="35">
        <f t="shared" si="5"/>
        <v>0</v>
      </c>
    </row>
    <row r="131" spans="2:51"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30">
        <f t="shared" si="4"/>
        <v>0</v>
      </c>
      <c r="AY131" s="35">
        <f t="shared" si="5"/>
        <v>0</v>
      </c>
    </row>
    <row r="132" spans="2:51"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30">
        <f t="shared" si="4"/>
        <v>0</v>
      </c>
      <c r="AY132" s="35">
        <f t="shared" si="5"/>
        <v>0</v>
      </c>
    </row>
    <row r="133" spans="2:51"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30">
        <f t="shared" si="4"/>
        <v>0</v>
      </c>
      <c r="AY133" s="35">
        <f t="shared" si="5"/>
        <v>0</v>
      </c>
    </row>
    <row r="134" spans="2:51"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30">
        <f t="shared" si="4"/>
        <v>0</v>
      </c>
      <c r="AY134" s="35">
        <f t="shared" si="5"/>
        <v>0</v>
      </c>
    </row>
    <row r="135" spans="2:51"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30">
        <f t="shared" si="4"/>
        <v>0</v>
      </c>
      <c r="AY135" s="35">
        <f t="shared" si="5"/>
        <v>0</v>
      </c>
    </row>
    <row r="136" spans="2:51"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30">
        <f t="shared" si="4"/>
        <v>0</v>
      </c>
      <c r="AY136" s="35">
        <f t="shared" si="5"/>
        <v>0</v>
      </c>
    </row>
    <row r="137" spans="2:51"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30">
        <f t="shared" si="4"/>
        <v>0</v>
      </c>
      <c r="AY137" s="35">
        <f t="shared" si="5"/>
        <v>0</v>
      </c>
    </row>
    <row r="138" spans="2:51"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30">
        <f t="shared" si="4"/>
        <v>0</v>
      </c>
      <c r="AY138" s="35">
        <f t="shared" si="5"/>
        <v>0</v>
      </c>
    </row>
    <row r="139" spans="2:51"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30">
        <f t="shared" si="4"/>
        <v>0</v>
      </c>
      <c r="AY139" s="35">
        <f t="shared" si="5"/>
        <v>0</v>
      </c>
    </row>
    <row r="140" spans="2:51"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30">
        <f t="shared" si="4"/>
        <v>0</v>
      </c>
      <c r="AY140" s="35">
        <f t="shared" si="5"/>
        <v>0</v>
      </c>
    </row>
    <row r="141" spans="2:51"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30">
        <f t="shared" si="4"/>
        <v>0</v>
      </c>
      <c r="AY141" s="35">
        <f t="shared" si="5"/>
        <v>0</v>
      </c>
    </row>
    <row r="142" spans="2:51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30">
        <f t="shared" si="4"/>
        <v>0</v>
      </c>
      <c r="AY142" s="35">
        <f t="shared" si="5"/>
        <v>0</v>
      </c>
    </row>
    <row r="143" spans="2:51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30">
        <f t="shared" si="4"/>
        <v>0</v>
      </c>
      <c r="AY143" s="35">
        <f t="shared" si="5"/>
        <v>0</v>
      </c>
    </row>
    <row r="144" spans="2:51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30">
        <f t="shared" si="4"/>
        <v>0</v>
      </c>
      <c r="AY144" s="35">
        <f t="shared" si="5"/>
        <v>0</v>
      </c>
    </row>
    <row r="145" spans="2:51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30">
        <f t="shared" si="4"/>
        <v>0</v>
      </c>
      <c r="AY145" s="35">
        <f t="shared" si="5"/>
        <v>0</v>
      </c>
    </row>
    <row r="146" spans="2:51"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30">
        <f t="shared" si="4"/>
        <v>0</v>
      </c>
      <c r="AY146" s="35">
        <f t="shared" si="5"/>
        <v>0</v>
      </c>
    </row>
    <row r="147" spans="2:51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30">
        <f t="shared" si="4"/>
        <v>0</v>
      </c>
      <c r="AY147" s="35">
        <f t="shared" si="5"/>
        <v>0</v>
      </c>
    </row>
    <row r="148" spans="2:51"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30">
        <f t="shared" si="4"/>
        <v>0</v>
      </c>
      <c r="AY148" s="35">
        <f t="shared" si="5"/>
        <v>0</v>
      </c>
    </row>
    <row r="149" spans="2:51"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30">
        <f t="shared" si="4"/>
        <v>0</v>
      </c>
      <c r="AY149" s="35">
        <f t="shared" si="5"/>
        <v>0</v>
      </c>
    </row>
    <row r="150" spans="2:51"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30">
        <f t="shared" si="4"/>
        <v>0</v>
      </c>
      <c r="AY150" s="35">
        <f t="shared" si="5"/>
        <v>0</v>
      </c>
    </row>
    <row r="151" spans="2:51"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30">
        <f t="shared" si="4"/>
        <v>0</v>
      </c>
      <c r="AY151" s="35">
        <f t="shared" si="5"/>
        <v>0</v>
      </c>
    </row>
    <row r="152" spans="2:51"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30">
        <f t="shared" si="4"/>
        <v>0</v>
      </c>
      <c r="AY152" s="35">
        <f t="shared" si="5"/>
        <v>0</v>
      </c>
    </row>
    <row r="153" spans="2:51"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30">
        <f t="shared" si="4"/>
        <v>0</v>
      </c>
      <c r="AY153" s="35">
        <f t="shared" si="5"/>
        <v>0</v>
      </c>
    </row>
    <row r="154" spans="2:51"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30">
        <f t="shared" si="4"/>
        <v>0</v>
      </c>
      <c r="AY154" s="35">
        <f t="shared" si="5"/>
        <v>0</v>
      </c>
    </row>
    <row r="155" spans="2:51"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30">
        <f t="shared" si="4"/>
        <v>0</v>
      </c>
      <c r="AY155" s="35">
        <f t="shared" si="5"/>
        <v>0</v>
      </c>
    </row>
    <row r="156" spans="2:51"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30">
        <f t="shared" si="4"/>
        <v>0</v>
      </c>
      <c r="AY156" s="35">
        <f t="shared" si="5"/>
        <v>0</v>
      </c>
    </row>
    <row r="157" spans="2:51"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30">
        <f t="shared" si="4"/>
        <v>0</v>
      </c>
      <c r="AY157" s="35">
        <f t="shared" si="5"/>
        <v>0</v>
      </c>
    </row>
    <row r="158" spans="2:51"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30">
        <f t="shared" si="4"/>
        <v>0</v>
      </c>
      <c r="AY158" s="35">
        <f t="shared" si="5"/>
        <v>0</v>
      </c>
    </row>
    <row r="159" spans="2:51"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30">
        <f t="shared" si="4"/>
        <v>0</v>
      </c>
      <c r="AY159" s="35">
        <f t="shared" si="5"/>
        <v>0</v>
      </c>
    </row>
    <row r="160" spans="2:51"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30">
        <f t="shared" si="4"/>
        <v>0</v>
      </c>
      <c r="AY160" s="35">
        <f t="shared" si="5"/>
        <v>0</v>
      </c>
    </row>
    <row r="161" spans="2:51"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30">
        <f t="shared" si="4"/>
        <v>0</v>
      </c>
      <c r="AY161" s="35">
        <f t="shared" si="5"/>
        <v>0</v>
      </c>
    </row>
    <row r="162" spans="2:51"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30">
        <f t="shared" si="4"/>
        <v>0</v>
      </c>
      <c r="AY162" s="35">
        <f t="shared" si="5"/>
        <v>0</v>
      </c>
    </row>
    <row r="163" spans="2:51"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30">
        <f t="shared" si="4"/>
        <v>0</v>
      </c>
      <c r="AY163" s="35">
        <f t="shared" si="5"/>
        <v>0</v>
      </c>
    </row>
    <row r="164" spans="2:51"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30">
        <f t="shared" si="4"/>
        <v>0</v>
      </c>
      <c r="AY164" s="35">
        <f t="shared" si="5"/>
        <v>0</v>
      </c>
    </row>
    <row r="165" spans="2:51"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30">
        <f t="shared" si="4"/>
        <v>0</v>
      </c>
      <c r="AY165" s="35">
        <f t="shared" si="5"/>
        <v>0</v>
      </c>
    </row>
    <row r="166" spans="2:51"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30">
        <f t="shared" si="4"/>
        <v>0</v>
      </c>
      <c r="AY166" s="35">
        <f t="shared" si="5"/>
        <v>0</v>
      </c>
    </row>
    <row r="167" spans="2:51"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30">
        <f t="shared" si="4"/>
        <v>0</v>
      </c>
      <c r="AY167" s="35">
        <f t="shared" si="5"/>
        <v>0</v>
      </c>
    </row>
    <row r="168" spans="2:51"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30">
        <f t="shared" si="4"/>
        <v>0</v>
      </c>
      <c r="AY168" s="35">
        <f t="shared" si="5"/>
        <v>0</v>
      </c>
    </row>
    <row r="169" spans="2:51"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30">
        <f t="shared" si="4"/>
        <v>0</v>
      </c>
      <c r="AY169" s="35">
        <f t="shared" si="5"/>
        <v>0</v>
      </c>
    </row>
    <row r="170" spans="2:51"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30">
        <f t="shared" si="4"/>
        <v>0</v>
      </c>
      <c r="AY170" s="35">
        <f t="shared" si="5"/>
        <v>0</v>
      </c>
    </row>
    <row r="171" spans="2:51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30">
        <f t="shared" si="4"/>
        <v>0</v>
      </c>
      <c r="AY171" s="35">
        <f t="shared" si="5"/>
        <v>0</v>
      </c>
    </row>
    <row r="172" spans="2:51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30">
        <f t="shared" si="4"/>
        <v>0</v>
      </c>
      <c r="AY172" s="35">
        <f t="shared" si="5"/>
        <v>0</v>
      </c>
    </row>
    <row r="173" spans="2:51"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30">
        <f t="shared" si="4"/>
        <v>0</v>
      </c>
      <c r="AY173" s="35">
        <f t="shared" si="5"/>
        <v>0</v>
      </c>
    </row>
    <row r="174" spans="2:51"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30">
        <f t="shared" si="4"/>
        <v>0</v>
      </c>
      <c r="AY174" s="35">
        <f t="shared" si="5"/>
        <v>0</v>
      </c>
    </row>
    <row r="175" spans="2:51"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30">
        <f t="shared" si="4"/>
        <v>0</v>
      </c>
      <c r="AY175" s="35">
        <f t="shared" si="5"/>
        <v>0</v>
      </c>
    </row>
    <row r="176" spans="2:51"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30">
        <f t="shared" si="4"/>
        <v>0</v>
      </c>
      <c r="AY176" s="35">
        <f t="shared" si="5"/>
        <v>0</v>
      </c>
    </row>
    <row r="177" spans="2:51"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30">
        <f t="shared" si="4"/>
        <v>0</v>
      </c>
      <c r="AY177" s="35">
        <f t="shared" si="5"/>
        <v>0</v>
      </c>
    </row>
    <row r="178" spans="2:51"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30">
        <f t="shared" si="4"/>
        <v>0</v>
      </c>
      <c r="AY178" s="35">
        <f t="shared" si="5"/>
        <v>0</v>
      </c>
    </row>
    <row r="179" spans="2:51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30">
        <f t="shared" si="4"/>
        <v>0</v>
      </c>
      <c r="AY179" s="35">
        <f t="shared" si="5"/>
        <v>0</v>
      </c>
    </row>
    <row r="180" spans="2:51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30">
        <f t="shared" si="4"/>
        <v>0</v>
      </c>
      <c r="AY180" s="35">
        <f t="shared" si="5"/>
        <v>0</v>
      </c>
    </row>
    <row r="181" spans="2:51"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30">
        <f t="shared" si="4"/>
        <v>0</v>
      </c>
      <c r="AY181" s="35">
        <f t="shared" si="5"/>
        <v>0</v>
      </c>
    </row>
    <row r="182" spans="2:51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30">
        <f t="shared" si="4"/>
        <v>0</v>
      </c>
      <c r="AY182" s="35">
        <f t="shared" si="5"/>
        <v>0</v>
      </c>
    </row>
    <row r="183" spans="2:51"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30">
        <f t="shared" si="4"/>
        <v>0</v>
      </c>
      <c r="AY183" s="35">
        <f t="shared" si="5"/>
        <v>0</v>
      </c>
    </row>
    <row r="184" spans="2:51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30">
        <f t="shared" si="4"/>
        <v>0</v>
      </c>
      <c r="AY184" s="35">
        <f t="shared" si="5"/>
        <v>0</v>
      </c>
    </row>
    <row r="185" spans="2:51"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30">
        <f t="shared" si="4"/>
        <v>0</v>
      </c>
      <c r="AY185" s="35">
        <f t="shared" si="5"/>
        <v>0</v>
      </c>
    </row>
    <row r="186" spans="2:51"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30">
        <f t="shared" si="4"/>
        <v>0</v>
      </c>
      <c r="AY186" s="35">
        <f t="shared" si="5"/>
        <v>0</v>
      </c>
    </row>
    <row r="187" spans="2:51"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30">
        <f t="shared" si="4"/>
        <v>0</v>
      </c>
      <c r="AY187" s="35">
        <f t="shared" si="5"/>
        <v>0</v>
      </c>
    </row>
    <row r="188" spans="2:51"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30">
        <f t="shared" si="4"/>
        <v>0</v>
      </c>
      <c r="AY188" s="35">
        <f t="shared" si="5"/>
        <v>0</v>
      </c>
    </row>
    <row r="189" spans="2:51"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30">
        <f t="shared" si="4"/>
        <v>0</v>
      </c>
      <c r="AY189" s="35">
        <f t="shared" si="5"/>
        <v>0</v>
      </c>
    </row>
    <row r="190" spans="2:51"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30">
        <f t="shared" ref="AX190:AX253" si="6">(AD190-H190)*J190</f>
        <v>0</v>
      </c>
      <c r="AY190" s="35">
        <f t="shared" ref="AY190:AY253" si="7">AX190-AV190+AW190</f>
        <v>0</v>
      </c>
    </row>
    <row r="191" spans="2:51"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30">
        <f t="shared" si="6"/>
        <v>0</v>
      </c>
      <c r="AY191" s="35">
        <f t="shared" si="7"/>
        <v>0</v>
      </c>
    </row>
    <row r="192" spans="2:51"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30">
        <f t="shared" si="6"/>
        <v>0</v>
      </c>
      <c r="AY192" s="35">
        <f t="shared" si="7"/>
        <v>0</v>
      </c>
    </row>
    <row r="193" spans="2:51"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30">
        <f t="shared" si="6"/>
        <v>0</v>
      </c>
      <c r="AY193" s="35">
        <f t="shared" si="7"/>
        <v>0</v>
      </c>
    </row>
    <row r="194" spans="2:51"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30">
        <f t="shared" si="6"/>
        <v>0</v>
      </c>
      <c r="AY194" s="35">
        <f t="shared" si="7"/>
        <v>0</v>
      </c>
    </row>
    <row r="195" spans="2:51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30">
        <f t="shared" si="6"/>
        <v>0</v>
      </c>
      <c r="AY195" s="35">
        <f t="shared" si="7"/>
        <v>0</v>
      </c>
    </row>
    <row r="196" spans="2:51"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30">
        <f t="shared" si="6"/>
        <v>0</v>
      </c>
      <c r="AY196" s="35">
        <f t="shared" si="7"/>
        <v>0</v>
      </c>
    </row>
    <row r="197" spans="2:51"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30">
        <f t="shared" si="6"/>
        <v>0</v>
      </c>
      <c r="AY197" s="35">
        <f t="shared" si="7"/>
        <v>0</v>
      </c>
    </row>
    <row r="198" spans="2:51"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30">
        <f t="shared" si="6"/>
        <v>0</v>
      </c>
      <c r="AY198" s="35">
        <f t="shared" si="7"/>
        <v>0</v>
      </c>
    </row>
    <row r="199" spans="2:51"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30">
        <f t="shared" si="6"/>
        <v>0</v>
      </c>
      <c r="AY199" s="35">
        <f t="shared" si="7"/>
        <v>0</v>
      </c>
    </row>
    <row r="200" spans="2:51"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30">
        <f t="shared" si="6"/>
        <v>0</v>
      </c>
      <c r="AY200" s="35">
        <f t="shared" si="7"/>
        <v>0</v>
      </c>
    </row>
    <row r="201" spans="2:51"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30">
        <f t="shared" si="6"/>
        <v>0</v>
      </c>
      <c r="AY201" s="35">
        <f t="shared" si="7"/>
        <v>0</v>
      </c>
    </row>
    <row r="202" spans="2:51"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30">
        <f t="shared" si="6"/>
        <v>0</v>
      </c>
      <c r="AY202" s="35">
        <f t="shared" si="7"/>
        <v>0</v>
      </c>
    </row>
    <row r="203" spans="2:51"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30">
        <f t="shared" si="6"/>
        <v>0</v>
      </c>
      <c r="AY203" s="35">
        <f t="shared" si="7"/>
        <v>0</v>
      </c>
    </row>
    <row r="204" spans="2:51"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30">
        <f t="shared" si="6"/>
        <v>0</v>
      </c>
      <c r="AY204" s="35">
        <f t="shared" si="7"/>
        <v>0</v>
      </c>
    </row>
    <row r="205" spans="2:51"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30">
        <f t="shared" si="6"/>
        <v>0</v>
      </c>
      <c r="AY205" s="35">
        <f t="shared" si="7"/>
        <v>0</v>
      </c>
    </row>
    <row r="206" spans="2:51"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30">
        <f t="shared" si="6"/>
        <v>0</v>
      </c>
      <c r="AY206" s="35">
        <f t="shared" si="7"/>
        <v>0</v>
      </c>
    </row>
    <row r="207" spans="2:51"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30">
        <f t="shared" si="6"/>
        <v>0</v>
      </c>
      <c r="AY207" s="35">
        <f t="shared" si="7"/>
        <v>0</v>
      </c>
    </row>
    <row r="208" spans="2:51"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30">
        <f t="shared" si="6"/>
        <v>0</v>
      </c>
      <c r="AY208" s="35">
        <f t="shared" si="7"/>
        <v>0</v>
      </c>
    </row>
    <row r="209" spans="2:51"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30">
        <f t="shared" si="6"/>
        <v>0</v>
      </c>
      <c r="AY209" s="35">
        <f t="shared" si="7"/>
        <v>0</v>
      </c>
    </row>
    <row r="210" spans="2:51"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30">
        <f t="shared" si="6"/>
        <v>0</v>
      </c>
      <c r="AY210" s="35">
        <f t="shared" si="7"/>
        <v>0</v>
      </c>
    </row>
    <row r="211" spans="2:51"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30">
        <f t="shared" si="6"/>
        <v>0</v>
      </c>
      <c r="AY211" s="35">
        <f t="shared" si="7"/>
        <v>0</v>
      </c>
    </row>
    <row r="212" spans="2:51"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30">
        <f t="shared" si="6"/>
        <v>0</v>
      </c>
      <c r="AY212" s="35">
        <f t="shared" si="7"/>
        <v>0</v>
      </c>
    </row>
    <row r="213" spans="2:51"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30">
        <f t="shared" si="6"/>
        <v>0</v>
      </c>
      <c r="AY213" s="35">
        <f t="shared" si="7"/>
        <v>0</v>
      </c>
    </row>
    <row r="214" spans="2:51"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30">
        <f t="shared" si="6"/>
        <v>0</v>
      </c>
      <c r="AY214" s="35">
        <f t="shared" si="7"/>
        <v>0</v>
      </c>
    </row>
    <row r="215" spans="2:51"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30">
        <f t="shared" si="6"/>
        <v>0</v>
      </c>
      <c r="AY215" s="35">
        <f t="shared" si="7"/>
        <v>0</v>
      </c>
    </row>
    <row r="216" spans="2:51"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30">
        <f t="shared" si="6"/>
        <v>0</v>
      </c>
      <c r="AY216" s="35">
        <f t="shared" si="7"/>
        <v>0</v>
      </c>
    </row>
    <row r="217" spans="2:51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30">
        <f t="shared" si="6"/>
        <v>0</v>
      </c>
      <c r="AY217" s="35">
        <f t="shared" si="7"/>
        <v>0</v>
      </c>
    </row>
    <row r="218" spans="2:51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30">
        <f t="shared" si="6"/>
        <v>0</v>
      </c>
      <c r="AY218" s="35">
        <f t="shared" si="7"/>
        <v>0</v>
      </c>
    </row>
    <row r="219" spans="2:51"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30">
        <f t="shared" si="6"/>
        <v>0</v>
      </c>
      <c r="AY219" s="35">
        <f t="shared" si="7"/>
        <v>0</v>
      </c>
    </row>
    <row r="220" spans="2:51"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30">
        <f t="shared" si="6"/>
        <v>0</v>
      </c>
      <c r="AY220" s="35">
        <f t="shared" si="7"/>
        <v>0</v>
      </c>
    </row>
    <row r="221" spans="2:51"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30">
        <f t="shared" si="6"/>
        <v>0</v>
      </c>
      <c r="AY221" s="35">
        <f t="shared" si="7"/>
        <v>0</v>
      </c>
    </row>
    <row r="222" spans="2:51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30">
        <f t="shared" si="6"/>
        <v>0</v>
      </c>
      <c r="AY222" s="35">
        <f t="shared" si="7"/>
        <v>0</v>
      </c>
    </row>
    <row r="223" spans="2:51"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30">
        <f t="shared" si="6"/>
        <v>0</v>
      </c>
      <c r="AY223" s="35">
        <f t="shared" si="7"/>
        <v>0</v>
      </c>
    </row>
    <row r="224" spans="2:51"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30">
        <f t="shared" si="6"/>
        <v>0</v>
      </c>
      <c r="AY224" s="35">
        <f t="shared" si="7"/>
        <v>0</v>
      </c>
    </row>
    <row r="225" spans="2:51"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30">
        <f t="shared" si="6"/>
        <v>0</v>
      </c>
      <c r="AY225" s="35">
        <f t="shared" si="7"/>
        <v>0</v>
      </c>
    </row>
    <row r="226" spans="2:51"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30">
        <f t="shared" si="6"/>
        <v>0</v>
      </c>
      <c r="AY226" s="35">
        <f t="shared" si="7"/>
        <v>0</v>
      </c>
    </row>
    <row r="227" spans="2:51"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30">
        <f t="shared" si="6"/>
        <v>0</v>
      </c>
      <c r="AY227" s="35">
        <f t="shared" si="7"/>
        <v>0</v>
      </c>
    </row>
    <row r="228" spans="2:51"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30">
        <f t="shared" si="6"/>
        <v>0</v>
      </c>
      <c r="AY228" s="35">
        <f t="shared" si="7"/>
        <v>0</v>
      </c>
    </row>
    <row r="229" spans="2:51"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30">
        <f t="shared" si="6"/>
        <v>0</v>
      </c>
      <c r="AY229" s="35">
        <f t="shared" si="7"/>
        <v>0</v>
      </c>
    </row>
    <row r="230" spans="2:51"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30">
        <f t="shared" si="6"/>
        <v>0</v>
      </c>
      <c r="AY230" s="35">
        <f t="shared" si="7"/>
        <v>0</v>
      </c>
    </row>
    <row r="231" spans="2:51"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30">
        <f t="shared" si="6"/>
        <v>0</v>
      </c>
      <c r="AY231" s="35">
        <f t="shared" si="7"/>
        <v>0</v>
      </c>
    </row>
    <row r="232" spans="2:51"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30">
        <f t="shared" si="6"/>
        <v>0</v>
      </c>
      <c r="AY232" s="35">
        <f t="shared" si="7"/>
        <v>0</v>
      </c>
    </row>
    <row r="233" spans="2:51"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30">
        <f t="shared" si="6"/>
        <v>0</v>
      </c>
      <c r="AY233" s="35">
        <f t="shared" si="7"/>
        <v>0</v>
      </c>
    </row>
    <row r="234" spans="2:51"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30">
        <f t="shared" si="6"/>
        <v>0</v>
      </c>
      <c r="AY234" s="35">
        <f t="shared" si="7"/>
        <v>0</v>
      </c>
    </row>
    <row r="235" spans="2:51"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30">
        <f t="shared" si="6"/>
        <v>0</v>
      </c>
      <c r="AY235" s="35">
        <f t="shared" si="7"/>
        <v>0</v>
      </c>
    </row>
    <row r="236" spans="2:51"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30">
        <f t="shared" si="6"/>
        <v>0</v>
      </c>
      <c r="AY236" s="35">
        <f t="shared" si="7"/>
        <v>0</v>
      </c>
    </row>
    <row r="237" spans="2:51"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30">
        <f t="shared" si="6"/>
        <v>0</v>
      </c>
      <c r="AY237" s="35">
        <f t="shared" si="7"/>
        <v>0</v>
      </c>
    </row>
    <row r="238" spans="2:51"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30">
        <f t="shared" si="6"/>
        <v>0</v>
      </c>
      <c r="AY238" s="35">
        <f t="shared" si="7"/>
        <v>0</v>
      </c>
    </row>
    <row r="239" spans="2:51"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30">
        <f t="shared" si="6"/>
        <v>0</v>
      </c>
      <c r="AY239" s="35">
        <f t="shared" si="7"/>
        <v>0</v>
      </c>
    </row>
    <row r="240" spans="2:51"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30">
        <f t="shared" si="6"/>
        <v>0</v>
      </c>
      <c r="AY240" s="35">
        <f t="shared" si="7"/>
        <v>0</v>
      </c>
    </row>
    <row r="241" spans="2:51"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30">
        <f t="shared" si="6"/>
        <v>0</v>
      </c>
      <c r="AY241" s="35">
        <f t="shared" si="7"/>
        <v>0</v>
      </c>
    </row>
    <row r="242" spans="2:51"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30">
        <f t="shared" si="6"/>
        <v>0</v>
      </c>
      <c r="AY242" s="35">
        <f t="shared" si="7"/>
        <v>0</v>
      </c>
    </row>
    <row r="243" spans="2:51"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30">
        <f t="shared" si="6"/>
        <v>0</v>
      </c>
      <c r="AY243" s="35">
        <f t="shared" si="7"/>
        <v>0</v>
      </c>
    </row>
    <row r="244" spans="2:51"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30">
        <f t="shared" si="6"/>
        <v>0</v>
      </c>
      <c r="AY244" s="35">
        <f t="shared" si="7"/>
        <v>0</v>
      </c>
    </row>
    <row r="245" spans="2:51"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30">
        <f t="shared" si="6"/>
        <v>0</v>
      </c>
      <c r="AY245" s="35">
        <f t="shared" si="7"/>
        <v>0</v>
      </c>
    </row>
    <row r="246" spans="2:51"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30">
        <f t="shared" si="6"/>
        <v>0</v>
      </c>
      <c r="AY246" s="35">
        <f t="shared" si="7"/>
        <v>0</v>
      </c>
    </row>
    <row r="247" spans="2:51"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30">
        <f t="shared" si="6"/>
        <v>0</v>
      </c>
      <c r="AY247" s="35">
        <f t="shared" si="7"/>
        <v>0</v>
      </c>
    </row>
    <row r="248" spans="2:51"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30">
        <f t="shared" si="6"/>
        <v>0</v>
      </c>
      <c r="AY248" s="35">
        <f t="shared" si="7"/>
        <v>0</v>
      </c>
    </row>
    <row r="249" spans="2:51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30">
        <f t="shared" si="6"/>
        <v>0</v>
      </c>
      <c r="AY249" s="35">
        <f t="shared" si="7"/>
        <v>0</v>
      </c>
    </row>
    <row r="250" spans="2:51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30">
        <f t="shared" si="6"/>
        <v>0</v>
      </c>
      <c r="AY250" s="35">
        <f t="shared" si="7"/>
        <v>0</v>
      </c>
    </row>
    <row r="251" spans="2:51"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30">
        <f t="shared" si="6"/>
        <v>0</v>
      </c>
      <c r="AY251" s="35">
        <f t="shared" si="7"/>
        <v>0</v>
      </c>
    </row>
    <row r="252" spans="2:51"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30">
        <f t="shared" si="6"/>
        <v>0</v>
      </c>
      <c r="AY252" s="35">
        <f t="shared" si="7"/>
        <v>0</v>
      </c>
    </row>
    <row r="253" spans="2:51"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30">
        <f t="shared" si="6"/>
        <v>0</v>
      </c>
      <c r="AY253" s="35">
        <f t="shared" si="7"/>
        <v>0</v>
      </c>
    </row>
    <row r="254" spans="2:51"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30">
        <f t="shared" ref="AX254:AX317" si="8">(AD254-H254)*J254</f>
        <v>0</v>
      </c>
      <c r="AY254" s="35">
        <f t="shared" ref="AY254:AY317" si="9">AX254-AV254+AW254</f>
        <v>0</v>
      </c>
    </row>
    <row r="255" spans="2:51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30">
        <f t="shared" si="8"/>
        <v>0</v>
      </c>
      <c r="AY255" s="35">
        <f t="shared" si="9"/>
        <v>0</v>
      </c>
    </row>
    <row r="256" spans="2:51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30">
        <f t="shared" si="8"/>
        <v>0</v>
      </c>
      <c r="AY256" s="35">
        <f t="shared" si="9"/>
        <v>0</v>
      </c>
    </row>
    <row r="257" spans="2:51"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30">
        <f t="shared" si="8"/>
        <v>0</v>
      </c>
      <c r="AY257" s="35">
        <f t="shared" si="9"/>
        <v>0</v>
      </c>
    </row>
    <row r="258" spans="2:51"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30">
        <f t="shared" si="8"/>
        <v>0</v>
      </c>
      <c r="AY258" s="35">
        <f t="shared" si="9"/>
        <v>0</v>
      </c>
    </row>
    <row r="259" spans="2:51"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30">
        <f t="shared" si="8"/>
        <v>0</v>
      </c>
      <c r="AY259" s="35">
        <f t="shared" si="9"/>
        <v>0</v>
      </c>
    </row>
    <row r="260" spans="2:51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30">
        <f t="shared" si="8"/>
        <v>0</v>
      </c>
      <c r="AY260" s="35">
        <f t="shared" si="9"/>
        <v>0</v>
      </c>
    </row>
    <row r="261" spans="2:51"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30">
        <f t="shared" si="8"/>
        <v>0</v>
      </c>
      <c r="AY261" s="35">
        <f t="shared" si="9"/>
        <v>0</v>
      </c>
    </row>
    <row r="262" spans="2:51"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30">
        <f t="shared" si="8"/>
        <v>0</v>
      </c>
      <c r="AY262" s="35">
        <f t="shared" si="9"/>
        <v>0</v>
      </c>
    </row>
    <row r="263" spans="2:51"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30">
        <f t="shared" si="8"/>
        <v>0</v>
      </c>
      <c r="AY263" s="35">
        <f t="shared" si="9"/>
        <v>0</v>
      </c>
    </row>
    <row r="264" spans="2:51"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30">
        <f t="shared" si="8"/>
        <v>0</v>
      </c>
      <c r="AY264" s="35">
        <f t="shared" si="9"/>
        <v>0</v>
      </c>
    </row>
    <row r="265" spans="2:51"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30">
        <f t="shared" si="8"/>
        <v>0</v>
      </c>
      <c r="AY265" s="35">
        <f t="shared" si="9"/>
        <v>0</v>
      </c>
    </row>
    <row r="266" spans="2:51"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30">
        <f t="shared" si="8"/>
        <v>0</v>
      </c>
      <c r="AY266" s="35">
        <f t="shared" si="9"/>
        <v>0</v>
      </c>
    </row>
    <row r="267" spans="2:51"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30">
        <f t="shared" si="8"/>
        <v>0</v>
      </c>
      <c r="AY267" s="35">
        <f t="shared" si="9"/>
        <v>0</v>
      </c>
    </row>
    <row r="268" spans="2:51"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30">
        <f t="shared" si="8"/>
        <v>0</v>
      </c>
      <c r="AY268" s="35">
        <f t="shared" si="9"/>
        <v>0</v>
      </c>
    </row>
    <row r="269" spans="2:51"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30">
        <f t="shared" si="8"/>
        <v>0</v>
      </c>
      <c r="AY269" s="35">
        <f t="shared" si="9"/>
        <v>0</v>
      </c>
    </row>
    <row r="270" spans="2:51"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30">
        <f t="shared" si="8"/>
        <v>0</v>
      </c>
      <c r="AY270" s="35">
        <f t="shared" si="9"/>
        <v>0</v>
      </c>
    </row>
    <row r="271" spans="2:51"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30">
        <f t="shared" si="8"/>
        <v>0</v>
      </c>
      <c r="AY271" s="35">
        <f t="shared" si="9"/>
        <v>0</v>
      </c>
    </row>
    <row r="272" spans="2:51"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30">
        <f t="shared" si="8"/>
        <v>0</v>
      </c>
      <c r="AY272" s="35">
        <f t="shared" si="9"/>
        <v>0</v>
      </c>
    </row>
    <row r="273" spans="2:51"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30">
        <f t="shared" si="8"/>
        <v>0</v>
      </c>
      <c r="AY273" s="35">
        <f t="shared" si="9"/>
        <v>0</v>
      </c>
    </row>
    <row r="274" spans="2:51"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30">
        <f t="shared" si="8"/>
        <v>0</v>
      </c>
      <c r="AY274" s="35">
        <f t="shared" si="9"/>
        <v>0</v>
      </c>
    </row>
    <row r="275" spans="2:51"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30">
        <f t="shared" si="8"/>
        <v>0</v>
      </c>
      <c r="AY275" s="35">
        <f t="shared" si="9"/>
        <v>0</v>
      </c>
    </row>
    <row r="276" spans="2:51"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30">
        <f t="shared" si="8"/>
        <v>0</v>
      </c>
      <c r="AY276" s="35">
        <f t="shared" si="9"/>
        <v>0</v>
      </c>
    </row>
    <row r="277" spans="2:51"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30">
        <f t="shared" si="8"/>
        <v>0</v>
      </c>
      <c r="AY277" s="35">
        <f t="shared" si="9"/>
        <v>0</v>
      </c>
    </row>
    <row r="278" spans="2:51"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30">
        <f t="shared" si="8"/>
        <v>0</v>
      </c>
      <c r="AY278" s="35">
        <f t="shared" si="9"/>
        <v>0</v>
      </c>
    </row>
    <row r="279" spans="2:51"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30">
        <f t="shared" si="8"/>
        <v>0</v>
      </c>
      <c r="AY279" s="35">
        <f t="shared" si="9"/>
        <v>0</v>
      </c>
    </row>
    <row r="280" spans="2:51"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30">
        <f t="shared" si="8"/>
        <v>0</v>
      </c>
      <c r="AY280" s="35">
        <f t="shared" si="9"/>
        <v>0</v>
      </c>
    </row>
    <row r="281" spans="2:51"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30">
        <f t="shared" si="8"/>
        <v>0</v>
      </c>
      <c r="AY281" s="35">
        <f t="shared" si="9"/>
        <v>0</v>
      </c>
    </row>
    <row r="282" spans="2:51"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30">
        <f t="shared" si="8"/>
        <v>0</v>
      </c>
      <c r="AY282" s="35">
        <f t="shared" si="9"/>
        <v>0</v>
      </c>
    </row>
    <row r="283" spans="2:51"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30">
        <f t="shared" si="8"/>
        <v>0</v>
      </c>
      <c r="AY283" s="35">
        <f t="shared" si="9"/>
        <v>0</v>
      </c>
    </row>
    <row r="284" spans="2:51"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30">
        <f t="shared" si="8"/>
        <v>0</v>
      </c>
      <c r="AY284" s="35">
        <f t="shared" si="9"/>
        <v>0</v>
      </c>
    </row>
    <row r="285" spans="2:51"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30">
        <f t="shared" si="8"/>
        <v>0</v>
      </c>
      <c r="AY285" s="35">
        <f t="shared" si="9"/>
        <v>0</v>
      </c>
    </row>
    <row r="286" spans="2:51"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30">
        <f t="shared" si="8"/>
        <v>0</v>
      </c>
      <c r="AY286" s="35">
        <f t="shared" si="9"/>
        <v>0</v>
      </c>
    </row>
    <row r="287" spans="2:51"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30">
        <f t="shared" si="8"/>
        <v>0</v>
      </c>
      <c r="AY287" s="35">
        <f t="shared" si="9"/>
        <v>0</v>
      </c>
    </row>
    <row r="288" spans="2:51"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30">
        <f t="shared" si="8"/>
        <v>0</v>
      </c>
      <c r="AY288" s="35">
        <f t="shared" si="9"/>
        <v>0</v>
      </c>
    </row>
    <row r="289" spans="2:51"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30">
        <f t="shared" si="8"/>
        <v>0</v>
      </c>
      <c r="AY289" s="35">
        <f t="shared" si="9"/>
        <v>0</v>
      </c>
    </row>
    <row r="290" spans="2:51"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30">
        <f t="shared" si="8"/>
        <v>0</v>
      </c>
      <c r="AY290" s="35">
        <f t="shared" si="9"/>
        <v>0</v>
      </c>
    </row>
    <row r="291" spans="2:51"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30">
        <f t="shared" si="8"/>
        <v>0</v>
      </c>
      <c r="AY291" s="35">
        <f t="shared" si="9"/>
        <v>0</v>
      </c>
    </row>
    <row r="292" spans="2:51"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30">
        <f t="shared" si="8"/>
        <v>0</v>
      </c>
      <c r="AY292" s="35">
        <f t="shared" si="9"/>
        <v>0</v>
      </c>
    </row>
    <row r="293" spans="2:51"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30">
        <f t="shared" si="8"/>
        <v>0</v>
      </c>
      <c r="AY293" s="35">
        <f t="shared" si="9"/>
        <v>0</v>
      </c>
    </row>
    <row r="294" spans="2:51"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30">
        <f t="shared" si="8"/>
        <v>0</v>
      </c>
      <c r="AY294" s="35">
        <f t="shared" si="9"/>
        <v>0</v>
      </c>
    </row>
    <row r="295" spans="2:51"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30">
        <f t="shared" si="8"/>
        <v>0</v>
      </c>
      <c r="AY295" s="35">
        <f t="shared" si="9"/>
        <v>0</v>
      </c>
    </row>
    <row r="296" spans="2:51"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30">
        <f t="shared" si="8"/>
        <v>0</v>
      </c>
      <c r="AY296" s="35">
        <f t="shared" si="9"/>
        <v>0</v>
      </c>
    </row>
    <row r="297" spans="2:51"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30">
        <f t="shared" si="8"/>
        <v>0</v>
      </c>
      <c r="AY297" s="35">
        <f t="shared" si="9"/>
        <v>0</v>
      </c>
    </row>
    <row r="298" spans="2:51"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30">
        <f t="shared" si="8"/>
        <v>0</v>
      </c>
      <c r="AY298" s="35">
        <f t="shared" si="9"/>
        <v>0</v>
      </c>
    </row>
    <row r="299" spans="2:51"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30">
        <f t="shared" si="8"/>
        <v>0</v>
      </c>
      <c r="AY299" s="35">
        <f t="shared" si="9"/>
        <v>0</v>
      </c>
    </row>
    <row r="300" spans="2:51"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30">
        <f t="shared" si="8"/>
        <v>0</v>
      </c>
      <c r="AY300" s="35">
        <f t="shared" si="9"/>
        <v>0</v>
      </c>
    </row>
    <row r="301" spans="2:51"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30">
        <f t="shared" si="8"/>
        <v>0</v>
      </c>
      <c r="AY301" s="35">
        <f t="shared" si="9"/>
        <v>0</v>
      </c>
    </row>
    <row r="302" spans="2:51"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30">
        <f t="shared" si="8"/>
        <v>0</v>
      </c>
      <c r="AY302" s="35">
        <f t="shared" si="9"/>
        <v>0</v>
      </c>
    </row>
    <row r="303" spans="2:51"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30">
        <f t="shared" si="8"/>
        <v>0</v>
      </c>
      <c r="AY303" s="35">
        <f t="shared" si="9"/>
        <v>0</v>
      </c>
    </row>
    <row r="304" spans="2:51"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30">
        <f t="shared" si="8"/>
        <v>0</v>
      </c>
      <c r="AY304" s="35">
        <f t="shared" si="9"/>
        <v>0</v>
      </c>
    </row>
    <row r="305" spans="2:51"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30">
        <f t="shared" si="8"/>
        <v>0</v>
      </c>
      <c r="AY305" s="35">
        <f t="shared" si="9"/>
        <v>0</v>
      </c>
    </row>
    <row r="306" spans="2:51"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30">
        <f t="shared" si="8"/>
        <v>0</v>
      </c>
      <c r="AY306" s="35">
        <f t="shared" si="9"/>
        <v>0</v>
      </c>
    </row>
    <row r="307" spans="2:51"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30">
        <f t="shared" si="8"/>
        <v>0</v>
      </c>
      <c r="AY307" s="35">
        <f t="shared" si="9"/>
        <v>0</v>
      </c>
    </row>
    <row r="308" spans="2:51"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30">
        <f t="shared" si="8"/>
        <v>0</v>
      </c>
      <c r="AY308" s="35">
        <f t="shared" si="9"/>
        <v>0</v>
      </c>
    </row>
    <row r="309" spans="2:51"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30">
        <f t="shared" si="8"/>
        <v>0</v>
      </c>
      <c r="AY309" s="35">
        <f t="shared" si="9"/>
        <v>0</v>
      </c>
    </row>
    <row r="310" spans="2:51"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30">
        <f t="shared" si="8"/>
        <v>0</v>
      </c>
      <c r="AY310" s="35">
        <f t="shared" si="9"/>
        <v>0</v>
      </c>
    </row>
    <row r="311" spans="2:51"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30">
        <f t="shared" si="8"/>
        <v>0</v>
      </c>
      <c r="AY311" s="35">
        <f t="shared" si="9"/>
        <v>0</v>
      </c>
    </row>
    <row r="312" spans="2:51"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30">
        <f t="shared" si="8"/>
        <v>0</v>
      </c>
      <c r="AY312" s="35">
        <f t="shared" si="9"/>
        <v>0</v>
      </c>
    </row>
    <row r="313" spans="2:51"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30">
        <f t="shared" si="8"/>
        <v>0</v>
      </c>
      <c r="AY313" s="35">
        <f t="shared" si="9"/>
        <v>0</v>
      </c>
    </row>
    <row r="314" spans="2:51"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30">
        <f t="shared" si="8"/>
        <v>0</v>
      </c>
      <c r="AY314" s="35">
        <f t="shared" si="9"/>
        <v>0</v>
      </c>
    </row>
    <row r="315" spans="2:51"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30">
        <f t="shared" si="8"/>
        <v>0</v>
      </c>
      <c r="AY315" s="35">
        <f t="shared" si="9"/>
        <v>0</v>
      </c>
    </row>
    <row r="316" spans="2:51"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30">
        <f t="shared" si="8"/>
        <v>0</v>
      </c>
      <c r="AY316" s="35">
        <f t="shared" si="9"/>
        <v>0</v>
      </c>
    </row>
    <row r="317" spans="2:51"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30">
        <f t="shared" si="8"/>
        <v>0</v>
      </c>
      <c r="AY317" s="35">
        <f t="shared" si="9"/>
        <v>0</v>
      </c>
    </row>
    <row r="318" spans="2:51"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30">
        <f t="shared" ref="AX318:AX381" si="10">(AD318-H318)*J318</f>
        <v>0</v>
      </c>
      <c r="AY318" s="35">
        <f t="shared" ref="AY318:AY381" si="11">AX318-AV318+AW318</f>
        <v>0</v>
      </c>
    </row>
    <row r="319" spans="2:51"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30">
        <f t="shared" si="10"/>
        <v>0</v>
      </c>
      <c r="AY319" s="35">
        <f t="shared" si="11"/>
        <v>0</v>
      </c>
    </row>
    <row r="320" spans="2:51"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30">
        <f t="shared" si="10"/>
        <v>0</v>
      </c>
      <c r="AY320" s="35">
        <f t="shared" si="11"/>
        <v>0</v>
      </c>
    </row>
    <row r="321" spans="2:51"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30">
        <f t="shared" si="10"/>
        <v>0</v>
      </c>
      <c r="AY321" s="35">
        <f t="shared" si="11"/>
        <v>0</v>
      </c>
    </row>
    <row r="322" spans="2:51"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30">
        <f t="shared" si="10"/>
        <v>0</v>
      </c>
      <c r="AY322" s="35">
        <f t="shared" si="11"/>
        <v>0</v>
      </c>
    </row>
    <row r="323" spans="2:51"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30">
        <f t="shared" si="10"/>
        <v>0</v>
      </c>
      <c r="AY323" s="35">
        <f t="shared" si="11"/>
        <v>0</v>
      </c>
    </row>
    <row r="324" spans="2:51"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30">
        <f t="shared" si="10"/>
        <v>0</v>
      </c>
      <c r="AY324" s="35">
        <f t="shared" si="11"/>
        <v>0</v>
      </c>
    </row>
    <row r="325" spans="2:51"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30">
        <f t="shared" si="10"/>
        <v>0</v>
      </c>
      <c r="AY325" s="35">
        <f t="shared" si="11"/>
        <v>0</v>
      </c>
    </row>
    <row r="326" spans="2:51"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30">
        <f t="shared" si="10"/>
        <v>0</v>
      </c>
      <c r="AY326" s="35">
        <f t="shared" si="11"/>
        <v>0</v>
      </c>
    </row>
    <row r="327" spans="2:51"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30">
        <f t="shared" si="10"/>
        <v>0</v>
      </c>
      <c r="AY327" s="35">
        <f t="shared" si="11"/>
        <v>0</v>
      </c>
    </row>
    <row r="328" spans="2:51"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30">
        <f t="shared" si="10"/>
        <v>0</v>
      </c>
      <c r="AY328" s="35">
        <f t="shared" si="11"/>
        <v>0</v>
      </c>
    </row>
    <row r="329" spans="2:51"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30">
        <f t="shared" si="10"/>
        <v>0</v>
      </c>
      <c r="AY329" s="35">
        <f t="shared" si="11"/>
        <v>0</v>
      </c>
    </row>
    <row r="330" spans="2:51"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30">
        <f t="shared" si="10"/>
        <v>0</v>
      </c>
      <c r="AY330" s="35">
        <f t="shared" si="11"/>
        <v>0</v>
      </c>
    </row>
    <row r="331" spans="2:51"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30">
        <f t="shared" si="10"/>
        <v>0</v>
      </c>
      <c r="AY331" s="35">
        <f t="shared" si="11"/>
        <v>0</v>
      </c>
    </row>
    <row r="332" spans="2:51"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30">
        <f t="shared" si="10"/>
        <v>0</v>
      </c>
      <c r="AY332" s="35">
        <f t="shared" si="11"/>
        <v>0</v>
      </c>
    </row>
    <row r="333" spans="2:51"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30">
        <f t="shared" si="10"/>
        <v>0</v>
      </c>
      <c r="AY333" s="35">
        <f t="shared" si="11"/>
        <v>0</v>
      </c>
    </row>
    <row r="334" spans="2:51"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30">
        <f t="shared" si="10"/>
        <v>0</v>
      </c>
      <c r="AY334" s="35">
        <f t="shared" si="11"/>
        <v>0</v>
      </c>
    </row>
    <row r="335" spans="2:51"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30">
        <f t="shared" si="10"/>
        <v>0</v>
      </c>
      <c r="AY335" s="35">
        <f t="shared" si="11"/>
        <v>0</v>
      </c>
    </row>
    <row r="336" spans="2:51"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30">
        <f t="shared" si="10"/>
        <v>0</v>
      </c>
      <c r="AY336" s="35">
        <f t="shared" si="11"/>
        <v>0</v>
      </c>
    </row>
    <row r="337" spans="2:51"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30">
        <f t="shared" si="10"/>
        <v>0</v>
      </c>
      <c r="AY337" s="35">
        <f t="shared" si="11"/>
        <v>0</v>
      </c>
    </row>
    <row r="338" spans="2:51"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30">
        <f t="shared" si="10"/>
        <v>0</v>
      </c>
      <c r="AY338" s="35">
        <f t="shared" si="11"/>
        <v>0</v>
      </c>
    </row>
    <row r="339" spans="2:51"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30">
        <f t="shared" si="10"/>
        <v>0</v>
      </c>
      <c r="AY339" s="35">
        <f t="shared" si="11"/>
        <v>0</v>
      </c>
    </row>
    <row r="340" spans="2:51"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30">
        <f t="shared" si="10"/>
        <v>0</v>
      </c>
      <c r="AY340" s="35">
        <f t="shared" si="11"/>
        <v>0</v>
      </c>
    </row>
    <row r="341" spans="2:51"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30">
        <f t="shared" si="10"/>
        <v>0</v>
      </c>
      <c r="AY341" s="35">
        <f t="shared" si="11"/>
        <v>0</v>
      </c>
    </row>
    <row r="342" spans="2:51"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30">
        <f t="shared" si="10"/>
        <v>0</v>
      </c>
      <c r="AY342" s="35">
        <f t="shared" si="11"/>
        <v>0</v>
      </c>
    </row>
    <row r="343" spans="2:51"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30">
        <f t="shared" si="10"/>
        <v>0</v>
      </c>
      <c r="AY343" s="35">
        <f t="shared" si="11"/>
        <v>0</v>
      </c>
    </row>
    <row r="344" spans="2:51"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30">
        <f t="shared" si="10"/>
        <v>0</v>
      </c>
      <c r="AY344" s="35">
        <f t="shared" si="11"/>
        <v>0</v>
      </c>
    </row>
    <row r="345" spans="2:51"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30">
        <f t="shared" si="10"/>
        <v>0</v>
      </c>
      <c r="AY345" s="35">
        <f t="shared" si="11"/>
        <v>0</v>
      </c>
    </row>
    <row r="346" spans="2:51"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30">
        <f t="shared" si="10"/>
        <v>0</v>
      </c>
      <c r="AY346" s="35">
        <f t="shared" si="11"/>
        <v>0</v>
      </c>
    </row>
    <row r="347" spans="2:51"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30">
        <f t="shared" si="10"/>
        <v>0</v>
      </c>
      <c r="AY347" s="35">
        <f t="shared" si="11"/>
        <v>0</v>
      </c>
    </row>
    <row r="348" spans="2:51"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30">
        <f t="shared" si="10"/>
        <v>0</v>
      </c>
      <c r="AY348" s="35">
        <f t="shared" si="11"/>
        <v>0</v>
      </c>
    </row>
    <row r="349" spans="2:51"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30">
        <f t="shared" si="10"/>
        <v>0</v>
      </c>
      <c r="AY349" s="35">
        <f t="shared" si="11"/>
        <v>0</v>
      </c>
    </row>
    <row r="350" spans="2:51"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30">
        <f t="shared" si="10"/>
        <v>0</v>
      </c>
      <c r="AY350" s="35">
        <f t="shared" si="11"/>
        <v>0</v>
      </c>
    </row>
    <row r="351" spans="2:51"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30">
        <f t="shared" si="10"/>
        <v>0</v>
      </c>
      <c r="AY351" s="35">
        <f t="shared" si="11"/>
        <v>0</v>
      </c>
    </row>
    <row r="352" spans="2:51"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30">
        <f t="shared" si="10"/>
        <v>0</v>
      </c>
      <c r="AY352" s="35">
        <f t="shared" si="11"/>
        <v>0</v>
      </c>
    </row>
    <row r="353" spans="2:51"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30">
        <f t="shared" si="10"/>
        <v>0</v>
      </c>
      <c r="AY353" s="35">
        <f t="shared" si="11"/>
        <v>0</v>
      </c>
    </row>
    <row r="354" spans="2:51"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30">
        <f t="shared" si="10"/>
        <v>0</v>
      </c>
      <c r="AY354" s="35">
        <f t="shared" si="11"/>
        <v>0</v>
      </c>
    </row>
    <row r="355" spans="2:51"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30">
        <f t="shared" si="10"/>
        <v>0</v>
      </c>
      <c r="AY355" s="35">
        <f t="shared" si="11"/>
        <v>0</v>
      </c>
    </row>
    <row r="356" spans="2:51"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30">
        <f t="shared" si="10"/>
        <v>0</v>
      </c>
      <c r="AY356" s="35">
        <f t="shared" si="11"/>
        <v>0</v>
      </c>
    </row>
    <row r="357" spans="2:51"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30">
        <f t="shared" si="10"/>
        <v>0</v>
      </c>
      <c r="AY357" s="35">
        <f t="shared" si="11"/>
        <v>0</v>
      </c>
    </row>
    <row r="358" spans="2:51"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30">
        <f t="shared" si="10"/>
        <v>0</v>
      </c>
      <c r="AY358" s="35">
        <f t="shared" si="11"/>
        <v>0</v>
      </c>
    </row>
    <row r="359" spans="2:51"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30">
        <f t="shared" si="10"/>
        <v>0</v>
      </c>
      <c r="AY359" s="35">
        <f t="shared" si="11"/>
        <v>0</v>
      </c>
    </row>
    <row r="360" spans="2:51"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30">
        <f t="shared" si="10"/>
        <v>0</v>
      </c>
      <c r="AY360" s="35">
        <f t="shared" si="11"/>
        <v>0</v>
      </c>
    </row>
    <row r="361" spans="2:51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30">
        <f t="shared" si="10"/>
        <v>0</v>
      </c>
      <c r="AY361" s="35">
        <f t="shared" si="11"/>
        <v>0</v>
      </c>
    </row>
    <row r="362" spans="2:51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30">
        <f t="shared" si="10"/>
        <v>0</v>
      </c>
      <c r="AY362" s="35">
        <f t="shared" si="11"/>
        <v>0</v>
      </c>
    </row>
    <row r="363" spans="2:51"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30">
        <f t="shared" si="10"/>
        <v>0</v>
      </c>
      <c r="AY363" s="35">
        <f t="shared" si="11"/>
        <v>0</v>
      </c>
    </row>
    <row r="364" spans="2:51"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30">
        <f t="shared" si="10"/>
        <v>0</v>
      </c>
      <c r="AY364" s="35">
        <f t="shared" si="11"/>
        <v>0</v>
      </c>
    </row>
    <row r="365" spans="2:51"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30">
        <f t="shared" si="10"/>
        <v>0</v>
      </c>
      <c r="AY365" s="35">
        <f t="shared" si="11"/>
        <v>0</v>
      </c>
    </row>
    <row r="366" spans="2:51"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30">
        <f t="shared" si="10"/>
        <v>0</v>
      </c>
      <c r="AY366" s="35">
        <f t="shared" si="11"/>
        <v>0</v>
      </c>
    </row>
    <row r="367" spans="2:51"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30">
        <f t="shared" si="10"/>
        <v>0</v>
      </c>
      <c r="AY367" s="35">
        <f t="shared" si="11"/>
        <v>0</v>
      </c>
    </row>
    <row r="368" spans="2:51"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30">
        <f t="shared" si="10"/>
        <v>0</v>
      </c>
      <c r="AY368" s="35">
        <f t="shared" si="11"/>
        <v>0</v>
      </c>
    </row>
    <row r="369" spans="2:51"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30">
        <f t="shared" si="10"/>
        <v>0</v>
      </c>
      <c r="AY369" s="35">
        <f t="shared" si="11"/>
        <v>0</v>
      </c>
    </row>
    <row r="370" spans="2:51"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30">
        <f t="shared" si="10"/>
        <v>0</v>
      </c>
      <c r="AY370" s="35">
        <f t="shared" si="11"/>
        <v>0</v>
      </c>
    </row>
    <row r="371" spans="2:51"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30">
        <f t="shared" si="10"/>
        <v>0</v>
      </c>
      <c r="AY371" s="35">
        <f t="shared" si="11"/>
        <v>0</v>
      </c>
    </row>
    <row r="372" spans="2:51"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30">
        <f t="shared" si="10"/>
        <v>0</v>
      </c>
      <c r="AY372" s="35">
        <f t="shared" si="11"/>
        <v>0</v>
      </c>
    </row>
    <row r="373" spans="2:51"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30">
        <f t="shared" si="10"/>
        <v>0</v>
      </c>
      <c r="AY373" s="35">
        <f t="shared" si="11"/>
        <v>0</v>
      </c>
    </row>
    <row r="374" spans="2:51"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30">
        <f t="shared" si="10"/>
        <v>0</v>
      </c>
      <c r="AY374" s="35">
        <f t="shared" si="11"/>
        <v>0</v>
      </c>
    </row>
    <row r="375" spans="2:51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30">
        <f t="shared" si="10"/>
        <v>0</v>
      </c>
      <c r="AY375" s="35">
        <f t="shared" si="11"/>
        <v>0</v>
      </c>
    </row>
    <row r="376" spans="2:51"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30">
        <f t="shared" si="10"/>
        <v>0</v>
      </c>
      <c r="AY376" s="35">
        <f t="shared" si="11"/>
        <v>0</v>
      </c>
    </row>
    <row r="377" spans="2:51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30">
        <f t="shared" si="10"/>
        <v>0</v>
      </c>
      <c r="AY377" s="35">
        <f t="shared" si="11"/>
        <v>0</v>
      </c>
    </row>
    <row r="378" spans="2:51"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30">
        <f t="shared" si="10"/>
        <v>0</v>
      </c>
      <c r="AY378" s="35">
        <f t="shared" si="11"/>
        <v>0</v>
      </c>
    </row>
    <row r="379" spans="2:51"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30">
        <f t="shared" si="10"/>
        <v>0</v>
      </c>
      <c r="AY379" s="35">
        <f t="shared" si="11"/>
        <v>0</v>
      </c>
    </row>
    <row r="380" spans="2:51"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30">
        <f t="shared" si="10"/>
        <v>0</v>
      </c>
      <c r="AY380" s="35">
        <f t="shared" si="11"/>
        <v>0</v>
      </c>
    </row>
    <row r="381" spans="2:51"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30">
        <f t="shared" si="10"/>
        <v>0</v>
      </c>
      <c r="AY381" s="35">
        <f t="shared" si="11"/>
        <v>0</v>
      </c>
    </row>
    <row r="382" spans="2:51"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30">
        <f t="shared" ref="AX382:AX445" si="12">(AD382-H382)*J382</f>
        <v>0</v>
      </c>
      <c r="AY382" s="35">
        <f t="shared" ref="AY382:AY445" si="13">AX382-AV382+AW382</f>
        <v>0</v>
      </c>
    </row>
    <row r="383" spans="2:51"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30">
        <f t="shared" si="12"/>
        <v>0</v>
      </c>
      <c r="AY383" s="35">
        <f t="shared" si="13"/>
        <v>0</v>
      </c>
    </row>
    <row r="384" spans="2:51"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30">
        <f t="shared" si="12"/>
        <v>0</v>
      </c>
      <c r="AY384" s="35">
        <f t="shared" si="13"/>
        <v>0</v>
      </c>
    </row>
    <row r="385" spans="2:51"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30">
        <f t="shared" si="12"/>
        <v>0</v>
      </c>
      <c r="AY385" s="35">
        <f t="shared" si="13"/>
        <v>0</v>
      </c>
    </row>
    <row r="386" spans="2:51"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30">
        <f t="shared" si="12"/>
        <v>0</v>
      </c>
      <c r="AY386" s="35">
        <f t="shared" si="13"/>
        <v>0</v>
      </c>
    </row>
    <row r="387" spans="2:51"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30">
        <f t="shared" si="12"/>
        <v>0</v>
      </c>
      <c r="AY387" s="35">
        <f t="shared" si="13"/>
        <v>0</v>
      </c>
    </row>
    <row r="388" spans="2:51"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30">
        <f t="shared" si="12"/>
        <v>0</v>
      </c>
      <c r="AY388" s="35">
        <f t="shared" si="13"/>
        <v>0</v>
      </c>
    </row>
    <row r="389" spans="2:51"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30">
        <f t="shared" si="12"/>
        <v>0</v>
      </c>
      <c r="AY389" s="35">
        <f t="shared" si="13"/>
        <v>0</v>
      </c>
    </row>
    <row r="390" spans="2:51"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30">
        <f t="shared" si="12"/>
        <v>0</v>
      </c>
      <c r="AY390" s="35">
        <f t="shared" si="13"/>
        <v>0</v>
      </c>
    </row>
    <row r="391" spans="2:51"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30">
        <f t="shared" si="12"/>
        <v>0</v>
      </c>
      <c r="AY391" s="35">
        <f t="shared" si="13"/>
        <v>0</v>
      </c>
    </row>
    <row r="392" spans="2:51"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30">
        <f t="shared" si="12"/>
        <v>0</v>
      </c>
      <c r="AY392" s="35">
        <f t="shared" si="13"/>
        <v>0</v>
      </c>
    </row>
    <row r="393" spans="2:51"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30">
        <f t="shared" si="12"/>
        <v>0</v>
      </c>
      <c r="AY393" s="35">
        <f t="shared" si="13"/>
        <v>0</v>
      </c>
    </row>
    <row r="394" spans="2:51"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30">
        <f t="shared" si="12"/>
        <v>0</v>
      </c>
      <c r="AY394" s="35">
        <f t="shared" si="13"/>
        <v>0</v>
      </c>
    </row>
    <row r="395" spans="2:51"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30">
        <f t="shared" si="12"/>
        <v>0</v>
      </c>
      <c r="AY395" s="35">
        <f t="shared" si="13"/>
        <v>0</v>
      </c>
    </row>
    <row r="396" spans="2:51"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30">
        <f t="shared" si="12"/>
        <v>0</v>
      </c>
      <c r="AY396" s="35">
        <f t="shared" si="13"/>
        <v>0</v>
      </c>
    </row>
    <row r="397" spans="2:51"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30">
        <f t="shared" si="12"/>
        <v>0</v>
      </c>
      <c r="AY397" s="35">
        <f t="shared" si="13"/>
        <v>0</v>
      </c>
    </row>
    <row r="398" spans="2:51"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30">
        <f t="shared" si="12"/>
        <v>0</v>
      </c>
      <c r="AY398" s="35">
        <f t="shared" si="13"/>
        <v>0</v>
      </c>
    </row>
    <row r="399" spans="2:51"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30">
        <f t="shared" si="12"/>
        <v>0</v>
      </c>
      <c r="AY399" s="35">
        <f t="shared" si="13"/>
        <v>0</v>
      </c>
    </row>
    <row r="400" spans="2:51"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30">
        <f t="shared" si="12"/>
        <v>0</v>
      </c>
      <c r="AY400" s="35">
        <f t="shared" si="13"/>
        <v>0</v>
      </c>
    </row>
    <row r="401" spans="2:51"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30">
        <f t="shared" si="12"/>
        <v>0</v>
      </c>
      <c r="AY401" s="35">
        <f t="shared" si="13"/>
        <v>0</v>
      </c>
    </row>
    <row r="402" spans="2:51"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30">
        <f t="shared" si="12"/>
        <v>0</v>
      </c>
      <c r="AY402" s="35">
        <f t="shared" si="13"/>
        <v>0</v>
      </c>
    </row>
    <row r="403" spans="2:51"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30">
        <f t="shared" si="12"/>
        <v>0</v>
      </c>
      <c r="AY403" s="35">
        <f t="shared" si="13"/>
        <v>0</v>
      </c>
    </row>
    <row r="404" spans="2:51"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30">
        <f t="shared" si="12"/>
        <v>0</v>
      </c>
      <c r="AY404" s="35">
        <f t="shared" si="13"/>
        <v>0</v>
      </c>
    </row>
    <row r="405" spans="2:51"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30">
        <f t="shared" si="12"/>
        <v>0</v>
      </c>
      <c r="AY405" s="35">
        <f t="shared" si="13"/>
        <v>0</v>
      </c>
    </row>
    <row r="406" spans="2:51"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30">
        <f t="shared" si="12"/>
        <v>0</v>
      </c>
      <c r="AY406" s="35">
        <f t="shared" si="13"/>
        <v>0</v>
      </c>
    </row>
    <row r="407" spans="2:51"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30">
        <f t="shared" si="12"/>
        <v>0</v>
      </c>
      <c r="AY407" s="35">
        <f t="shared" si="13"/>
        <v>0</v>
      </c>
    </row>
    <row r="408" spans="2:51"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30">
        <f t="shared" si="12"/>
        <v>0</v>
      </c>
      <c r="AY408" s="35">
        <f t="shared" si="13"/>
        <v>0</v>
      </c>
    </row>
    <row r="409" spans="2:51"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30">
        <f t="shared" si="12"/>
        <v>0</v>
      </c>
      <c r="AY409" s="35">
        <f t="shared" si="13"/>
        <v>0</v>
      </c>
    </row>
    <row r="410" spans="2:51"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30">
        <f t="shared" si="12"/>
        <v>0</v>
      </c>
      <c r="AY410" s="35">
        <f t="shared" si="13"/>
        <v>0</v>
      </c>
    </row>
    <row r="411" spans="2:51"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30">
        <f t="shared" si="12"/>
        <v>0</v>
      </c>
      <c r="AY411" s="35">
        <f t="shared" si="13"/>
        <v>0</v>
      </c>
    </row>
    <row r="412" spans="2:51"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30">
        <f t="shared" si="12"/>
        <v>0</v>
      </c>
      <c r="AY412" s="35">
        <f t="shared" si="13"/>
        <v>0</v>
      </c>
    </row>
    <row r="413" spans="2:51"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30">
        <f t="shared" si="12"/>
        <v>0</v>
      </c>
      <c r="AY413" s="35">
        <f t="shared" si="13"/>
        <v>0</v>
      </c>
    </row>
    <row r="414" spans="2:51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30">
        <f t="shared" si="12"/>
        <v>0</v>
      </c>
      <c r="AY414" s="35">
        <f t="shared" si="13"/>
        <v>0</v>
      </c>
    </row>
    <row r="415" spans="2:51"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30">
        <f t="shared" si="12"/>
        <v>0</v>
      </c>
      <c r="AY415" s="35">
        <f t="shared" si="13"/>
        <v>0</v>
      </c>
    </row>
    <row r="416" spans="2:51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30">
        <f t="shared" si="12"/>
        <v>0</v>
      </c>
      <c r="AY416" s="35">
        <f t="shared" si="13"/>
        <v>0</v>
      </c>
    </row>
    <row r="417" spans="2:51"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30">
        <f t="shared" si="12"/>
        <v>0</v>
      </c>
      <c r="AY417" s="35">
        <f t="shared" si="13"/>
        <v>0</v>
      </c>
    </row>
    <row r="418" spans="2:51"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30">
        <f t="shared" si="12"/>
        <v>0</v>
      </c>
      <c r="AY418" s="35">
        <f t="shared" si="13"/>
        <v>0</v>
      </c>
    </row>
    <row r="419" spans="2:51"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30">
        <f t="shared" si="12"/>
        <v>0</v>
      </c>
      <c r="AY419" s="35">
        <f t="shared" si="13"/>
        <v>0</v>
      </c>
    </row>
    <row r="420" spans="2:51"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30">
        <f t="shared" si="12"/>
        <v>0</v>
      </c>
      <c r="AY420" s="35">
        <f t="shared" si="13"/>
        <v>0</v>
      </c>
    </row>
    <row r="421" spans="2:51"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30">
        <f t="shared" si="12"/>
        <v>0</v>
      </c>
      <c r="AY421" s="35">
        <f t="shared" si="13"/>
        <v>0</v>
      </c>
    </row>
    <row r="422" spans="2:51"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30">
        <f t="shared" si="12"/>
        <v>0</v>
      </c>
      <c r="AY422" s="35">
        <f t="shared" si="13"/>
        <v>0</v>
      </c>
    </row>
    <row r="423" spans="2:51"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30">
        <f t="shared" si="12"/>
        <v>0</v>
      </c>
      <c r="AY423" s="35">
        <f t="shared" si="13"/>
        <v>0</v>
      </c>
    </row>
    <row r="424" spans="2:51"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30">
        <f t="shared" si="12"/>
        <v>0</v>
      </c>
      <c r="AY424" s="35">
        <f t="shared" si="13"/>
        <v>0</v>
      </c>
    </row>
    <row r="425" spans="2:51"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30">
        <f t="shared" si="12"/>
        <v>0</v>
      </c>
      <c r="AY425" s="35">
        <f t="shared" si="13"/>
        <v>0</v>
      </c>
    </row>
    <row r="426" spans="2:51"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30">
        <f t="shared" si="12"/>
        <v>0</v>
      </c>
      <c r="AY426" s="35">
        <f t="shared" si="13"/>
        <v>0</v>
      </c>
    </row>
    <row r="427" spans="2:51"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30">
        <f t="shared" si="12"/>
        <v>0</v>
      </c>
      <c r="AY427" s="35">
        <f t="shared" si="13"/>
        <v>0</v>
      </c>
    </row>
    <row r="428" spans="2:51"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30">
        <f t="shared" si="12"/>
        <v>0</v>
      </c>
      <c r="AY428" s="35">
        <f t="shared" si="13"/>
        <v>0</v>
      </c>
    </row>
    <row r="429" spans="2:51"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30">
        <f t="shared" si="12"/>
        <v>0</v>
      </c>
      <c r="AY429" s="35">
        <f t="shared" si="13"/>
        <v>0</v>
      </c>
    </row>
    <row r="430" spans="2:51"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30">
        <f t="shared" si="12"/>
        <v>0</v>
      </c>
      <c r="AY430" s="35">
        <f t="shared" si="13"/>
        <v>0</v>
      </c>
    </row>
    <row r="431" spans="2:51"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30">
        <f t="shared" si="12"/>
        <v>0</v>
      </c>
      <c r="AY431" s="35">
        <f t="shared" si="13"/>
        <v>0</v>
      </c>
    </row>
    <row r="432" spans="2:51"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30">
        <f t="shared" si="12"/>
        <v>0</v>
      </c>
      <c r="AY432" s="35">
        <f t="shared" si="13"/>
        <v>0</v>
      </c>
    </row>
    <row r="433" spans="2:51"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30">
        <f t="shared" si="12"/>
        <v>0</v>
      </c>
      <c r="AY433" s="35">
        <f t="shared" si="13"/>
        <v>0</v>
      </c>
    </row>
    <row r="434" spans="2:51"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30">
        <f t="shared" si="12"/>
        <v>0</v>
      </c>
      <c r="AY434" s="35">
        <f t="shared" si="13"/>
        <v>0</v>
      </c>
    </row>
    <row r="435" spans="2:51"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30">
        <f t="shared" si="12"/>
        <v>0</v>
      </c>
      <c r="AY435" s="35">
        <f t="shared" si="13"/>
        <v>0</v>
      </c>
    </row>
    <row r="436" spans="2:51"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30">
        <f t="shared" si="12"/>
        <v>0</v>
      </c>
      <c r="AY436" s="35">
        <f t="shared" si="13"/>
        <v>0</v>
      </c>
    </row>
    <row r="437" spans="2:51"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30">
        <f t="shared" si="12"/>
        <v>0</v>
      </c>
      <c r="AY437" s="35">
        <f t="shared" si="13"/>
        <v>0</v>
      </c>
    </row>
    <row r="438" spans="2:51"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30">
        <f t="shared" si="12"/>
        <v>0</v>
      </c>
      <c r="AY438" s="35">
        <f t="shared" si="13"/>
        <v>0</v>
      </c>
    </row>
    <row r="439" spans="2:51"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30">
        <f t="shared" si="12"/>
        <v>0</v>
      </c>
      <c r="AY439" s="35">
        <f t="shared" si="13"/>
        <v>0</v>
      </c>
    </row>
    <row r="440" spans="2:51"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30">
        <f t="shared" si="12"/>
        <v>0</v>
      </c>
      <c r="AY440" s="35">
        <f t="shared" si="13"/>
        <v>0</v>
      </c>
    </row>
    <row r="441" spans="2:51"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30">
        <f t="shared" si="12"/>
        <v>0</v>
      </c>
      <c r="AY441" s="35">
        <f t="shared" si="13"/>
        <v>0</v>
      </c>
    </row>
    <row r="442" spans="2:51"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30">
        <f t="shared" si="12"/>
        <v>0</v>
      </c>
      <c r="AY442" s="35">
        <f t="shared" si="13"/>
        <v>0</v>
      </c>
    </row>
    <row r="443" spans="2:51"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30">
        <f t="shared" si="12"/>
        <v>0</v>
      </c>
      <c r="AY443" s="35">
        <f t="shared" si="13"/>
        <v>0</v>
      </c>
    </row>
    <row r="444" spans="2:51"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30">
        <f t="shared" si="12"/>
        <v>0</v>
      </c>
      <c r="AY444" s="35">
        <f t="shared" si="13"/>
        <v>0</v>
      </c>
    </row>
    <row r="445" spans="2:51"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30">
        <f t="shared" si="12"/>
        <v>0</v>
      </c>
      <c r="AY445" s="35">
        <f t="shared" si="13"/>
        <v>0</v>
      </c>
    </row>
    <row r="446" spans="2:51"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30">
        <f t="shared" ref="AX446:AX509" si="14">(AD446-H446)*J446</f>
        <v>0</v>
      </c>
      <c r="AY446" s="35">
        <f t="shared" ref="AY446:AY509" si="15">AX446-AV446+AW446</f>
        <v>0</v>
      </c>
    </row>
    <row r="447" spans="2:51"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30">
        <f t="shared" si="14"/>
        <v>0</v>
      </c>
      <c r="AY447" s="35">
        <f t="shared" si="15"/>
        <v>0</v>
      </c>
    </row>
    <row r="448" spans="2:51"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30">
        <f t="shared" si="14"/>
        <v>0</v>
      </c>
      <c r="AY448" s="35">
        <f t="shared" si="15"/>
        <v>0</v>
      </c>
    </row>
    <row r="449" spans="2:51"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30">
        <f t="shared" si="14"/>
        <v>0</v>
      </c>
      <c r="AY449" s="35">
        <f t="shared" si="15"/>
        <v>0</v>
      </c>
    </row>
    <row r="450" spans="2:51"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30">
        <f t="shared" si="14"/>
        <v>0</v>
      </c>
      <c r="AY450" s="35">
        <f t="shared" si="15"/>
        <v>0</v>
      </c>
    </row>
    <row r="451" spans="2:51"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30">
        <f t="shared" si="14"/>
        <v>0</v>
      </c>
      <c r="AY451" s="35">
        <f t="shared" si="15"/>
        <v>0</v>
      </c>
    </row>
    <row r="452" spans="2:51"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30">
        <f t="shared" si="14"/>
        <v>0</v>
      </c>
      <c r="AY452" s="35">
        <f t="shared" si="15"/>
        <v>0</v>
      </c>
    </row>
    <row r="453" spans="2:51"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30">
        <f t="shared" si="14"/>
        <v>0</v>
      </c>
      <c r="AY453" s="35">
        <f t="shared" si="15"/>
        <v>0</v>
      </c>
    </row>
    <row r="454" spans="2:51"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30">
        <f t="shared" si="14"/>
        <v>0</v>
      </c>
      <c r="AY454" s="35">
        <f t="shared" si="15"/>
        <v>0</v>
      </c>
    </row>
    <row r="455" spans="2:51"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30">
        <f t="shared" si="14"/>
        <v>0</v>
      </c>
      <c r="AY455" s="35">
        <f t="shared" si="15"/>
        <v>0</v>
      </c>
    </row>
    <row r="456" spans="2:51"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30">
        <f t="shared" si="14"/>
        <v>0</v>
      </c>
      <c r="AY456" s="35">
        <f t="shared" si="15"/>
        <v>0</v>
      </c>
    </row>
    <row r="457" spans="2:51"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30">
        <f t="shared" si="14"/>
        <v>0</v>
      </c>
      <c r="AY457" s="35">
        <f t="shared" si="15"/>
        <v>0</v>
      </c>
    </row>
    <row r="458" spans="2:51"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30">
        <f t="shared" si="14"/>
        <v>0</v>
      </c>
      <c r="AY458" s="35">
        <f t="shared" si="15"/>
        <v>0</v>
      </c>
    </row>
    <row r="459" spans="2:51"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30">
        <f t="shared" si="14"/>
        <v>0</v>
      </c>
      <c r="AY459" s="35">
        <f t="shared" si="15"/>
        <v>0</v>
      </c>
    </row>
    <row r="460" spans="2:51"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30">
        <f t="shared" si="14"/>
        <v>0</v>
      </c>
      <c r="AY460" s="35">
        <f t="shared" si="15"/>
        <v>0</v>
      </c>
    </row>
    <row r="461" spans="2:51"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30">
        <f t="shared" si="14"/>
        <v>0</v>
      </c>
      <c r="AY461" s="35">
        <f t="shared" si="15"/>
        <v>0</v>
      </c>
    </row>
    <row r="462" spans="2:51"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30">
        <f t="shared" si="14"/>
        <v>0</v>
      </c>
      <c r="AY462" s="35">
        <f t="shared" si="15"/>
        <v>0</v>
      </c>
    </row>
    <row r="463" spans="2:51"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30">
        <f t="shared" si="14"/>
        <v>0</v>
      </c>
      <c r="AY463" s="35">
        <f t="shared" si="15"/>
        <v>0</v>
      </c>
    </row>
    <row r="464" spans="2:51"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30">
        <f t="shared" si="14"/>
        <v>0</v>
      </c>
      <c r="AY464" s="35">
        <f t="shared" si="15"/>
        <v>0</v>
      </c>
    </row>
    <row r="465" spans="2:51"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30">
        <f t="shared" si="14"/>
        <v>0</v>
      </c>
      <c r="AY465" s="35">
        <f t="shared" si="15"/>
        <v>0</v>
      </c>
    </row>
    <row r="466" spans="2:51"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30">
        <f t="shared" si="14"/>
        <v>0</v>
      </c>
      <c r="AY466" s="35">
        <f t="shared" si="15"/>
        <v>0</v>
      </c>
    </row>
    <row r="467" spans="2:51"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30">
        <f t="shared" si="14"/>
        <v>0</v>
      </c>
      <c r="AY467" s="35">
        <f t="shared" si="15"/>
        <v>0</v>
      </c>
    </row>
    <row r="468" spans="2:51"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30">
        <f t="shared" si="14"/>
        <v>0</v>
      </c>
      <c r="AY468" s="35">
        <f t="shared" si="15"/>
        <v>0</v>
      </c>
    </row>
    <row r="469" spans="2:51"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30">
        <f t="shared" si="14"/>
        <v>0</v>
      </c>
      <c r="AY469" s="35">
        <f t="shared" si="15"/>
        <v>0</v>
      </c>
    </row>
    <row r="470" spans="2:51"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30">
        <f t="shared" si="14"/>
        <v>0</v>
      </c>
      <c r="AY470" s="35">
        <f t="shared" si="15"/>
        <v>0</v>
      </c>
    </row>
    <row r="471" spans="2:51"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30">
        <f t="shared" si="14"/>
        <v>0</v>
      </c>
      <c r="AY471" s="35">
        <f t="shared" si="15"/>
        <v>0</v>
      </c>
    </row>
    <row r="472" spans="2:51"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30">
        <f t="shared" si="14"/>
        <v>0</v>
      </c>
      <c r="AY472" s="35">
        <f t="shared" si="15"/>
        <v>0</v>
      </c>
    </row>
    <row r="473" spans="2:51"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30">
        <f t="shared" si="14"/>
        <v>0</v>
      </c>
      <c r="AY473" s="35">
        <f t="shared" si="15"/>
        <v>0</v>
      </c>
    </row>
    <row r="474" spans="2:51"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30">
        <f t="shared" si="14"/>
        <v>0</v>
      </c>
      <c r="AY474" s="35">
        <f t="shared" si="15"/>
        <v>0</v>
      </c>
    </row>
    <row r="475" spans="2:51"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30">
        <f t="shared" si="14"/>
        <v>0</v>
      </c>
      <c r="AY475" s="35">
        <f t="shared" si="15"/>
        <v>0</v>
      </c>
    </row>
    <row r="476" spans="2:51"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30">
        <f t="shared" si="14"/>
        <v>0</v>
      </c>
      <c r="AY476" s="35">
        <f t="shared" si="15"/>
        <v>0</v>
      </c>
    </row>
    <row r="477" spans="2:51"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30">
        <f t="shared" si="14"/>
        <v>0</v>
      </c>
      <c r="AY477" s="35">
        <f t="shared" si="15"/>
        <v>0</v>
      </c>
    </row>
    <row r="478" spans="2:51"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30">
        <f t="shared" si="14"/>
        <v>0</v>
      </c>
      <c r="AY478" s="35">
        <f t="shared" si="15"/>
        <v>0</v>
      </c>
    </row>
    <row r="479" spans="2:51"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30">
        <f t="shared" si="14"/>
        <v>0</v>
      </c>
      <c r="AY479" s="35">
        <f t="shared" si="15"/>
        <v>0</v>
      </c>
    </row>
    <row r="480" spans="2:51"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30">
        <f t="shared" si="14"/>
        <v>0</v>
      </c>
      <c r="AY480" s="35">
        <f t="shared" si="15"/>
        <v>0</v>
      </c>
    </row>
    <row r="481" spans="2:51"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30">
        <f t="shared" si="14"/>
        <v>0</v>
      </c>
      <c r="AY481" s="35">
        <f t="shared" si="15"/>
        <v>0</v>
      </c>
    </row>
    <row r="482" spans="2:51"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30">
        <f t="shared" si="14"/>
        <v>0</v>
      </c>
      <c r="AY482" s="35">
        <f t="shared" si="15"/>
        <v>0</v>
      </c>
    </row>
    <row r="483" spans="2:51"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30">
        <f t="shared" si="14"/>
        <v>0</v>
      </c>
      <c r="AY483" s="35">
        <f t="shared" si="15"/>
        <v>0</v>
      </c>
    </row>
    <row r="484" spans="2:51"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30">
        <f t="shared" si="14"/>
        <v>0</v>
      </c>
      <c r="AY484" s="35">
        <f t="shared" si="15"/>
        <v>0</v>
      </c>
    </row>
    <row r="485" spans="2:51"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30">
        <f t="shared" si="14"/>
        <v>0</v>
      </c>
      <c r="AY485" s="35">
        <f t="shared" si="15"/>
        <v>0</v>
      </c>
    </row>
    <row r="486" spans="2:51"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30">
        <f t="shared" si="14"/>
        <v>0</v>
      </c>
      <c r="AY486" s="35">
        <f t="shared" si="15"/>
        <v>0</v>
      </c>
    </row>
    <row r="487" spans="2:51"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30">
        <f t="shared" si="14"/>
        <v>0</v>
      </c>
      <c r="AY487" s="35">
        <f t="shared" si="15"/>
        <v>0</v>
      </c>
    </row>
    <row r="488" spans="2:51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30">
        <f t="shared" si="14"/>
        <v>0</v>
      </c>
      <c r="AY488" s="35">
        <f t="shared" si="15"/>
        <v>0</v>
      </c>
    </row>
    <row r="489" spans="2:51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30">
        <f t="shared" si="14"/>
        <v>0</v>
      </c>
      <c r="AY489" s="35">
        <f t="shared" si="15"/>
        <v>0</v>
      </c>
    </row>
    <row r="490" spans="2:51"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30">
        <f t="shared" si="14"/>
        <v>0</v>
      </c>
      <c r="AY490" s="35">
        <f t="shared" si="15"/>
        <v>0</v>
      </c>
    </row>
    <row r="491" spans="2:51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30">
        <f t="shared" si="14"/>
        <v>0</v>
      </c>
      <c r="AY491" s="35">
        <f t="shared" si="15"/>
        <v>0</v>
      </c>
    </row>
    <row r="492" spans="2:51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30">
        <f t="shared" si="14"/>
        <v>0</v>
      </c>
      <c r="AY492" s="35">
        <f t="shared" si="15"/>
        <v>0</v>
      </c>
    </row>
    <row r="493" spans="2:51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30">
        <f t="shared" si="14"/>
        <v>0</v>
      </c>
      <c r="AY493" s="35">
        <f t="shared" si="15"/>
        <v>0</v>
      </c>
    </row>
    <row r="494" spans="2:51"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30">
        <f t="shared" si="14"/>
        <v>0</v>
      </c>
      <c r="AY494" s="35">
        <f t="shared" si="15"/>
        <v>0</v>
      </c>
    </row>
    <row r="495" spans="2:51"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30">
        <f t="shared" si="14"/>
        <v>0</v>
      </c>
      <c r="AY495" s="35">
        <f t="shared" si="15"/>
        <v>0</v>
      </c>
    </row>
    <row r="496" spans="2:51"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30">
        <f t="shared" si="14"/>
        <v>0</v>
      </c>
      <c r="AY496" s="35">
        <f t="shared" si="15"/>
        <v>0</v>
      </c>
    </row>
    <row r="497" spans="2:51"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30">
        <f t="shared" si="14"/>
        <v>0</v>
      </c>
      <c r="AY497" s="35">
        <f t="shared" si="15"/>
        <v>0</v>
      </c>
    </row>
    <row r="498" spans="2:51"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30">
        <f t="shared" si="14"/>
        <v>0</v>
      </c>
      <c r="AY498" s="35">
        <f t="shared" si="15"/>
        <v>0</v>
      </c>
    </row>
    <row r="499" spans="2:51"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30">
        <f t="shared" si="14"/>
        <v>0</v>
      </c>
      <c r="AY499" s="35">
        <f t="shared" si="15"/>
        <v>0</v>
      </c>
    </row>
    <row r="500" spans="2:51"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30">
        <f t="shared" si="14"/>
        <v>0</v>
      </c>
      <c r="AY500" s="35">
        <f t="shared" si="15"/>
        <v>0</v>
      </c>
    </row>
    <row r="501" spans="2:51"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17"/>
      <c r="AS501" s="17"/>
      <c r="AT501" s="17"/>
      <c r="AU501" s="17"/>
      <c r="AV501" s="17"/>
      <c r="AW501" s="17"/>
      <c r="AX501" s="30">
        <f t="shared" si="14"/>
        <v>0</v>
      </c>
      <c r="AY501" s="35">
        <f t="shared" si="15"/>
        <v>0</v>
      </c>
    </row>
    <row r="502" spans="2:51"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30">
        <f t="shared" si="14"/>
        <v>0</v>
      </c>
      <c r="AY502" s="35">
        <f t="shared" si="15"/>
        <v>0</v>
      </c>
    </row>
    <row r="503" spans="2:51"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30">
        <f t="shared" si="14"/>
        <v>0</v>
      </c>
      <c r="AY503" s="35">
        <f t="shared" si="15"/>
        <v>0</v>
      </c>
    </row>
    <row r="504" spans="2:51"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30">
        <f t="shared" si="14"/>
        <v>0</v>
      </c>
      <c r="AY504" s="35">
        <f t="shared" si="15"/>
        <v>0</v>
      </c>
    </row>
    <row r="505" spans="2:51"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30">
        <f t="shared" si="14"/>
        <v>0</v>
      </c>
      <c r="AY505" s="35">
        <f t="shared" si="15"/>
        <v>0</v>
      </c>
    </row>
    <row r="506" spans="2:51"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30">
        <f t="shared" si="14"/>
        <v>0</v>
      </c>
      <c r="AY506" s="35">
        <f t="shared" si="15"/>
        <v>0</v>
      </c>
    </row>
    <row r="507" spans="2:51"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30">
        <f t="shared" si="14"/>
        <v>0</v>
      </c>
      <c r="AY507" s="35">
        <f t="shared" si="15"/>
        <v>0</v>
      </c>
    </row>
    <row r="508" spans="2:51"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30">
        <f t="shared" si="14"/>
        <v>0</v>
      </c>
      <c r="AY508" s="35">
        <f t="shared" si="15"/>
        <v>0</v>
      </c>
    </row>
    <row r="509" spans="2:51"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30">
        <f t="shared" si="14"/>
        <v>0</v>
      </c>
      <c r="AY509" s="35">
        <f t="shared" si="15"/>
        <v>0</v>
      </c>
    </row>
    <row r="510" spans="2:51"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30">
        <f t="shared" ref="AX510:AX573" si="16">(AD510-H510)*J510</f>
        <v>0</v>
      </c>
      <c r="AY510" s="35">
        <f t="shared" ref="AY510:AY573" si="17">AX510-AV510+AW510</f>
        <v>0</v>
      </c>
    </row>
    <row r="511" spans="2:51"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30">
        <f t="shared" si="16"/>
        <v>0</v>
      </c>
      <c r="AY511" s="35">
        <f t="shared" si="17"/>
        <v>0</v>
      </c>
    </row>
    <row r="512" spans="2:51"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30">
        <f t="shared" si="16"/>
        <v>0</v>
      </c>
      <c r="AY512" s="35">
        <f t="shared" si="17"/>
        <v>0</v>
      </c>
    </row>
    <row r="513" spans="2:51"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30">
        <f t="shared" si="16"/>
        <v>0</v>
      </c>
      <c r="AY513" s="35">
        <f t="shared" si="17"/>
        <v>0</v>
      </c>
    </row>
    <row r="514" spans="2:51"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30">
        <f t="shared" si="16"/>
        <v>0</v>
      </c>
      <c r="AY514" s="35">
        <f t="shared" si="17"/>
        <v>0</v>
      </c>
    </row>
    <row r="515" spans="2:51"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30">
        <f t="shared" si="16"/>
        <v>0</v>
      </c>
      <c r="AY515" s="35">
        <f t="shared" si="17"/>
        <v>0</v>
      </c>
    </row>
    <row r="516" spans="2:51"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30">
        <f t="shared" si="16"/>
        <v>0</v>
      </c>
      <c r="AY516" s="35">
        <f t="shared" si="17"/>
        <v>0</v>
      </c>
    </row>
    <row r="517" spans="2:51"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30">
        <f t="shared" si="16"/>
        <v>0</v>
      </c>
      <c r="AY517" s="35">
        <f t="shared" si="17"/>
        <v>0</v>
      </c>
    </row>
    <row r="518" spans="2:51"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30">
        <f t="shared" si="16"/>
        <v>0</v>
      </c>
      <c r="AY518" s="35">
        <f t="shared" si="17"/>
        <v>0</v>
      </c>
    </row>
    <row r="519" spans="2:51"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30">
        <f t="shared" si="16"/>
        <v>0</v>
      </c>
      <c r="AY519" s="35">
        <f t="shared" si="17"/>
        <v>0</v>
      </c>
    </row>
    <row r="520" spans="2:51"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30">
        <f t="shared" si="16"/>
        <v>0</v>
      </c>
      <c r="AY520" s="35">
        <f t="shared" si="17"/>
        <v>0</v>
      </c>
    </row>
    <row r="521" spans="2:51"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30">
        <f t="shared" si="16"/>
        <v>0</v>
      </c>
      <c r="AY521" s="35">
        <f t="shared" si="17"/>
        <v>0</v>
      </c>
    </row>
    <row r="522" spans="2:51"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30">
        <f t="shared" si="16"/>
        <v>0</v>
      </c>
      <c r="AY522" s="35">
        <f t="shared" si="17"/>
        <v>0</v>
      </c>
    </row>
    <row r="523" spans="2:51"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30">
        <f t="shared" si="16"/>
        <v>0</v>
      </c>
      <c r="AY523" s="35">
        <f t="shared" si="17"/>
        <v>0</v>
      </c>
    </row>
    <row r="524" spans="2:51"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30">
        <f t="shared" si="16"/>
        <v>0</v>
      </c>
      <c r="AY524" s="35">
        <f t="shared" si="17"/>
        <v>0</v>
      </c>
    </row>
    <row r="525" spans="2:51"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30">
        <f t="shared" si="16"/>
        <v>0</v>
      </c>
      <c r="AY525" s="35">
        <f t="shared" si="17"/>
        <v>0</v>
      </c>
    </row>
    <row r="526" spans="2:51"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30">
        <f t="shared" si="16"/>
        <v>0</v>
      </c>
      <c r="AY526" s="35">
        <f t="shared" si="17"/>
        <v>0</v>
      </c>
    </row>
    <row r="527" spans="2:51"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30">
        <f t="shared" si="16"/>
        <v>0</v>
      </c>
      <c r="AY527" s="35">
        <f t="shared" si="17"/>
        <v>0</v>
      </c>
    </row>
    <row r="528" spans="2:51"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30">
        <f t="shared" si="16"/>
        <v>0</v>
      </c>
      <c r="AY528" s="35">
        <f t="shared" si="17"/>
        <v>0</v>
      </c>
    </row>
    <row r="529" spans="2:51"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30">
        <f t="shared" si="16"/>
        <v>0</v>
      </c>
      <c r="AY529" s="35">
        <f t="shared" si="17"/>
        <v>0</v>
      </c>
    </row>
    <row r="530" spans="2:51"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30">
        <f t="shared" si="16"/>
        <v>0</v>
      </c>
      <c r="AY530" s="35">
        <f t="shared" si="17"/>
        <v>0</v>
      </c>
    </row>
    <row r="531" spans="2:51"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30">
        <f t="shared" si="16"/>
        <v>0</v>
      </c>
      <c r="AY531" s="35">
        <f t="shared" si="17"/>
        <v>0</v>
      </c>
    </row>
    <row r="532" spans="2:51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30">
        <f t="shared" si="16"/>
        <v>0</v>
      </c>
      <c r="AY532" s="35">
        <f t="shared" si="17"/>
        <v>0</v>
      </c>
    </row>
    <row r="533" spans="2:51"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30">
        <f t="shared" si="16"/>
        <v>0</v>
      </c>
      <c r="AY533" s="35">
        <f t="shared" si="17"/>
        <v>0</v>
      </c>
    </row>
    <row r="534" spans="2:51"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30">
        <f t="shared" si="16"/>
        <v>0</v>
      </c>
      <c r="AY534" s="35">
        <f t="shared" si="17"/>
        <v>0</v>
      </c>
    </row>
    <row r="535" spans="2:51"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30">
        <f t="shared" si="16"/>
        <v>0</v>
      </c>
      <c r="AY535" s="35">
        <f t="shared" si="17"/>
        <v>0</v>
      </c>
    </row>
    <row r="536" spans="2:51"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30">
        <f t="shared" si="16"/>
        <v>0</v>
      </c>
      <c r="AY536" s="35">
        <f t="shared" si="17"/>
        <v>0</v>
      </c>
    </row>
    <row r="537" spans="2:51"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30">
        <f t="shared" si="16"/>
        <v>0</v>
      </c>
      <c r="AY537" s="35">
        <f t="shared" si="17"/>
        <v>0</v>
      </c>
    </row>
    <row r="538" spans="2:51"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30">
        <f t="shared" si="16"/>
        <v>0</v>
      </c>
      <c r="AY538" s="35">
        <f t="shared" si="17"/>
        <v>0</v>
      </c>
    </row>
    <row r="539" spans="2:51"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30">
        <f t="shared" si="16"/>
        <v>0</v>
      </c>
      <c r="AY539" s="35">
        <f t="shared" si="17"/>
        <v>0</v>
      </c>
    </row>
    <row r="540" spans="2:51"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30">
        <f t="shared" si="16"/>
        <v>0</v>
      </c>
      <c r="AY540" s="35">
        <f t="shared" si="17"/>
        <v>0</v>
      </c>
    </row>
    <row r="541" spans="2:51"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30">
        <f t="shared" si="16"/>
        <v>0</v>
      </c>
      <c r="AY541" s="35">
        <f t="shared" si="17"/>
        <v>0</v>
      </c>
    </row>
    <row r="542" spans="2:51"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30">
        <f t="shared" si="16"/>
        <v>0</v>
      </c>
      <c r="AY542" s="35">
        <f t="shared" si="17"/>
        <v>0</v>
      </c>
    </row>
    <row r="543" spans="2:51"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30">
        <f t="shared" si="16"/>
        <v>0</v>
      </c>
      <c r="AY543" s="35">
        <f t="shared" si="17"/>
        <v>0</v>
      </c>
    </row>
    <row r="544" spans="2:51"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30">
        <f t="shared" si="16"/>
        <v>0</v>
      </c>
      <c r="AY544" s="35">
        <f t="shared" si="17"/>
        <v>0</v>
      </c>
    </row>
    <row r="545" spans="2:51"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30">
        <f t="shared" si="16"/>
        <v>0</v>
      </c>
      <c r="AY545" s="35">
        <f t="shared" si="17"/>
        <v>0</v>
      </c>
    </row>
    <row r="546" spans="2:51"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30">
        <f t="shared" si="16"/>
        <v>0</v>
      </c>
      <c r="AY546" s="35">
        <f t="shared" si="17"/>
        <v>0</v>
      </c>
    </row>
    <row r="547" spans="2:51"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30">
        <f t="shared" si="16"/>
        <v>0</v>
      </c>
      <c r="AY547" s="35">
        <f t="shared" si="17"/>
        <v>0</v>
      </c>
    </row>
    <row r="548" spans="2:51"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30">
        <f t="shared" si="16"/>
        <v>0</v>
      </c>
      <c r="AY548" s="35">
        <f t="shared" si="17"/>
        <v>0</v>
      </c>
    </row>
    <row r="549" spans="2:51"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30">
        <f t="shared" si="16"/>
        <v>0</v>
      </c>
      <c r="AY549" s="35">
        <f t="shared" si="17"/>
        <v>0</v>
      </c>
    </row>
    <row r="550" spans="2:51"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30">
        <f t="shared" si="16"/>
        <v>0</v>
      </c>
      <c r="AY550" s="35">
        <f t="shared" si="17"/>
        <v>0</v>
      </c>
    </row>
    <row r="551" spans="2:51"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30">
        <f t="shared" si="16"/>
        <v>0</v>
      </c>
      <c r="AY551" s="35">
        <f t="shared" si="17"/>
        <v>0</v>
      </c>
    </row>
    <row r="552" spans="2:51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30">
        <f t="shared" si="16"/>
        <v>0</v>
      </c>
      <c r="AY552" s="35">
        <f t="shared" si="17"/>
        <v>0</v>
      </c>
    </row>
    <row r="553" spans="2:51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30">
        <f t="shared" si="16"/>
        <v>0</v>
      </c>
      <c r="AY553" s="35">
        <f t="shared" si="17"/>
        <v>0</v>
      </c>
    </row>
    <row r="554" spans="2:51"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30">
        <f t="shared" si="16"/>
        <v>0</v>
      </c>
      <c r="AY554" s="35">
        <f t="shared" si="17"/>
        <v>0</v>
      </c>
    </row>
    <row r="555" spans="2:51"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30">
        <f t="shared" si="16"/>
        <v>0</v>
      </c>
      <c r="AY555" s="35">
        <f t="shared" si="17"/>
        <v>0</v>
      </c>
    </row>
    <row r="556" spans="2:51"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30">
        <f t="shared" si="16"/>
        <v>0</v>
      </c>
      <c r="AY556" s="35">
        <f t="shared" si="17"/>
        <v>0</v>
      </c>
    </row>
    <row r="557" spans="2:51"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30">
        <f t="shared" si="16"/>
        <v>0</v>
      </c>
      <c r="AY557" s="35">
        <f t="shared" si="17"/>
        <v>0</v>
      </c>
    </row>
    <row r="558" spans="2:51"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30">
        <f t="shared" si="16"/>
        <v>0</v>
      </c>
      <c r="AY558" s="35">
        <f t="shared" si="17"/>
        <v>0</v>
      </c>
    </row>
    <row r="559" spans="2:51"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30">
        <f t="shared" si="16"/>
        <v>0</v>
      </c>
      <c r="AY559" s="35">
        <f t="shared" si="17"/>
        <v>0</v>
      </c>
    </row>
    <row r="560" spans="2:51"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30">
        <f t="shared" si="16"/>
        <v>0</v>
      </c>
      <c r="AY560" s="35">
        <f t="shared" si="17"/>
        <v>0</v>
      </c>
    </row>
    <row r="561" spans="2:51"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30">
        <f t="shared" si="16"/>
        <v>0</v>
      </c>
      <c r="AY561" s="35">
        <f t="shared" si="17"/>
        <v>0</v>
      </c>
    </row>
    <row r="562" spans="2:51"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30">
        <f t="shared" si="16"/>
        <v>0</v>
      </c>
      <c r="AY562" s="35">
        <f t="shared" si="17"/>
        <v>0</v>
      </c>
    </row>
    <row r="563" spans="2:51"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30">
        <f t="shared" si="16"/>
        <v>0</v>
      </c>
      <c r="AY563" s="35">
        <f t="shared" si="17"/>
        <v>0</v>
      </c>
    </row>
    <row r="564" spans="2:51"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30">
        <f t="shared" si="16"/>
        <v>0</v>
      </c>
      <c r="AY564" s="35">
        <f t="shared" si="17"/>
        <v>0</v>
      </c>
    </row>
    <row r="565" spans="2:51"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30">
        <f t="shared" si="16"/>
        <v>0</v>
      </c>
      <c r="AY565" s="35">
        <f t="shared" si="17"/>
        <v>0</v>
      </c>
    </row>
    <row r="566" spans="2:51"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30">
        <f t="shared" si="16"/>
        <v>0</v>
      </c>
      <c r="AY566" s="35">
        <f t="shared" si="17"/>
        <v>0</v>
      </c>
    </row>
    <row r="567" spans="2:51"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30">
        <f t="shared" si="16"/>
        <v>0</v>
      </c>
      <c r="AY567" s="35">
        <f t="shared" si="17"/>
        <v>0</v>
      </c>
    </row>
    <row r="568" spans="2:51"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30">
        <f t="shared" si="16"/>
        <v>0</v>
      </c>
      <c r="AY568" s="35">
        <f t="shared" si="17"/>
        <v>0</v>
      </c>
    </row>
    <row r="569" spans="2:51"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30">
        <f t="shared" si="16"/>
        <v>0</v>
      </c>
      <c r="AY569" s="35">
        <f t="shared" si="17"/>
        <v>0</v>
      </c>
    </row>
    <row r="570" spans="2:51"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30">
        <f t="shared" si="16"/>
        <v>0</v>
      </c>
      <c r="AY570" s="35">
        <f t="shared" si="17"/>
        <v>0</v>
      </c>
    </row>
    <row r="571" spans="2:51"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30">
        <f t="shared" si="16"/>
        <v>0</v>
      </c>
      <c r="AY571" s="35">
        <f t="shared" si="17"/>
        <v>0</v>
      </c>
    </row>
    <row r="572" spans="2:51"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30">
        <f t="shared" si="16"/>
        <v>0</v>
      </c>
      <c r="AY572" s="35">
        <f t="shared" si="17"/>
        <v>0</v>
      </c>
    </row>
    <row r="573" spans="2:51"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30">
        <f t="shared" si="16"/>
        <v>0</v>
      </c>
      <c r="AY573" s="35">
        <f t="shared" si="17"/>
        <v>0</v>
      </c>
    </row>
    <row r="574" spans="2:51"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30">
        <f t="shared" ref="AX574:AX637" si="18">(AD574-H574)*J574</f>
        <v>0</v>
      </c>
      <c r="AY574" s="35">
        <f t="shared" ref="AY574:AY637" si="19">AX574-AV574+AW574</f>
        <v>0</v>
      </c>
    </row>
    <row r="575" spans="2:51"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30">
        <f t="shared" si="18"/>
        <v>0</v>
      </c>
      <c r="AY575" s="35">
        <f t="shared" si="19"/>
        <v>0</v>
      </c>
    </row>
    <row r="576" spans="2:51"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30">
        <f t="shared" si="18"/>
        <v>0</v>
      </c>
      <c r="AY576" s="35">
        <f t="shared" si="19"/>
        <v>0</v>
      </c>
    </row>
    <row r="577" spans="2:51"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30">
        <f t="shared" si="18"/>
        <v>0</v>
      </c>
      <c r="AY577" s="35">
        <f t="shared" si="19"/>
        <v>0</v>
      </c>
    </row>
    <row r="578" spans="2:51"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30">
        <f t="shared" si="18"/>
        <v>0</v>
      </c>
      <c r="AY578" s="35">
        <f t="shared" si="19"/>
        <v>0</v>
      </c>
    </row>
    <row r="579" spans="2:51"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30">
        <f t="shared" si="18"/>
        <v>0</v>
      </c>
      <c r="AY579" s="35">
        <f t="shared" si="19"/>
        <v>0</v>
      </c>
    </row>
    <row r="580" spans="2:51"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30">
        <f t="shared" si="18"/>
        <v>0</v>
      </c>
      <c r="AY580" s="35">
        <f t="shared" si="19"/>
        <v>0</v>
      </c>
    </row>
    <row r="581" spans="2:51"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30">
        <f t="shared" si="18"/>
        <v>0</v>
      </c>
      <c r="AY581" s="35">
        <f t="shared" si="19"/>
        <v>0</v>
      </c>
    </row>
    <row r="582" spans="2:51"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30">
        <f t="shared" si="18"/>
        <v>0</v>
      </c>
      <c r="AY582" s="35">
        <f t="shared" si="19"/>
        <v>0</v>
      </c>
    </row>
    <row r="583" spans="2:51"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30">
        <f t="shared" si="18"/>
        <v>0</v>
      </c>
      <c r="AY583" s="35">
        <f t="shared" si="19"/>
        <v>0</v>
      </c>
    </row>
    <row r="584" spans="2:51"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30">
        <f t="shared" si="18"/>
        <v>0</v>
      </c>
      <c r="AY584" s="35">
        <f t="shared" si="19"/>
        <v>0</v>
      </c>
    </row>
    <row r="585" spans="2:51"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30">
        <f t="shared" si="18"/>
        <v>0</v>
      </c>
      <c r="AY585" s="35">
        <f t="shared" si="19"/>
        <v>0</v>
      </c>
    </row>
    <row r="586" spans="2:51"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30">
        <f t="shared" si="18"/>
        <v>0</v>
      </c>
      <c r="AY586" s="35">
        <f t="shared" si="19"/>
        <v>0</v>
      </c>
    </row>
    <row r="587" spans="2:51"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30">
        <f t="shared" si="18"/>
        <v>0</v>
      </c>
      <c r="AY587" s="35">
        <f t="shared" si="19"/>
        <v>0</v>
      </c>
    </row>
    <row r="588" spans="2:51"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30">
        <f t="shared" si="18"/>
        <v>0</v>
      </c>
      <c r="AY588" s="35">
        <f t="shared" si="19"/>
        <v>0</v>
      </c>
    </row>
    <row r="589" spans="2:51"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30">
        <f t="shared" si="18"/>
        <v>0</v>
      </c>
      <c r="AY589" s="35">
        <f t="shared" si="19"/>
        <v>0</v>
      </c>
    </row>
    <row r="590" spans="2:51"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30">
        <f t="shared" si="18"/>
        <v>0</v>
      </c>
      <c r="AY590" s="35">
        <f t="shared" si="19"/>
        <v>0</v>
      </c>
    </row>
    <row r="591" spans="2:51"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30">
        <f t="shared" si="18"/>
        <v>0</v>
      </c>
      <c r="AY591" s="35">
        <f t="shared" si="19"/>
        <v>0</v>
      </c>
    </row>
    <row r="592" spans="2:51"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30">
        <f t="shared" si="18"/>
        <v>0</v>
      </c>
      <c r="AY592" s="35">
        <f t="shared" si="19"/>
        <v>0</v>
      </c>
    </row>
    <row r="593" spans="2:51"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30">
        <f t="shared" si="18"/>
        <v>0</v>
      </c>
      <c r="AY593" s="35">
        <f t="shared" si="19"/>
        <v>0</v>
      </c>
    </row>
    <row r="594" spans="2:51"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30">
        <f t="shared" si="18"/>
        <v>0</v>
      </c>
      <c r="AY594" s="35">
        <f t="shared" si="19"/>
        <v>0</v>
      </c>
    </row>
    <row r="595" spans="2:51"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30">
        <f t="shared" si="18"/>
        <v>0</v>
      </c>
      <c r="AY595" s="35">
        <f t="shared" si="19"/>
        <v>0</v>
      </c>
    </row>
    <row r="596" spans="2:51"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30">
        <f t="shared" si="18"/>
        <v>0</v>
      </c>
      <c r="AY596" s="35">
        <f t="shared" si="19"/>
        <v>0</v>
      </c>
    </row>
    <row r="597" spans="2:51"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30">
        <f t="shared" si="18"/>
        <v>0</v>
      </c>
      <c r="AY597" s="35">
        <f t="shared" si="19"/>
        <v>0</v>
      </c>
    </row>
    <row r="598" spans="2:51"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30">
        <f t="shared" si="18"/>
        <v>0</v>
      </c>
      <c r="AY598" s="35">
        <f t="shared" si="19"/>
        <v>0</v>
      </c>
    </row>
    <row r="599" spans="2:51"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30">
        <f t="shared" si="18"/>
        <v>0</v>
      </c>
      <c r="AY599" s="35">
        <f t="shared" si="19"/>
        <v>0</v>
      </c>
    </row>
    <row r="600" spans="2:51"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30">
        <f t="shared" si="18"/>
        <v>0</v>
      </c>
      <c r="AY600" s="35">
        <f t="shared" si="19"/>
        <v>0</v>
      </c>
    </row>
    <row r="601" spans="2:51"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30">
        <f t="shared" si="18"/>
        <v>0</v>
      </c>
      <c r="AY601" s="35">
        <f t="shared" si="19"/>
        <v>0</v>
      </c>
    </row>
    <row r="602" spans="2:51"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30">
        <f t="shared" si="18"/>
        <v>0</v>
      </c>
      <c r="AY602" s="35">
        <f t="shared" si="19"/>
        <v>0</v>
      </c>
    </row>
    <row r="603" spans="2:51"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30">
        <f t="shared" si="18"/>
        <v>0</v>
      </c>
      <c r="AY603" s="35">
        <f t="shared" si="19"/>
        <v>0</v>
      </c>
    </row>
    <row r="604" spans="2:51"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30">
        <f t="shared" si="18"/>
        <v>0</v>
      </c>
      <c r="AY604" s="35">
        <f t="shared" si="19"/>
        <v>0</v>
      </c>
    </row>
    <row r="605" spans="2:51"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30">
        <f t="shared" si="18"/>
        <v>0</v>
      </c>
      <c r="AY605" s="35">
        <f t="shared" si="19"/>
        <v>0</v>
      </c>
    </row>
    <row r="606" spans="2:51"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30">
        <f t="shared" si="18"/>
        <v>0</v>
      </c>
      <c r="AY606" s="35">
        <f t="shared" si="19"/>
        <v>0</v>
      </c>
    </row>
    <row r="607" spans="2:51"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30">
        <f t="shared" si="18"/>
        <v>0</v>
      </c>
      <c r="AY607" s="35">
        <f t="shared" si="19"/>
        <v>0</v>
      </c>
    </row>
    <row r="608" spans="2:51"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30">
        <f t="shared" si="18"/>
        <v>0</v>
      </c>
      <c r="AY608" s="35">
        <f t="shared" si="19"/>
        <v>0</v>
      </c>
    </row>
    <row r="609" spans="2:51"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30">
        <f t="shared" si="18"/>
        <v>0</v>
      </c>
      <c r="AY609" s="35">
        <f t="shared" si="19"/>
        <v>0</v>
      </c>
    </row>
    <row r="610" spans="2:51"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30">
        <f t="shared" si="18"/>
        <v>0</v>
      </c>
      <c r="AY610" s="35">
        <f t="shared" si="19"/>
        <v>0</v>
      </c>
    </row>
    <row r="611" spans="2:51"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30">
        <f t="shared" si="18"/>
        <v>0</v>
      </c>
      <c r="AY611" s="35">
        <f t="shared" si="19"/>
        <v>0</v>
      </c>
    </row>
    <row r="612" spans="2:51"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30">
        <f t="shared" si="18"/>
        <v>0</v>
      </c>
      <c r="AY612" s="35">
        <f t="shared" si="19"/>
        <v>0</v>
      </c>
    </row>
    <row r="613" spans="2:51"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30">
        <f t="shared" si="18"/>
        <v>0</v>
      </c>
      <c r="AY613" s="35">
        <f t="shared" si="19"/>
        <v>0</v>
      </c>
    </row>
    <row r="614" spans="2:51"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30">
        <f t="shared" si="18"/>
        <v>0</v>
      </c>
      <c r="AY614" s="35">
        <f t="shared" si="19"/>
        <v>0</v>
      </c>
    </row>
    <row r="615" spans="2:51"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30">
        <f t="shared" si="18"/>
        <v>0</v>
      </c>
      <c r="AY615" s="35">
        <f t="shared" si="19"/>
        <v>0</v>
      </c>
    </row>
    <row r="616" spans="2:51"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30">
        <f t="shared" si="18"/>
        <v>0</v>
      </c>
      <c r="AY616" s="35">
        <f t="shared" si="19"/>
        <v>0</v>
      </c>
    </row>
    <row r="617" spans="2:51"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30">
        <f t="shared" si="18"/>
        <v>0</v>
      </c>
      <c r="AY617" s="35">
        <f t="shared" si="19"/>
        <v>0</v>
      </c>
    </row>
    <row r="618" spans="2:51"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30">
        <f t="shared" si="18"/>
        <v>0</v>
      </c>
      <c r="AY618" s="35">
        <f t="shared" si="19"/>
        <v>0</v>
      </c>
    </row>
    <row r="619" spans="2:51"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30">
        <f t="shared" si="18"/>
        <v>0</v>
      </c>
      <c r="AY619" s="35">
        <f t="shared" si="19"/>
        <v>0</v>
      </c>
    </row>
    <row r="620" spans="2:51"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30">
        <f t="shared" si="18"/>
        <v>0</v>
      </c>
      <c r="AY620" s="35">
        <f t="shared" si="19"/>
        <v>0</v>
      </c>
    </row>
    <row r="621" spans="2:51"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30">
        <f t="shared" si="18"/>
        <v>0</v>
      </c>
      <c r="AY621" s="35">
        <f t="shared" si="19"/>
        <v>0</v>
      </c>
    </row>
    <row r="622" spans="2:51"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30">
        <f t="shared" si="18"/>
        <v>0</v>
      </c>
      <c r="AY622" s="35">
        <f t="shared" si="19"/>
        <v>0</v>
      </c>
    </row>
    <row r="623" spans="2:51"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7"/>
      <c r="AL623" s="17"/>
      <c r="AM623" s="17"/>
      <c r="AN623" s="17"/>
      <c r="AO623" s="17"/>
      <c r="AP623" s="17"/>
      <c r="AQ623" s="17"/>
      <c r="AR623" s="17"/>
      <c r="AS623" s="17"/>
      <c r="AT623" s="17"/>
      <c r="AU623" s="17"/>
      <c r="AV623" s="17"/>
      <c r="AW623" s="17"/>
      <c r="AX623" s="30">
        <f t="shared" si="18"/>
        <v>0</v>
      </c>
      <c r="AY623" s="35">
        <f t="shared" si="19"/>
        <v>0</v>
      </c>
    </row>
    <row r="624" spans="2:51"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30">
        <f t="shared" si="18"/>
        <v>0</v>
      </c>
      <c r="AY624" s="35">
        <f t="shared" si="19"/>
        <v>0</v>
      </c>
    </row>
    <row r="625" spans="2:51"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30">
        <f t="shared" si="18"/>
        <v>0</v>
      </c>
      <c r="AY625" s="35">
        <f t="shared" si="19"/>
        <v>0</v>
      </c>
    </row>
    <row r="626" spans="2:51"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30">
        <f t="shared" si="18"/>
        <v>0</v>
      </c>
      <c r="AY626" s="35">
        <f t="shared" si="19"/>
        <v>0</v>
      </c>
    </row>
    <row r="627" spans="2:51"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30">
        <f t="shared" si="18"/>
        <v>0</v>
      </c>
      <c r="AY627" s="35">
        <f t="shared" si="19"/>
        <v>0</v>
      </c>
    </row>
    <row r="628" spans="2:51"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30">
        <f t="shared" si="18"/>
        <v>0</v>
      </c>
      <c r="AY628" s="35">
        <f t="shared" si="19"/>
        <v>0</v>
      </c>
    </row>
    <row r="629" spans="2:51"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30">
        <f t="shared" si="18"/>
        <v>0</v>
      </c>
      <c r="AY629" s="35">
        <f t="shared" si="19"/>
        <v>0</v>
      </c>
    </row>
    <row r="630" spans="2:51"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30">
        <f t="shared" si="18"/>
        <v>0</v>
      </c>
      <c r="AY630" s="35">
        <f t="shared" si="19"/>
        <v>0</v>
      </c>
    </row>
    <row r="631" spans="2:51"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30">
        <f t="shared" si="18"/>
        <v>0</v>
      </c>
      <c r="AY631" s="35">
        <f t="shared" si="19"/>
        <v>0</v>
      </c>
    </row>
    <row r="632" spans="2:51"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30">
        <f t="shared" si="18"/>
        <v>0</v>
      </c>
      <c r="AY632" s="35">
        <f t="shared" si="19"/>
        <v>0</v>
      </c>
    </row>
    <row r="633" spans="2:51"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30">
        <f t="shared" si="18"/>
        <v>0</v>
      </c>
      <c r="AY633" s="35">
        <f t="shared" si="19"/>
        <v>0</v>
      </c>
    </row>
    <row r="634" spans="2:51"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30">
        <f t="shared" si="18"/>
        <v>0</v>
      </c>
      <c r="AY634" s="35">
        <f t="shared" si="19"/>
        <v>0</v>
      </c>
    </row>
    <row r="635" spans="2:51"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30">
        <f t="shared" si="18"/>
        <v>0</v>
      </c>
      <c r="AY635" s="35">
        <f t="shared" si="19"/>
        <v>0</v>
      </c>
    </row>
    <row r="636" spans="2:51"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30">
        <f t="shared" si="18"/>
        <v>0</v>
      </c>
      <c r="AY636" s="35">
        <f t="shared" si="19"/>
        <v>0</v>
      </c>
    </row>
    <row r="637" spans="2:51"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30">
        <f t="shared" si="18"/>
        <v>0</v>
      </c>
      <c r="AY637" s="35">
        <f t="shared" si="19"/>
        <v>0</v>
      </c>
    </row>
    <row r="638" spans="2:51"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30">
        <f t="shared" ref="AX638:AX701" si="20">(AD638-H638)*J638</f>
        <v>0</v>
      </c>
      <c r="AY638" s="35">
        <f t="shared" ref="AY638:AY701" si="21">AX638-AV638+AW638</f>
        <v>0</v>
      </c>
    </row>
    <row r="639" spans="2:51"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30">
        <f t="shared" si="20"/>
        <v>0</v>
      </c>
      <c r="AY639" s="35">
        <f t="shared" si="21"/>
        <v>0</v>
      </c>
    </row>
    <row r="640" spans="2:51"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30">
        <f t="shared" si="20"/>
        <v>0</v>
      </c>
      <c r="AY640" s="35">
        <f t="shared" si="21"/>
        <v>0</v>
      </c>
    </row>
    <row r="641" spans="2:51"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30">
        <f t="shared" si="20"/>
        <v>0</v>
      </c>
      <c r="AY641" s="35">
        <f t="shared" si="21"/>
        <v>0</v>
      </c>
    </row>
    <row r="642" spans="2:51"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30">
        <f t="shared" si="20"/>
        <v>0</v>
      </c>
      <c r="AY642" s="35">
        <f t="shared" si="21"/>
        <v>0</v>
      </c>
    </row>
    <row r="643" spans="2:51"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30">
        <f t="shared" si="20"/>
        <v>0</v>
      </c>
      <c r="AY643" s="35">
        <f t="shared" si="21"/>
        <v>0</v>
      </c>
    </row>
    <row r="644" spans="2:51"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30">
        <f t="shared" si="20"/>
        <v>0</v>
      </c>
      <c r="AY644" s="35">
        <f t="shared" si="21"/>
        <v>0</v>
      </c>
    </row>
    <row r="645" spans="2:51"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17"/>
      <c r="AS645" s="17"/>
      <c r="AT645" s="17"/>
      <c r="AU645" s="17"/>
      <c r="AV645" s="17"/>
      <c r="AW645" s="17"/>
      <c r="AX645" s="30">
        <f t="shared" si="20"/>
        <v>0</v>
      </c>
      <c r="AY645" s="35">
        <f t="shared" si="21"/>
        <v>0</v>
      </c>
    </row>
    <row r="646" spans="2:51"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  <c r="AR646" s="17"/>
      <c r="AS646" s="17"/>
      <c r="AT646" s="17"/>
      <c r="AU646" s="17"/>
      <c r="AV646" s="17"/>
      <c r="AW646" s="17"/>
      <c r="AX646" s="30">
        <f t="shared" si="20"/>
        <v>0</v>
      </c>
      <c r="AY646" s="35">
        <f t="shared" si="21"/>
        <v>0</v>
      </c>
    </row>
    <row r="647" spans="2:51"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17"/>
      <c r="AS647" s="17"/>
      <c r="AT647" s="17"/>
      <c r="AU647" s="17"/>
      <c r="AV647" s="17"/>
      <c r="AW647" s="17"/>
      <c r="AX647" s="30">
        <f t="shared" si="20"/>
        <v>0</v>
      </c>
      <c r="AY647" s="35">
        <f t="shared" si="21"/>
        <v>0</v>
      </c>
    </row>
    <row r="648" spans="2:51"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  <c r="AR648" s="17"/>
      <c r="AS648" s="17"/>
      <c r="AT648" s="17"/>
      <c r="AU648" s="17"/>
      <c r="AV648" s="17"/>
      <c r="AW648" s="17"/>
      <c r="AX648" s="30">
        <f t="shared" si="20"/>
        <v>0</v>
      </c>
      <c r="AY648" s="35">
        <f t="shared" si="21"/>
        <v>0</v>
      </c>
    </row>
    <row r="649" spans="2:51"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  <c r="AK649" s="17"/>
      <c r="AL649" s="17"/>
      <c r="AM649" s="17"/>
      <c r="AN649" s="17"/>
      <c r="AO649" s="17"/>
      <c r="AP649" s="17"/>
      <c r="AQ649" s="17"/>
      <c r="AR649" s="17"/>
      <c r="AS649" s="17"/>
      <c r="AT649" s="17"/>
      <c r="AU649" s="17"/>
      <c r="AV649" s="17"/>
      <c r="AW649" s="17"/>
      <c r="AX649" s="30">
        <f t="shared" si="20"/>
        <v>0</v>
      </c>
      <c r="AY649" s="35">
        <f t="shared" si="21"/>
        <v>0</v>
      </c>
    </row>
    <row r="650" spans="2:51"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17"/>
      <c r="AS650" s="17"/>
      <c r="AT650" s="17"/>
      <c r="AU650" s="17"/>
      <c r="AV650" s="17"/>
      <c r="AW650" s="17"/>
      <c r="AX650" s="30">
        <f t="shared" si="20"/>
        <v>0</v>
      </c>
      <c r="AY650" s="35">
        <f t="shared" si="21"/>
        <v>0</v>
      </c>
    </row>
    <row r="651" spans="2:51"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17"/>
      <c r="AS651" s="17"/>
      <c r="AT651" s="17"/>
      <c r="AU651" s="17"/>
      <c r="AV651" s="17"/>
      <c r="AW651" s="17"/>
      <c r="AX651" s="30">
        <f t="shared" si="20"/>
        <v>0</v>
      </c>
      <c r="AY651" s="35">
        <f t="shared" si="21"/>
        <v>0</v>
      </c>
    </row>
    <row r="652" spans="2:51"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17"/>
      <c r="AS652" s="17"/>
      <c r="AT652" s="17"/>
      <c r="AU652" s="17"/>
      <c r="AV652" s="17"/>
      <c r="AW652" s="17"/>
      <c r="AX652" s="30">
        <f t="shared" si="20"/>
        <v>0</v>
      </c>
      <c r="AY652" s="35">
        <f t="shared" si="21"/>
        <v>0</v>
      </c>
    </row>
    <row r="653" spans="2:51"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30">
        <f t="shared" si="20"/>
        <v>0</v>
      </c>
      <c r="AY653" s="35">
        <f t="shared" si="21"/>
        <v>0</v>
      </c>
    </row>
    <row r="654" spans="2:51"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17"/>
      <c r="AS654" s="17"/>
      <c r="AT654" s="17"/>
      <c r="AU654" s="17"/>
      <c r="AV654" s="17"/>
      <c r="AW654" s="17"/>
      <c r="AX654" s="30">
        <f t="shared" si="20"/>
        <v>0</v>
      </c>
      <c r="AY654" s="35">
        <f t="shared" si="21"/>
        <v>0</v>
      </c>
    </row>
    <row r="655" spans="2:51"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17"/>
      <c r="AS655" s="17"/>
      <c r="AT655" s="17"/>
      <c r="AU655" s="17"/>
      <c r="AV655" s="17"/>
      <c r="AW655" s="17"/>
      <c r="AX655" s="30">
        <f t="shared" si="20"/>
        <v>0</v>
      </c>
      <c r="AY655" s="35">
        <f t="shared" si="21"/>
        <v>0</v>
      </c>
    </row>
    <row r="656" spans="2:51"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17"/>
      <c r="AS656" s="17"/>
      <c r="AT656" s="17"/>
      <c r="AU656" s="17"/>
      <c r="AV656" s="17"/>
      <c r="AW656" s="17"/>
      <c r="AX656" s="30">
        <f t="shared" si="20"/>
        <v>0</v>
      </c>
      <c r="AY656" s="35">
        <f t="shared" si="21"/>
        <v>0</v>
      </c>
    </row>
    <row r="657" spans="2:51"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17"/>
      <c r="AS657" s="17"/>
      <c r="AT657" s="17"/>
      <c r="AU657" s="17"/>
      <c r="AV657" s="17"/>
      <c r="AW657" s="17"/>
      <c r="AX657" s="30">
        <f t="shared" si="20"/>
        <v>0</v>
      </c>
      <c r="AY657" s="35">
        <f t="shared" si="21"/>
        <v>0</v>
      </c>
    </row>
    <row r="658" spans="2:51"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17"/>
      <c r="AS658" s="17"/>
      <c r="AT658" s="17"/>
      <c r="AU658" s="17"/>
      <c r="AV658" s="17"/>
      <c r="AW658" s="17"/>
      <c r="AX658" s="30">
        <f t="shared" si="20"/>
        <v>0</v>
      </c>
      <c r="AY658" s="35">
        <f t="shared" si="21"/>
        <v>0</v>
      </c>
    </row>
    <row r="659" spans="2:51"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17"/>
      <c r="AS659" s="17"/>
      <c r="AT659" s="17"/>
      <c r="AU659" s="17"/>
      <c r="AV659" s="17"/>
      <c r="AW659" s="17"/>
      <c r="AX659" s="30">
        <f t="shared" si="20"/>
        <v>0</v>
      </c>
      <c r="AY659" s="35">
        <f t="shared" si="21"/>
        <v>0</v>
      </c>
    </row>
    <row r="660" spans="2:51"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  <c r="AR660" s="17"/>
      <c r="AS660" s="17"/>
      <c r="AT660" s="17"/>
      <c r="AU660" s="17"/>
      <c r="AV660" s="17"/>
      <c r="AW660" s="17"/>
      <c r="AX660" s="30">
        <f t="shared" si="20"/>
        <v>0</v>
      </c>
      <c r="AY660" s="35">
        <f t="shared" si="21"/>
        <v>0</v>
      </c>
    </row>
    <row r="661" spans="2:51"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  <c r="AO661" s="17"/>
      <c r="AP661" s="17"/>
      <c r="AQ661" s="17"/>
      <c r="AR661" s="17"/>
      <c r="AS661" s="17"/>
      <c r="AT661" s="17"/>
      <c r="AU661" s="17"/>
      <c r="AV661" s="17"/>
      <c r="AW661" s="17"/>
      <c r="AX661" s="30">
        <f t="shared" si="20"/>
        <v>0</v>
      </c>
      <c r="AY661" s="35">
        <f t="shared" si="21"/>
        <v>0</v>
      </c>
    </row>
    <row r="662" spans="2:51"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  <c r="AR662" s="17"/>
      <c r="AS662" s="17"/>
      <c r="AT662" s="17"/>
      <c r="AU662" s="17"/>
      <c r="AV662" s="17"/>
      <c r="AW662" s="17"/>
      <c r="AX662" s="30">
        <f t="shared" si="20"/>
        <v>0</v>
      </c>
      <c r="AY662" s="35">
        <f t="shared" si="21"/>
        <v>0</v>
      </c>
    </row>
    <row r="663" spans="2:51"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17"/>
      <c r="AS663" s="17"/>
      <c r="AT663" s="17"/>
      <c r="AU663" s="17"/>
      <c r="AV663" s="17"/>
      <c r="AW663" s="17"/>
      <c r="AX663" s="30">
        <f t="shared" si="20"/>
        <v>0</v>
      </c>
      <c r="AY663" s="35">
        <f t="shared" si="21"/>
        <v>0</v>
      </c>
    </row>
    <row r="664" spans="2:51"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17"/>
      <c r="AS664" s="17"/>
      <c r="AT664" s="17"/>
      <c r="AU664" s="17"/>
      <c r="AV664" s="17"/>
      <c r="AW664" s="17"/>
      <c r="AX664" s="30">
        <f t="shared" si="20"/>
        <v>0</v>
      </c>
      <c r="AY664" s="35">
        <f t="shared" si="21"/>
        <v>0</v>
      </c>
    </row>
    <row r="665" spans="2:51"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17"/>
      <c r="AS665" s="17"/>
      <c r="AT665" s="17"/>
      <c r="AU665" s="17"/>
      <c r="AV665" s="17"/>
      <c r="AW665" s="17"/>
      <c r="AX665" s="30">
        <f t="shared" si="20"/>
        <v>0</v>
      </c>
      <c r="AY665" s="35">
        <f t="shared" si="21"/>
        <v>0</v>
      </c>
    </row>
    <row r="666" spans="2:51"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17"/>
      <c r="AS666" s="17"/>
      <c r="AT666" s="17"/>
      <c r="AU666" s="17"/>
      <c r="AV666" s="17"/>
      <c r="AW666" s="17"/>
      <c r="AX666" s="30">
        <f t="shared" si="20"/>
        <v>0</v>
      </c>
      <c r="AY666" s="35">
        <f t="shared" si="21"/>
        <v>0</v>
      </c>
    </row>
    <row r="667" spans="2:51"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17"/>
      <c r="AS667" s="17"/>
      <c r="AT667" s="17"/>
      <c r="AU667" s="17"/>
      <c r="AV667" s="17"/>
      <c r="AW667" s="17"/>
      <c r="AX667" s="30">
        <f t="shared" si="20"/>
        <v>0</v>
      </c>
      <c r="AY667" s="35">
        <f t="shared" si="21"/>
        <v>0</v>
      </c>
    </row>
    <row r="668" spans="2:51"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17"/>
      <c r="AS668" s="17"/>
      <c r="AT668" s="17"/>
      <c r="AU668" s="17"/>
      <c r="AV668" s="17"/>
      <c r="AW668" s="17"/>
      <c r="AX668" s="30">
        <f t="shared" si="20"/>
        <v>0</v>
      </c>
      <c r="AY668" s="35">
        <f t="shared" si="21"/>
        <v>0</v>
      </c>
    </row>
    <row r="669" spans="2:51"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17"/>
      <c r="AS669" s="17"/>
      <c r="AT669" s="17"/>
      <c r="AU669" s="17"/>
      <c r="AV669" s="17"/>
      <c r="AW669" s="17"/>
      <c r="AX669" s="30">
        <f t="shared" si="20"/>
        <v>0</v>
      </c>
      <c r="AY669" s="35">
        <f t="shared" si="21"/>
        <v>0</v>
      </c>
    </row>
    <row r="670" spans="2:51"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  <c r="AR670" s="17"/>
      <c r="AS670" s="17"/>
      <c r="AT670" s="17"/>
      <c r="AU670" s="17"/>
      <c r="AV670" s="17"/>
      <c r="AW670" s="17"/>
      <c r="AX670" s="30">
        <f t="shared" si="20"/>
        <v>0</v>
      </c>
      <c r="AY670" s="35">
        <f t="shared" si="21"/>
        <v>0</v>
      </c>
    </row>
    <row r="671" spans="2:51"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  <c r="AO671" s="17"/>
      <c r="AP671" s="17"/>
      <c r="AQ671" s="17"/>
      <c r="AR671" s="17"/>
      <c r="AS671" s="17"/>
      <c r="AT671" s="17"/>
      <c r="AU671" s="17"/>
      <c r="AV671" s="17"/>
      <c r="AW671" s="17"/>
      <c r="AX671" s="30">
        <f t="shared" si="20"/>
        <v>0</v>
      </c>
      <c r="AY671" s="35">
        <f t="shared" si="21"/>
        <v>0</v>
      </c>
    </row>
    <row r="672" spans="2:51"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  <c r="AR672" s="17"/>
      <c r="AS672" s="17"/>
      <c r="AT672" s="17"/>
      <c r="AU672" s="17"/>
      <c r="AV672" s="17"/>
      <c r="AW672" s="17"/>
      <c r="AX672" s="30">
        <f t="shared" si="20"/>
        <v>0</v>
      </c>
      <c r="AY672" s="35">
        <f t="shared" si="21"/>
        <v>0</v>
      </c>
    </row>
    <row r="673" spans="2:51"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  <c r="AO673" s="17"/>
      <c r="AP673" s="17"/>
      <c r="AQ673" s="17"/>
      <c r="AR673" s="17"/>
      <c r="AS673" s="17"/>
      <c r="AT673" s="17"/>
      <c r="AU673" s="17"/>
      <c r="AV673" s="17"/>
      <c r="AW673" s="17"/>
      <c r="AX673" s="30">
        <f t="shared" si="20"/>
        <v>0</v>
      </c>
      <c r="AY673" s="35">
        <f t="shared" si="21"/>
        <v>0</v>
      </c>
    </row>
    <row r="674" spans="2:51"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  <c r="AR674" s="17"/>
      <c r="AS674" s="17"/>
      <c r="AT674" s="17"/>
      <c r="AU674" s="17"/>
      <c r="AV674" s="17"/>
      <c r="AW674" s="17"/>
      <c r="AX674" s="30">
        <f t="shared" si="20"/>
        <v>0</v>
      </c>
      <c r="AY674" s="35">
        <f t="shared" si="21"/>
        <v>0</v>
      </c>
    </row>
    <row r="675" spans="2:51"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  <c r="AO675" s="17"/>
      <c r="AP675" s="17"/>
      <c r="AQ675" s="17"/>
      <c r="AR675" s="17"/>
      <c r="AS675" s="17"/>
      <c r="AT675" s="17"/>
      <c r="AU675" s="17"/>
      <c r="AV675" s="17"/>
      <c r="AW675" s="17"/>
      <c r="AX675" s="30">
        <f t="shared" si="20"/>
        <v>0</v>
      </c>
      <c r="AY675" s="35">
        <f t="shared" si="21"/>
        <v>0</v>
      </c>
    </row>
    <row r="676" spans="2:51"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  <c r="AR676" s="17"/>
      <c r="AS676" s="17"/>
      <c r="AT676" s="17"/>
      <c r="AU676" s="17"/>
      <c r="AV676" s="17"/>
      <c r="AW676" s="17"/>
      <c r="AX676" s="30">
        <f t="shared" si="20"/>
        <v>0</v>
      </c>
      <c r="AY676" s="35">
        <f t="shared" si="21"/>
        <v>0</v>
      </c>
    </row>
    <row r="677" spans="2:51"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17"/>
      <c r="AS677" s="17"/>
      <c r="AT677" s="17"/>
      <c r="AU677" s="17"/>
      <c r="AV677" s="17"/>
      <c r="AW677" s="17"/>
      <c r="AX677" s="30">
        <f t="shared" si="20"/>
        <v>0</v>
      </c>
      <c r="AY677" s="35">
        <f t="shared" si="21"/>
        <v>0</v>
      </c>
    </row>
    <row r="678" spans="2:51"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  <c r="AR678" s="17"/>
      <c r="AS678" s="17"/>
      <c r="AT678" s="17"/>
      <c r="AU678" s="17"/>
      <c r="AV678" s="17"/>
      <c r="AW678" s="17"/>
      <c r="AX678" s="30">
        <f t="shared" si="20"/>
        <v>0</v>
      </c>
      <c r="AY678" s="35">
        <f t="shared" si="21"/>
        <v>0</v>
      </c>
    </row>
    <row r="679" spans="2:51"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  <c r="AO679" s="17"/>
      <c r="AP679" s="17"/>
      <c r="AQ679" s="17"/>
      <c r="AR679" s="17"/>
      <c r="AS679" s="17"/>
      <c r="AT679" s="17"/>
      <c r="AU679" s="17"/>
      <c r="AV679" s="17"/>
      <c r="AW679" s="17"/>
      <c r="AX679" s="30">
        <f t="shared" si="20"/>
        <v>0</v>
      </c>
      <c r="AY679" s="35">
        <f t="shared" si="21"/>
        <v>0</v>
      </c>
    </row>
    <row r="680" spans="2:51"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  <c r="AR680" s="17"/>
      <c r="AS680" s="17"/>
      <c r="AT680" s="17"/>
      <c r="AU680" s="17"/>
      <c r="AV680" s="17"/>
      <c r="AW680" s="17"/>
      <c r="AX680" s="30">
        <f t="shared" si="20"/>
        <v>0</v>
      </c>
      <c r="AY680" s="35">
        <f t="shared" si="21"/>
        <v>0</v>
      </c>
    </row>
    <row r="681" spans="2:51"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  <c r="AO681" s="17"/>
      <c r="AP681" s="17"/>
      <c r="AQ681" s="17"/>
      <c r="AR681" s="17"/>
      <c r="AS681" s="17"/>
      <c r="AT681" s="17"/>
      <c r="AU681" s="17"/>
      <c r="AV681" s="17"/>
      <c r="AW681" s="17"/>
      <c r="AX681" s="30">
        <f t="shared" si="20"/>
        <v>0</v>
      </c>
      <c r="AY681" s="35">
        <f t="shared" si="21"/>
        <v>0</v>
      </c>
    </row>
    <row r="682" spans="2:51"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  <c r="AR682" s="17"/>
      <c r="AS682" s="17"/>
      <c r="AT682" s="17"/>
      <c r="AU682" s="17"/>
      <c r="AV682" s="17"/>
      <c r="AW682" s="17"/>
      <c r="AX682" s="30">
        <f t="shared" si="20"/>
        <v>0</v>
      </c>
      <c r="AY682" s="35">
        <f t="shared" si="21"/>
        <v>0</v>
      </c>
    </row>
    <row r="683" spans="2:51"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  <c r="AO683" s="17"/>
      <c r="AP683" s="17"/>
      <c r="AQ683" s="17"/>
      <c r="AR683" s="17"/>
      <c r="AS683" s="17"/>
      <c r="AT683" s="17"/>
      <c r="AU683" s="17"/>
      <c r="AV683" s="17"/>
      <c r="AW683" s="17"/>
      <c r="AX683" s="30">
        <f t="shared" si="20"/>
        <v>0</v>
      </c>
      <c r="AY683" s="35">
        <f t="shared" si="21"/>
        <v>0</v>
      </c>
    </row>
    <row r="684" spans="2:51"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  <c r="AR684" s="17"/>
      <c r="AS684" s="17"/>
      <c r="AT684" s="17"/>
      <c r="AU684" s="17"/>
      <c r="AV684" s="17"/>
      <c r="AW684" s="17"/>
      <c r="AX684" s="30">
        <f t="shared" si="20"/>
        <v>0</v>
      </c>
      <c r="AY684" s="35">
        <f t="shared" si="21"/>
        <v>0</v>
      </c>
    </row>
    <row r="685" spans="2:51"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  <c r="AO685" s="17"/>
      <c r="AP685" s="17"/>
      <c r="AQ685" s="17"/>
      <c r="AR685" s="17"/>
      <c r="AS685" s="17"/>
      <c r="AT685" s="17"/>
      <c r="AU685" s="17"/>
      <c r="AV685" s="17"/>
      <c r="AW685" s="17"/>
      <c r="AX685" s="30">
        <f t="shared" si="20"/>
        <v>0</v>
      </c>
      <c r="AY685" s="35">
        <f t="shared" si="21"/>
        <v>0</v>
      </c>
    </row>
    <row r="686" spans="2:51"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  <c r="AR686" s="17"/>
      <c r="AS686" s="17"/>
      <c r="AT686" s="17"/>
      <c r="AU686" s="17"/>
      <c r="AV686" s="17"/>
      <c r="AW686" s="17"/>
      <c r="AX686" s="30">
        <f t="shared" si="20"/>
        <v>0</v>
      </c>
      <c r="AY686" s="35">
        <f t="shared" si="21"/>
        <v>0</v>
      </c>
    </row>
    <row r="687" spans="2:51"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  <c r="AO687" s="17"/>
      <c r="AP687" s="17"/>
      <c r="AQ687" s="17"/>
      <c r="AR687" s="17"/>
      <c r="AS687" s="17"/>
      <c r="AT687" s="17"/>
      <c r="AU687" s="17"/>
      <c r="AV687" s="17"/>
      <c r="AW687" s="17"/>
      <c r="AX687" s="30">
        <f t="shared" si="20"/>
        <v>0</v>
      </c>
      <c r="AY687" s="35">
        <f t="shared" si="21"/>
        <v>0</v>
      </c>
    </row>
    <row r="688" spans="2:51"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  <c r="AR688" s="17"/>
      <c r="AS688" s="17"/>
      <c r="AT688" s="17"/>
      <c r="AU688" s="17"/>
      <c r="AV688" s="17"/>
      <c r="AW688" s="17"/>
      <c r="AX688" s="30">
        <f t="shared" si="20"/>
        <v>0</v>
      </c>
      <c r="AY688" s="35">
        <f t="shared" si="21"/>
        <v>0</v>
      </c>
    </row>
    <row r="689" spans="2:51"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  <c r="AO689" s="17"/>
      <c r="AP689" s="17"/>
      <c r="AQ689" s="17"/>
      <c r="AR689" s="17"/>
      <c r="AS689" s="17"/>
      <c r="AT689" s="17"/>
      <c r="AU689" s="17"/>
      <c r="AV689" s="17"/>
      <c r="AW689" s="17"/>
      <c r="AX689" s="30">
        <f t="shared" si="20"/>
        <v>0</v>
      </c>
      <c r="AY689" s="35">
        <f t="shared" si="21"/>
        <v>0</v>
      </c>
    </row>
    <row r="690" spans="2:51"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  <c r="AR690" s="17"/>
      <c r="AS690" s="17"/>
      <c r="AT690" s="17"/>
      <c r="AU690" s="17"/>
      <c r="AV690" s="17"/>
      <c r="AW690" s="17"/>
      <c r="AX690" s="30">
        <f t="shared" si="20"/>
        <v>0</v>
      </c>
      <c r="AY690" s="35">
        <f t="shared" si="21"/>
        <v>0</v>
      </c>
    </row>
    <row r="691" spans="2:51"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  <c r="AO691" s="17"/>
      <c r="AP691" s="17"/>
      <c r="AQ691" s="17"/>
      <c r="AR691" s="17"/>
      <c r="AS691" s="17"/>
      <c r="AT691" s="17"/>
      <c r="AU691" s="17"/>
      <c r="AV691" s="17"/>
      <c r="AW691" s="17"/>
      <c r="AX691" s="30">
        <f t="shared" si="20"/>
        <v>0</v>
      </c>
      <c r="AY691" s="35">
        <f t="shared" si="21"/>
        <v>0</v>
      </c>
    </row>
    <row r="692" spans="2:51"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  <c r="AR692" s="17"/>
      <c r="AS692" s="17"/>
      <c r="AT692" s="17"/>
      <c r="AU692" s="17"/>
      <c r="AV692" s="17"/>
      <c r="AW692" s="17"/>
      <c r="AX692" s="30">
        <f t="shared" si="20"/>
        <v>0</v>
      </c>
      <c r="AY692" s="35">
        <f t="shared" si="21"/>
        <v>0</v>
      </c>
    </row>
    <row r="693" spans="2:51"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  <c r="AO693" s="17"/>
      <c r="AP693" s="17"/>
      <c r="AQ693" s="17"/>
      <c r="AR693" s="17"/>
      <c r="AS693" s="17"/>
      <c r="AT693" s="17"/>
      <c r="AU693" s="17"/>
      <c r="AV693" s="17"/>
      <c r="AW693" s="17"/>
      <c r="AX693" s="30">
        <f t="shared" si="20"/>
        <v>0</v>
      </c>
      <c r="AY693" s="35">
        <f t="shared" si="21"/>
        <v>0</v>
      </c>
    </row>
    <row r="694" spans="2:51"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  <c r="AR694" s="17"/>
      <c r="AS694" s="17"/>
      <c r="AT694" s="17"/>
      <c r="AU694" s="17"/>
      <c r="AV694" s="17"/>
      <c r="AW694" s="17"/>
      <c r="AX694" s="30">
        <f t="shared" si="20"/>
        <v>0</v>
      </c>
      <c r="AY694" s="35">
        <f t="shared" si="21"/>
        <v>0</v>
      </c>
    </row>
    <row r="695" spans="2:51"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  <c r="AO695" s="17"/>
      <c r="AP695" s="17"/>
      <c r="AQ695" s="17"/>
      <c r="AR695" s="17"/>
      <c r="AS695" s="17"/>
      <c r="AT695" s="17"/>
      <c r="AU695" s="17"/>
      <c r="AV695" s="17"/>
      <c r="AW695" s="17"/>
      <c r="AX695" s="30">
        <f t="shared" si="20"/>
        <v>0</v>
      </c>
      <c r="AY695" s="35">
        <f t="shared" si="21"/>
        <v>0</v>
      </c>
    </row>
    <row r="696" spans="2:51"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17"/>
      <c r="AS696" s="17"/>
      <c r="AT696" s="17"/>
      <c r="AU696" s="17"/>
      <c r="AV696" s="17"/>
      <c r="AW696" s="17"/>
      <c r="AX696" s="30">
        <f t="shared" si="20"/>
        <v>0</v>
      </c>
      <c r="AY696" s="35">
        <f t="shared" si="21"/>
        <v>0</v>
      </c>
    </row>
    <row r="697" spans="2:51"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17"/>
      <c r="AS697" s="17"/>
      <c r="AT697" s="17"/>
      <c r="AU697" s="17"/>
      <c r="AV697" s="17"/>
      <c r="AW697" s="17"/>
      <c r="AX697" s="30">
        <f t="shared" si="20"/>
        <v>0</v>
      </c>
      <c r="AY697" s="35">
        <f t="shared" si="21"/>
        <v>0</v>
      </c>
    </row>
    <row r="698" spans="2:51"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  <c r="AR698" s="17"/>
      <c r="AS698" s="17"/>
      <c r="AT698" s="17"/>
      <c r="AU698" s="17"/>
      <c r="AV698" s="17"/>
      <c r="AW698" s="17"/>
      <c r="AX698" s="30">
        <f t="shared" si="20"/>
        <v>0</v>
      </c>
      <c r="AY698" s="35">
        <f t="shared" si="21"/>
        <v>0</v>
      </c>
    </row>
    <row r="699" spans="2:51"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  <c r="AO699" s="17"/>
      <c r="AP699" s="17"/>
      <c r="AQ699" s="17"/>
      <c r="AR699" s="17"/>
      <c r="AS699" s="17"/>
      <c r="AT699" s="17"/>
      <c r="AU699" s="17"/>
      <c r="AV699" s="17"/>
      <c r="AW699" s="17"/>
      <c r="AX699" s="30">
        <f t="shared" si="20"/>
        <v>0</v>
      </c>
      <c r="AY699" s="35">
        <f t="shared" si="21"/>
        <v>0</v>
      </c>
    </row>
    <row r="700" spans="2:51"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17"/>
      <c r="AS700" s="17"/>
      <c r="AT700" s="17"/>
      <c r="AU700" s="17"/>
      <c r="AV700" s="17"/>
      <c r="AW700" s="17"/>
      <c r="AX700" s="30">
        <f t="shared" si="20"/>
        <v>0</v>
      </c>
      <c r="AY700" s="35">
        <f t="shared" si="21"/>
        <v>0</v>
      </c>
    </row>
    <row r="701" spans="2:51"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  <c r="AO701" s="17"/>
      <c r="AP701" s="17"/>
      <c r="AQ701" s="17"/>
      <c r="AR701" s="17"/>
      <c r="AS701" s="17"/>
      <c r="AT701" s="17"/>
      <c r="AU701" s="17"/>
      <c r="AV701" s="17"/>
      <c r="AW701" s="17"/>
      <c r="AX701" s="30">
        <f t="shared" si="20"/>
        <v>0</v>
      </c>
      <c r="AY701" s="35">
        <f t="shared" si="21"/>
        <v>0</v>
      </c>
    </row>
    <row r="702" spans="2:51"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17"/>
      <c r="AS702" s="17"/>
      <c r="AT702" s="17"/>
      <c r="AU702" s="17"/>
      <c r="AV702" s="17"/>
      <c r="AW702" s="17"/>
      <c r="AX702" s="30">
        <f t="shared" ref="AX702:AX765" si="22">(AD702-H702)*J702</f>
        <v>0</v>
      </c>
      <c r="AY702" s="35">
        <f t="shared" ref="AY702:AY765" si="23">AX702-AV702+AW702</f>
        <v>0</v>
      </c>
    </row>
    <row r="703" spans="2:51"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17"/>
      <c r="AS703" s="17"/>
      <c r="AT703" s="17"/>
      <c r="AU703" s="17"/>
      <c r="AV703" s="17"/>
      <c r="AW703" s="17"/>
      <c r="AX703" s="30">
        <f t="shared" si="22"/>
        <v>0</v>
      </c>
      <c r="AY703" s="35">
        <f t="shared" si="23"/>
        <v>0</v>
      </c>
    </row>
    <row r="704" spans="2:51"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17"/>
      <c r="AS704" s="17"/>
      <c r="AT704" s="17"/>
      <c r="AU704" s="17"/>
      <c r="AV704" s="17"/>
      <c r="AW704" s="17"/>
      <c r="AX704" s="30">
        <f t="shared" si="22"/>
        <v>0</v>
      </c>
      <c r="AY704" s="35">
        <f t="shared" si="23"/>
        <v>0</v>
      </c>
    </row>
    <row r="705" spans="2:51"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  <c r="AO705" s="17"/>
      <c r="AP705" s="17"/>
      <c r="AQ705" s="17"/>
      <c r="AR705" s="17"/>
      <c r="AS705" s="17"/>
      <c r="AT705" s="17"/>
      <c r="AU705" s="17"/>
      <c r="AV705" s="17"/>
      <c r="AW705" s="17"/>
      <c r="AX705" s="30">
        <f t="shared" si="22"/>
        <v>0</v>
      </c>
      <c r="AY705" s="35">
        <f t="shared" si="23"/>
        <v>0</v>
      </c>
    </row>
    <row r="706" spans="2:51"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  <c r="AR706" s="17"/>
      <c r="AS706" s="17"/>
      <c r="AT706" s="17"/>
      <c r="AU706" s="17"/>
      <c r="AV706" s="17"/>
      <c r="AW706" s="17"/>
      <c r="AX706" s="30">
        <f t="shared" si="22"/>
        <v>0</v>
      </c>
      <c r="AY706" s="35">
        <f t="shared" si="23"/>
        <v>0</v>
      </c>
    </row>
    <row r="707" spans="2:51"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  <c r="AO707" s="17"/>
      <c r="AP707" s="17"/>
      <c r="AQ707" s="17"/>
      <c r="AR707" s="17"/>
      <c r="AS707" s="17"/>
      <c r="AT707" s="17"/>
      <c r="AU707" s="17"/>
      <c r="AV707" s="17"/>
      <c r="AW707" s="17"/>
      <c r="AX707" s="30">
        <f t="shared" si="22"/>
        <v>0</v>
      </c>
      <c r="AY707" s="35">
        <f t="shared" si="23"/>
        <v>0</v>
      </c>
    </row>
    <row r="708" spans="2:51"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  <c r="AR708" s="17"/>
      <c r="AS708" s="17"/>
      <c r="AT708" s="17"/>
      <c r="AU708" s="17"/>
      <c r="AV708" s="17"/>
      <c r="AW708" s="17"/>
      <c r="AX708" s="30">
        <f t="shared" si="22"/>
        <v>0</v>
      </c>
      <c r="AY708" s="35">
        <f t="shared" si="23"/>
        <v>0</v>
      </c>
    </row>
    <row r="709" spans="2:51"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  <c r="AP709" s="17"/>
      <c r="AQ709" s="17"/>
      <c r="AR709" s="17"/>
      <c r="AS709" s="17"/>
      <c r="AT709" s="17"/>
      <c r="AU709" s="17"/>
      <c r="AV709" s="17"/>
      <c r="AW709" s="17"/>
      <c r="AX709" s="30">
        <f t="shared" si="22"/>
        <v>0</v>
      </c>
      <c r="AY709" s="35">
        <f t="shared" si="23"/>
        <v>0</v>
      </c>
    </row>
    <row r="710" spans="2:51"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  <c r="AR710" s="17"/>
      <c r="AS710" s="17"/>
      <c r="AT710" s="17"/>
      <c r="AU710" s="17"/>
      <c r="AV710" s="17"/>
      <c r="AW710" s="17"/>
      <c r="AX710" s="30">
        <f t="shared" si="22"/>
        <v>0</v>
      </c>
      <c r="AY710" s="35">
        <f t="shared" si="23"/>
        <v>0</v>
      </c>
    </row>
    <row r="711" spans="2:51"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17"/>
      <c r="AS711" s="17"/>
      <c r="AT711" s="17"/>
      <c r="AU711" s="17"/>
      <c r="AV711" s="17"/>
      <c r="AW711" s="17"/>
      <c r="AX711" s="30">
        <f t="shared" si="22"/>
        <v>0</v>
      </c>
      <c r="AY711" s="35">
        <f t="shared" si="23"/>
        <v>0</v>
      </c>
    </row>
    <row r="712" spans="2:51"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17"/>
      <c r="AS712" s="17"/>
      <c r="AT712" s="17"/>
      <c r="AU712" s="17"/>
      <c r="AV712" s="17"/>
      <c r="AW712" s="17"/>
      <c r="AX712" s="30">
        <f t="shared" si="22"/>
        <v>0</v>
      </c>
      <c r="AY712" s="35">
        <f t="shared" si="23"/>
        <v>0</v>
      </c>
    </row>
    <row r="713" spans="2:51"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  <c r="AP713" s="17"/>
      <c r="AQ713" s="17"/>
      <c r="AR713" s="17"/>
      <c r="AS713" s="17"/>
      <c r="AT713" s="17"/>
      <c r="AU713" s="17"/>
      <c r="AV713" s="17"/>
      <c r="AW713" s="17"/>
      <c r="AX713" s="30">
        <f t="shared" si="22"/>
        <v>0</v>
      </c>
      <c r="AY713" s="35">
        <f t="shared" si="23"/>
        <v>0</v>
      </c>
    </row>
    <row r="714" spans="2:51"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17"/>
      <c r="AS714" s="17"/>
      <c r="AT714" s="17"/>
      <c r="AU714" s="17"/>
      <c r="AV714" s="17"/>
      <c r="AW714" s="17"/>
      <c r="AX714" s="30">
        <f t="shared" si="22"/>
        <v>0</v>
      </c>
      <c r="AY714" s="35">
        <f t="shared" si="23"/>
        <v>0</v>
      </c>
    </row>
    <row r="715" spans="2:51"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17"/>
      <c r="AS715" s="17"/>
      <c r="AT715" s="17"/>
      <c r="AU715" s="17"/>
      <c r="AV715" s="17"/>
      <c r="AW715" s="17"/>
      <c r="AX715" s="30">
        <f t="shared" si="22"/>
        <v>0</v>
      </c>
      <c r="AY715" s="35">
        <f t="shared" si="23"/>
        <v>0</v>
      </c>
    </row>
    <row r="716" spans="2:51"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  <c r="AR716" s="17"/>
      <c r="AS716" s="17"/>
      <c r="AT716" s="17"/>
      <c r="AU716" s="17"/>
      <c r="AV716" s="17"/>
      <c r="AW716" s="17"/>
      <c r="AX716" s="30">
        <f t="shared" si="22"/>
        <v>0</v>
      </c>
      <c r="AY716" s="35">
        <f t="shared" si="23"/>
        <v>0</v>
      </c>
    </row>
    <row r="717" spans="2:51"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  <c r="AP717" s="17"/>
      <c r="AQ717" s="17"/>
      <c r="AR717" s="17"/>
      <c r="AS717" s="17"/>
      <c r="AT717" s="17"/>
      <c r="AU717" s="17"/>
      <c r="AV717" s="17"/>
      <c r="AW717" s="17"/>
      <c r="AX717" s="30">
        <f t="shared" si="22"/>
        <v>0</v>
      </c>
      <c r="AY717" s="35">
        <f t="shared" si="23"/>
        <v>0</v>
      </c>
    </row>
    <row r="718" spans="2:51"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  <c r="AR718" s="17"/>
      <c r="AS718" s="17"/>
      <c r="AT718" s="17"/>
      <c r="AU718" s="17"/>
      <c r="AV718" s="17"/>
      <c r="AW718" s="17"/>
      <c r="AX718" s="30">
        <f t="shared" si="22"/>
        <v>0</v>
      </c>
      <c r="AY718" s="35">
        <f t="shared" si="23"/>
        <v>0</v>
      </c>
    </row>
    <row r="719" spans="2:51"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  <c r="AP719" s="17"/>
      <c r="AQ719" s="17"/>
      <c r="AR719" s="17"/>
      <c r="AS719" s="17"/>
      <c r="AT719" s="17"/>
      <c r="AU719" s="17"/>
      <c r="AV719" s="17"/>
      <c r="AW719" s="17"/>
      <c r="AX719" s="30">
        <f t="shared" si="22"/>
        <v>0</v>
      </c>
      <c r="AY719" s="35">
        <f t="shared" si="23"/>
        <v>0</v>
      </c>
    </row>
    <row r="720" spans="2:51"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  <c r="AR720" s="17"/>
      <c r="AS720" s="17"/>
      <c r="AT720" s="17"/>
      <c r="AU720" s="17"/>
      <c r="AV720" s="17"/>
      <c r="AW720" s="17"/>
      <c r="AX720" s="30">
        <f t="shared" si="22"/>
        <v>0</v>
      </c>
      <c r="AY720" s="35">
        <f t="shared" si="23"/>
        <v>0</v>
      </c>
    </row>
    <row r="721" spans="2:51"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17"/>
      <c r="AS721" s="17"/>
      <c r="AT721" s="17"/>
      <c r="AU721" s="17"/>
      <c r="AV721" s="17"/>
      <c r="AW721" s="17"/>
      <c r="AX721" s="30">
        <f t="shared" si="22"/>
        <v>0</v>
      </c>
      <c r="AY721" s="35">
        <f t="shared" si="23"/>
        <v>0</v>
      </c>
    </row>
    <row r="722" spans="2:51"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30">
        <f t="shared" si="22"/>
        <v>0</v>
      </c>
      <c r="AY722" s="35">
        <f t="shared" si="23"/>
        <v>0</v>
      </c>
    </row>
    <row r="723" spans="2:51"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17"/>
      <c r="AS723" s="17"/>
      <c r="AT723" s="17"/>
      <c r="AU723" s="17"/>
      <c r="AV723" s="17"/>
      <c r="AW723" s="17"/>
      <c r="AX723" s="30">
        <f t="shared" si="22"/>
        <v>0</v>
      </c>
      <c r="AY723" s="35">
        <f t="shared" si="23"/>
        <v>0</v>
      </c>
    </row>
    <row r="724" spans="2:51"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30">
        <f t="shared" si="22"/>
        <v>0</v>
      </c>
      <c r="AY724" s="35">
        <f t="shared" si="23"/>
        <v>0</v>
      </c>
    </row>
    <row r="725" spans="2:51"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30">
        <f t="shared" si="22"/>
        <v>0</v>
      </c>
      <c r="AY725" s="35">
        <f t="shared" si="23"/>
        <v>0</v>
      </c>
    </row>
    <row r="726" spans="2:51"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  <c r="AR726" s="17"/>
      <c r="AS726" s="17"/>
      <c r="AT726" s="17"/>
      <c r="AU726" s="17"/>
      <c r="AV726" s="17"/>
      <c r="AW726" s="17"/>
      <c r="AX726" s="30">
        <f t="shared" si="22"/>
        <v>0</v>
      </c>
      <c r="AY726" s="35">
        <f t="shared" si="23"/>
        <v>0</v>
      </c>
    </row>
    <row r="727" spans="2:51"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  <c r="AP727" s="17"/>
      <c r="AQ727" s="17"/>
      <c r="AR727" s="17"/>
      <c r="AS727" s="17"/>
      <c r="AT727" s="17"/>
      <c r="AU727" s="17"/>
      <c r="AV727" s="17"/>
      <c r="AW727" s="17"/>
      <c r="AX727" s="30">
        <f t="shared" si="22"/>
        <v>0</v>
      </c>
      <c r="AY727" s="35">
        <f t="shared" si="23"/>
        <v>0</v>
      </c>
    </row>
    <row r="728" spans="2:51"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30">
        <f t="shared" si="22"/>
        <v>0</v>
      </c>
      <c r="AY728" s="35">
        <f t="shared" si="23"/>
        <v>0</v>
      </c>
    </row>
    <row r="729" spans="2:51"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30">
        <f t="shared" si="22"/>
        <v>0</v>
      </c>
      <c r="AY729" s="35">
        <f t="shared" si="23"/>
        <v>0</v>
      </c>
    </row>
    <row r="730" spans="2:51"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  <c r="AP730" s="17"/>
      <c r="AQ730" s="17"/>
      <c r="AR730" s="17"/>
      <c r="AS730" s="17"/>
      <c r="AT730" s="17"/>
      <c r="AU730" s="17"/>
      <c r="AV730" s="17"/>
      <c r="AW730" s="17"/>
      <c r="AX730" s="30">
        <f t="shared" si="22"/>
        <v>0</v>
      </c>
      <c r="AY730" s="35">
        <f t="shared" si="23"/>
        <v>0</v>
      </c>
    </row>
    <row r="731" spans="2:51"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  <c r="AP731" s="17"/>
      <c r="AQ731" s="17"/>
      <c r="AR731" s="17"/>
      <c r="AS731" s="17"/>
      <c r="AT731" s="17"/>
      <c r="AU731" s="17"/>
      <c r="AV731" s="17"/>
      <c r="AW731" s="17"/>
      <c r="AX731" s="30">
        <f t="shared" si="22"/>
        <v>0</v>
      </c>
      <c r="AY731" s="35">
        <f t="shared" si="23"/>
        <v>0</v>
      </c>
    </row>
    <row r="732" spans="2:51"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  <c r="AP732" s="17"/>
      <c r="AQ732" s="17"/>
      <c r="AR732" s="17"/>
      <c r="AS732" s="17"/>
      <c r="AT732" s="17"/>
      <c r="AU732" s="17"/>
      <c r="AV732" s="17"/>
      <c r="AW732" s="17"/>
      <c r="AX732" s="30">
        <f t="shared" si="22"/>
        <v>0</v>
      </c>
      <c r="AY732" s="35">
        <f t="shared" si="23"/>
        <v>0</v>
      </c>
    </row>
    <row r="733" spans="2:51"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30">
        <f t="shared" si="22"/>
        <v>0</v>
      </c>
      <c r="AY733" s="35">
        <f t="shared" si="23"/>
        <v>0</v>
      </c>
    </row>
    <row r="734" spans="2:51"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30">
        <f t="shared" si="22"/>
        <v>0</v>
      </c>
      <c r="AY734" s="35">
        <f t="shared" si="23"/>
        <v>0</v>
      </c>
    </row>
    <row r="735" spans="2:51"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30">
        <f t="shared" si="22"/>
        <v>0</v>
      </c>
      <c r="AY735" s="35">
        <f t="shared" si="23"/>
        <v>0</v>
      </c>
    </row>
    <row r="736" spans="2:51"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30">
        <f t="shared" si="22"/>
        <v>0</v>
      </c>
      <c r="AY736" s="35">
        <f t="shared" si="23"/>
        <v>0</v>
      </c>
    </row>
    <row r="737" spans="2:51"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  <c r="AP737" s="17"/>
      <c r="AQ737" s="17"/>
      <c r="AR737" s="17"/>
      <c r="AS737" s="17"/>
      <c r="AT737" s="17"/>
      <c r="AU737" s="17"/>
      <c r="AV737" s="17"/>
      <c r="AW737" s="17"/>
      <c r="AX737" s="30">
        <f t="shared" si="22"/>
        <v>0</v>
      </c>
      <c r="AY737" s="35">
        <f t="shared" si="23"/>
        <v>0</v>
      </c>
    </row>
    <row r="738" spans="2:51"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  <c r="AP738" s="17"/>
      <c r="AQ738" s="17"/>
      <c r="AR738" s="17"/>
      <c r="AS738" s="17"/>
      <c r="AT738" s="17"/>
      <c r="AU738" s="17"/>
      <c r="AV738" s="17"/>
      <c r="AW738" s="17"/>
      <c r="AX738" s="30">
        <f t="shared" si="22"/>
        <v>0</v>
      </c>
      <c r="AY738" s="35">
        <f t="shared" si="23"/>
        <v>0</v>
      </c>
    </row>
    <row r="739" spans="2:51"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  <c r="AP739" s="17"/>
      <c r="AQ739" s="17"/>
      <c r="AR739" s="17"/>
      <c r="AS739" s="17"/>
      <c r="AT739" s="17"/>
      <c r="AU739" s="17"/>
      <c r="AV739" s="17"/>
      <c r="AW739" s="17"/>
      <c r="AX739" s="30">
        <f t="shared" si="22"/>
        <v>0</v>
      </c>
      <c r="AY739" s="35">
        <f t="shared" si="23"/>
        <v>0</v>
      </c>
    </row>
    <row r="740" spans="2:51"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17"/>
      <c r="AS740" s="17"/>
      <c r="AT740" s="17"/>
      <c r="AU740" s="17"/>
      <c r="AV740" s="17"/>
      <c r="AW740" s="17"/>
      <c r="AX740" s="30">
        <f t="shared" si="22"/>
        <v>0</v>
      </c>
      <c r="AY740" s="35">
        <f t="shared" si="23"/>
        <v>0</v>
      </c>
    </row>
    <row r="741" spans="2:51"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17"/>
      <c r="AS741" s="17"/>
      <c r="AT741" s="17"/>
      <c r="AU741" s="17"/>
      <c r="AV741" s="17"/>
      <c r="AW741" s="17"/>
      <c r="AX741" s="30">
        <f t="shared" si="22"/>
        <v>0</v>
      </c>
      <c r="AY741" s="35">
        <f t="shared" si="23"/>
        <v>0</v>
      </c>
    </row>
    <row r="742" spans="2:51"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30">
        <f t="shared" si="22"/>
        <v>0</v>
      </c>
      <c r="AY742" s="35">
        <f t="shared" si="23"/>
        <v>0</v>
      </c>
    </row>
    <row r="743" spans="2:51"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30">
        <f t="shared" si="22"/>
        <v>0</v>
      </c>
      <c r="AY743" s="35">
        <f t="shared" si="23"/>
        <v>0</v>
      </c>
    </row>
    <row r="744" spans="2:51"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17"/>
      <c r="AS744" s="17"/>
      <c r="AT744" s="17"/>
      <c r="AU744" s="17"/>
      <c r="AV744" s="17"/>
      <c r="AW744" s="17"/>
      <c r="AX744" s="30">
        <f t="shared" si="22"/>
        <v>0</v>
      </c>
      <c r="AY744" s="35">
        <f t="shared" si="23"/>
        <v>0</v>
      </c>
    </row>
    <row r="745" spans="2:51"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30">
        <f t="shared" si="22"/>
        <v>0</v>
      </c>
      <c r="AY745" s="35">
        <f t="shared" si="23"/>
        <v>0</v>
      </c>
    </row>
    <row r="746" spans="2:51"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30">
        <f t="shared" si="22"/>
        <v>0</v>
      </c>
      <c r="AY746" s="35">
        <f t="shared" si="23"/>
        <v>0</v>
      </c>
    </row>
    <row r="747" spans="2:51"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30">
        <f t="shared" si="22"/>
        <v>0</v>
      </c>
      <c r="AY747" s="35">
        <f t="shared" si="23"/>
        <v>0</v>
      </c>
    </row>
    <row r="748" spans="2:51"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30">
        <f t="shared" si="22"/>
        <v>0</v>
      </c>
      <c r="AY748" s="35">
        <f t="shared" si="23"/>
        <v>0</v>
      </c>
    </row>
    <row r="749" spans="2:51"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17"/>
      <c r="AS749" s="17"/>
      <c r="AT749" s="17"/>
      <c r="AU749" s="17"/>
      <c r="AV749" s="17"/>
      <c r="AW749" s="17"/>
      <c r="AX749" s="30">
        <f t="shared" si="22"/>
        <v>0</v>
      </c>
      <c r="AY749" s="35">
        <f t="shared" si="23"/>
        <v>0</v>
      </c>
    </row>
    <row r="750" spans="2:51"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17"/>
      <c r="AS750" s="17"/>
      <c r="AT750" s="17"/>
      <c r="AU750" s="17"/>
      <c r="AV750" s="17"/>
      <c r="AW750" s="17"/>
      <c r="AX750" s="30">
        <f t="shared" si="22"/>
        <v>0</v>
      </c>
      <c r="AY750" s="35">
        <f t="shared" si="23"/>
        <v>0</v>
      </c>
    </row>
    <row r="751" spans="2:51"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17"/>
      <c r="AS751" s="17"/>
      <c r="AT751" s="17"/>
      <c r="AU751" s="17"/>
      <c r="AV751" s="17"/>
      <c r="AW751" s="17"/>
      <c r="AX751" s="30">
        <f t="shared" si="22"/>
        <v>0</v>
      </c>
      <c r="AY751" s="35">
        <f t="shared" si="23"/>
        <v>0</v>
      </c>
    </row>
    <row r="752" spans="2:51"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30">
        <f t="shared" si="22"/>
        <v>0</v>
      </c>
      <c r="AY752" s="35">
        <f t="shared" si="23"/>
        <v>0</v>
      </c>
    </row>
    <row r="753" spans="2:51"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  <c r="AR753" s="17"/>
      <c r="AS753" s="17"/>
      <c r="AT753" s="17"/>
      <c r="AU753" s="17"/>
      <c r="AV753" s="17"/>
      <c r="AW753" s="17"/>
      <c r="AX753" s="30">
        <f t="shared" si="22"/>
        <v>0</v>
      </c>
      <c r="AY753" s="35">
        <f t="shared" si="23"/>
        <v>0</v>
      </c>
    </row>
    <row r="754" spans="2:51"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  <c r="AR754" s="17"/>
      <c r="AS754" s="17"/>
      <c r="AT754" s="17"/>
      <c r="AU754" s="17"/>
      <c r="AV754" s="17"/>
      <c r="AW754" s="17"/>
      <c r="AX754" s="30">
        <f t="shared" si="22"/>
        <v>0</v>
      </c>
      <c r="AY754" s="35">
        <f t="shared" si="23"/>
        <v>0</v>
      </c>
    </row>
    <row r="755" spans="2:51"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  <c r="AR755" s="17"/>
      <c r="AS755" s="17"/>
      <c r="AT755" s="17"/>
      <c r="AU755" s="17"/>
      <c r="AV755" s="17"/>
      <c r="AW755" s="17"/>
      <c r="AX755" s="30">
        <f t="shared" si="22"/>
        <v>0</v>
      </c>
      <c r="AY755" s="35">
        <f t="shared" si="23"/>
        <v>0</v>
      </c>
    </row>
    <row r="756" spans="2:51"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30">
        <f t="shared" si="22"/>
        <v>0</v>
      </c>
      <c r="AY756" s="35">
        <f t="shared" si="23"/>
        <v>0</v>
      </c>
    </row>
    <row r="757" spans="2:51"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30">
        <f t="shared" si="22"/>
        <v>0</v>
      </c>
      <c r="AY757" s="35">
        <f t="shared" si="23"/>
        <v>0</v>
      </c>
    </row>
    <row r="758" spans="2:51"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30">
        <f t="shared" si="22"/>
        <v>0</v>
      </c>
      <c r="AY758" s="35">
        <f t="shared" si="23"/>
        <v>0</v>
      </c>
    </row>
    <row r="759" spans="2:51"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  <c r="AW759" s="17"/>
      <c r="AX759" s="30">
        <f t="shared" si="22"/>
        <v>0</v>
      </c>
      <c r="AY759" s="35">
        <f t="shared" si="23"/>
        <v>0</v>
      </c>
    </row>
    <row r="760" spans="2:51"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  <c r="AW760" s="17"/>
      <c r="AX760" s="30">
        <f t="shared" si="22"/>
        <v>0</v>
      </c>
      <c r="AY760" s="35">
        <f t="shared" si="23"/>
        <v>0</v>
      </c>
    </row>
    <row r="761" spans="2:51"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  <c r="AW761" s="17"/>
      <c r="AX761" s="30">
        <f t="shared" si="22"/>
        <v>0</v>
      </c>
      <c r="AY761" s="35">
        <f t="shared" si="23"/>
        <v>0</v>
      </c>
    </row>
    <row r="762" spans="2:51"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  <c r="AW762" s="17"/>
      <c r="AX762" s="30">
        <f t="shared" si="22"/>
        <v>0</v>
      </c>
      <c r="AY762" s="35">
        <f t="shared" si="23"/>
        <v>0</v>
      </c>
    </row>
    <row r="763" spans="2:51"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  <c r="AW763" s="17"/>
      <c r="AX763" s="30">
        <f t="shared" si="22"/>
        <v>0</v>
      </c>
      <c r="AY763" s="35">
        <f t="shared" si="23"/>
        <v>0</v>
      </c>
    </row>
    <row r="764" spans="2:51"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  <c r="AW764" s="17"/>
      <c r="AX764" s="30">
        <f t="shared" si="22"/>
        <v>0</v>
      </c>
      <c r="AY764" s="35">
        <f t="shared" si="23"/>
        <v>0</v>
      </c>
    </row>
    <row r="765" spans="2:51"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  <c r="AW765" s="17"/>
      <c r="AX765" s="30">
        <f t="shared" si="22"/>
        <v>0</v>
      </c>
      <c r="AY765" s="35">
        <f t="shared" si="23"/>
        <v>0</v>
      </c>
    </row>
    <row r="766" spans="2:51"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  <c r="AW766" s="17"/>
      <c r="AX766" s="30">
        <f t="shared" ref="AX766:AX829" si="24">(AD766-H766)*J766</f>
        <v>0</v>
      </c>
      <c r="AY766" s="35">
        <f t="shared" ref="AY766:AY829" si="25">AX766-AV766+AW766</f>
        <v>0</v>
      </c>
    </row>
    <row r="767" spans="2:51"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  <c r="AW767" s="17"/>
      <c r="AX767" s="30">
        <f t="shared" si="24"/>
        <v>0</v>
      </c>
      <c r="AY767" s="35">
        <f t="shared" si="25"/>
        <v>0</v>
      </c>
    </row>
    <row r="768" spans="2:51"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  <c r="AW768" s="17"/>
      <c r="AX768" s="30">
        <f t="shared" si="24"/>
        <v>0</v>
      </c>
      <c r="AY768" s="35">
        <f t="shared" si="25"/>
        <v>0</v>
      </c>
    </row>
    <row r="769" spans="2:51"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30">
        <f t="shared" si="24"/>
        <v>0</v>
      </c>
      <c r="AY769" s="35">
        <f t="shared" si="25"/>
        <v>0</v>
      </c>
    </row>
    <row r="770" spans="2:51"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  <c r="AW770" s="17"/>
      <c r="AX770" s="30">
        <f t="shared" si="24"/>
        <v>0</v>
      </c>
      <c r="AY770" s="35">
        <f t="shared" si="25"/>
        <v>0</v>
      </c>
    </row>
    <row r="771" spans="2:51"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30">
        <f t="shared" si="24"/>
        <v>0</v>
      </c>
      <c r="AY771" s="35">
        <f t="shared" si="25"/>
        <v>0</v>
      </c>
    </row>
    <row r="772" spans="2:51"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  <c r="AW772" s="17"/>
      <c r="AX772" s="30">
        <f t="shared" si="24"/>
        <v>0</v>
      </c>
      <c r="AY772" s="35">
        <f t="shared" si="25"/>
        <v>0</v>
      </c>
    </row>
    <row r="773" spans="2:51"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  <c r="AW773" s="17"/>
      <c r="AX773" s="30">
        <f t="shared" si="24"/>
        <v>0</v>
      </c>
      <c r="AY773" s="35">
        <f t="shared" si="25"/>
        <v>0</v>
      </c>
    </row>
    <row r="774" spans="2:51"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30">
        <f t="shared" si="24"/>
        <v>0</v>
      </c>
      <c r="AY774" s="35">
        <f t="shared" si="25"/>
        <v>0</v>
      </c>
    </row>
    <row r="775" spans="2:51"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  <c r="AW775" s="17"/>
      <c r="AX775" s="30">
        <f t="shared" si="24"/>
        <v>0</v>
      </c>
      <c r="AY775" s="35">
        <f t="shared" si="25"/>
        <v>0</v>
      </c>
    </row>
    <row r="776" spans="2:51"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30">
        <f t="shared" si="24"/>
        <v>0</v>
      </c>
      <c r="AY776" s="35">
        <f t="shared" si="25"/>
        <v>0</v>
      </c>
    </row>
    <row r="777" spans="2:51"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  <c r="AW777" s="17"/>
      <c r="AX777" s="30">
        <f t="shared" si="24"/>
        <v>0</v>
      </c>
      <c r="AY777" s="35">
        <f t="shared" si="25"/>
        <v>0</v>
      </c>
    </row>
    <row r="778" spans="2:51"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30">
        <f t="shared" si="24"/>
        <v>0</v>
      </c>
      <c r="AY778" s="35">
        <f t="shared" si="25"/>
        <v>0</v>
      </c>
    </row>
    <row r="779" spans="2:51"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  <c r="AW779" s="17"/>
      <c r="AX779" s="30">
        <f t="shared" si="24"/>
        <v>0</v>
      </c>
      <c r="AY779" s="35">
        <f t="shared" si="25"/>
        <v>0</v>
      </c>
    </row>
    <row r="780" spans="2:51"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  <c r="AW780" s="17"/>
      <c r="AX780" s="30">
        <f t="shared" si="24"/>
        <v>0</v>
      </c>
      <c r="AY780" s="35">
        <f t="shared" si="25"/>
        <v>0</v>
      </c>
    </row>
    <row r="781" spans="2:51"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  <c r="AW781" s="17"/>
      <c r="AX781" s="30">
        <f t="shared" si="24"/>
        <v>0</v>
      </c>
      <c r="AY781" s="35">
        <f t="shared" si="25"/>
        <v>0</v>
      </c>
    </row>
    <row r="782" spans="2:51"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  <c r="AW782" s="17"/>
      <c r="AX782" s="30">
        <f t="shared" si="24"/>
        <v>0</v>
      </c>
      <c r="AY782" s="35">
        <f t="shared" si="25"/>
        <v>0</v>
      </c>
    </row>
    <row r="783" spans="2:51"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  <c r="AW783" s="17"/>
      <c r="AX783" s="30">
        <f t="shared" si="24"/>
        <v>0</v>
      </c>
      <c r="AY783" s="35">
        <f t="shared" si="25"/>
        <v>0</v>
      </c>
    </row>
    <row r="784" spans="2:51"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30">
        <f t="shared" si="24"/>
        <v>0</v>
      </c>
      <c r="AY784" s="35">
        <f t="shared" si="25"/>
        <v>0</v>
      </c>
    </row>
    <row r="785" spans="2:51"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  <c r="AW785" s="17"/>
      <c r="AX785" s="30">
        <f t="shared" si="24"/>
        <v>0</v>
      </c>
      <c r="AY785" s="35">
        <f t="shared" si="25"/>
        <v>0</v>
      </c>
    </row>
    <row r="786" spans="2:51"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30">
        <f t="shared" si="24"/>
        <v>0</v>
      </c>
      <c r="AY786" s="35">
        <f t="shared" si="25"/>
        <v>0</v>
      </c>
    </row>
    <row r="787" spans="2:51"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30">
        <f t="shared" si="24"/>
        <v>0</v>
      </c>
      <c r="AY787" s="35">
        <f t="shared" si="25"/>
        <v>0</v>
      </c>
    </row>
    <row r="788" spans="2:51"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  <c r="AW788" s="17"/>
      <c r="AX788" s="30">
        <f t="shared" si="24"/>
        <v>0</v>
      </c>
      <c r="AY788" s="35">
        <f t="shared" si="25"/>
        <v>0</v>
      </c>
    </row>
    <row r="789" spans="2:51"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30">
        <f t="shared" si="24"/>
        <v>0</v>
      </c>
      <c r="AY789" s="35">
        <f t="shared" si="25"/>
        <v>0</v>
      </c>
    </row>
    <row r="790" spans="2:51"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  <c r="AW790" s="17"/>
      <c r="AX790" s="30">
        <f t="shared" si="24"/>
        <v>0</v>
      </c>
      <c r="AY790" s="35">
        <f t="shared" si="25"/>
        <v>0</v>
      </c>
    </row>
    <row r="791" spans="2:51"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  <c r="AW791" s="17"/>
      <c r="AX791" s="30">
        <f t="shared" si="24"/>
        <v>0</v>
      </c>
      <c r="AY791" s="35">
        <f t="shared" si="25"/>
        <v>0</v>
      </c>
    </row>
    <row r="792" spans="2:51"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30">
        <f t="shared" si="24"/>
        <v>0</v>
      </c>
      <c r="AY792" s="35">
        <f t="shared" si="25"/>
        <v>0</v>
      </c>
    </row>
    <row r="793" spans="2:51"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30">
        <f t="shared" si="24"/>
        <v>0</v>
      </c>
      <c r="AY793" s="35">
        <f t="shared" si="25"/>
        <v>0</v>
      </c>
    </row>
    <row r="794" spans="2:51"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30">
        <f t="shared" si="24"/>
        <v>0</v>
      </c>
      <c r="AY794" s="35">
        <f t="shared" si="25"/>
        <v>0</v>
      </c>
    </row>
    <row r="795" spans="2:51"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30">
        <f t="shared" si="24"/>
        <v>0</v>
      </c>
      <c r="AY795" s="35">
        <f t="shared" si="25"/>
        <v>0</v>
      </c>
    </row>
    <row r="796" spans="2:51"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  <c r="AW796" s="17"/>
      <c r="AX796" s="30">
        <f t="shared" si="24"/>
        <v>0</v>
      </c>
      <c r="AY796" s="35">
        <f t="shared" si="25"/>
        <v>0</v>
      </c>
    </row>
    <row r="797" spans="2:51"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  <c r="AW797" s="17"/>
      <c r="AX797" s="30">
        <f t="shared" si="24"/>
        <v>0</v>
      </c>
      <c r="AY797" s="35">
        <f t="shared" si="25"/>
        <v>0</v>
      </c>
    </row>
    <row r="798" spans="2:51"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30">
        <f t="shared" si="24"/>
        <v>0</v>
      </c>
      <c r="AY798" s="35">
        <f t="shared" si="25"/>
        <v>0</v>
      </c>
    </row>
    <row r="799" spans="2:51"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30">
        <f t="shared" si="24"/>
        <v>0</v>
      </c>
      <c r="AY799" s="35">
        <f t="shared" si="25"/>
        <v>0</v>
      </c>
    </row>
    <row r="800" spans="2:51"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30">
        <f t="shared" si="24"/>
        <v>0</v>
      </c>
      <c r="AY800" s="35">
        <f t="shared" si="25"/>
        <v>0</v>
      </c>
    </row>
    <row r="801" spans="2:51"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30">
        <f t="shared" si="24"/>
        <v>0</v>
      </c>
      <c r="AY801" s="35">
        <f t="shared" si="25"/>
        <v>0</v>
      </c>
    </row>
    <row r="802" spans="2:51"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  <c r="AW802" s="17"/>
      <c r="AX802" s="30">
        <f t="shared" si="24"/>
        <v>0</v>
      </c>
      <c r="AY802" s="35">
        <f t="shared" si="25"/>
        <v>0</v>
      </c>
    </row>
    <row r="803" spans="2:51"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30">
        <f t="shared" si="24"/>
        <v>0</v>
      </c>
      <c r="AY803" s="35">
        <f t="shared" si="25"/>
        <v>0</v>
      </c>
    </row>
    <row r="804" spans="2:51"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30">
        <f t="shared" si="24"/>
        <v>0</v>
      </c>
      <c r="AY804" s="35">
        <f t="shared" si="25"/>
        <v>0</v>
      </c>
    </row>
    <row r="805" spans="2:51"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30">
        <f t="shared" si="24"/>
        <v>0</v>
      </c>
      <c r="AY805" s="35">
        <f t="shared" si="25"/>
        <v>0</v>
      </c>
    </row>
    <row r="806" spans="2:51"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30">
        <f t="shared" si="24"/>
        <v>0</v>
      </c>
      <c r="AY806" s="35">
        <f t="shared" si="25"/>
        <v>0</v>
      </c>
    </row>
    <row r="807" spans="2:51"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30">
        <f t="shared" si="24"/>
        <v>0</v>
      </c>
      <c r="AY807" s="35">
        <f t="shared" si="25"/>
        <v>0</v>
      </c>
    </row>
    <row r="808" spans="2:51"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30">
        <f t="shared" si="24"/>
        <v>0</v>
      </c>
      <c r="AY808" s="35">
        <f t="shared" si="25"/>
        <v>0</v>
      </c>
    </row>
    <row r="809" spans="2:51"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  <c r="AW809" s="17"/>
      <c r="AX809" s="30">
        <f t="shared" si="24"/>
        <v>0</v>
      </c>
      <c r="AY809" s="35">
        <f t="shared" si="25"/>
        <v>0</v>
      </c>
    </row>
    <row r="810" spans="2:51"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  <c r="AW810" s="17"/>
      <c r="AX810" s="30">
        <f t="shared" si="24"/>
        <v>0</v>
      </c>
      <c r="AY810" s="35">
        <f t="shared" si="25"/>
        <v>0</v>
      </c>
    </row>
    <row r="811" spans="2:51"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  <c r="AW811" s="17"/>
      <c r="AX811" s="30">
        <f t="shared" si="24"/>
        <v>0</v>
      </c>
      <c r="AY811" s="35">
        <f t="shared" si="25"/>
        <v>0</v>
      </c>
    </row>
    <row r="812" spans="2:51"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30">
        <f t="shared" si="24"/>
        <v>0</v>
      </c>
      <c r="AY812" s="35">
        <f t="shared" si="25"/>
        <v>0</v>
      </c>
    </row>
    <row r="813" spans="2:51"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30">
        <f t="shared" si="24"/>
        <v>0</v>
      </c>
      <c r="AY813" s="35">
        <f t="shared" si="25"/>
        <v>0</v>
      </c>
    </row>
    <row r="814" spans="2:51"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  <c r="AW814" s="17"/>
      <c r="AX814" s="30">
        <f t="shared" si="24"/>
        <v>0</v>
      </c>
      <c r="AY814" s="35">
        <f t="shared" si="25"/>
        <v>0</v>
      </c>
    </row>
    <row r="815" spans="2:51"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30">
        <f t="shared" si="24"/>
        <v>0</v>
      </c>
      <c r="AY815" s="35">
        <f t="shared" si="25"/>
        <v>0</v>
      </c>
    </row>
    <row r="816" spans="2:51"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30">
        <f t="shared" si="24"/>
        <v>0</v>
      </c>
      <c r="AY816" s="35">
        <f t="shared" si="25"/>
        <v>0</v>
      </c>
    </row>
    <row r="817" spans="2:51"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  <c r="AW817" s="17"/>
      <c r="AX817" s="30">
        <f t="shared" si="24"/>
        <v>0</v>
      </c>
      <c r="AY817" s="35">
        <f t="shared" si="25"/>
        <v>0</v>
      </c>
    </row>
    <row r="818" spans="2:51"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  <c r="AW818" s="17"/>
      <c r="AX818" s="30">
        <f t="shared" si="24"/>
        <v>0</v>
      </c>
      <c r="AY818" s="35">
        <f t="shared" si="25"/>
        <v>0</v>
      </c>
    </row>
    <row r="819" spans="2:51"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  <c r="AW819" s="17"/>
      <c r="AX819" s="30">
        <f t="shared" si="24"/>
        <v>0</v>
      </c>
      <c r="AY819" s="35">
        <f t="shared" si="25"/>
        <v>0</v>
      </c>
    </row>
    <row r="820" spans="2:51"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  <c r="AW820" s="17"/>
      <c r="AX820" s="30">
        <f t="shared" si="24"/>
        <v>0</v>
      </c>
      <c r="AY820" s="35">
        <f t="shared" si="25"/>
        <v>0</v>
      </c>
    </row>
    <row r="821" spans="2:51"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  <c r="AW821" s="17"/>
      <c r="AX821" s="30">
        <f t="shared" si="24"/>
        <v>0</v>
      </c>
      <c r="AY821" s="35">
        <f t="shared" si="25"/>
        <v>0</v>
      </c>
    </row>
    <row r="822" spans="2:51"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  <c r="AW822" s="17"/>
      <c r="AX822" s="30">
        <f t="shared" si="24"/>
        <v>0</v>
      </c>
      <c r="AY822" s="35">
        <f t="shared" si="25"/>
        <v>0</v>
      </c>
    </row>
    <row r="823" spans="2:51"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30">
        <f t="shared" si="24"/>
        <v>0</v>
      </c>
      <c r="AY823" s="35">
        <f t="shared" si="25"/>
        <v>0</v>
      </c>
    </row>
    <row r="824" spans="2:51"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  <c r="AW824" s="17"/>
      <c r="AX824" s="30">
        <f t="shared" si="24"/>
        <v>0</v>
      </c>
      <c r="AY824" s="35">
        <f t="shared" si="25"/>
        <v>0</v>
      </c>
    </row>
    <row r="825" spans="2:51"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  <c r="AW825" s="17"/>
      <c r="AX825" s="30">
        <f t="shared" si="24"/>
        <v>0</v>
      </c>
      <c r="AY825" s="35">
        <f t="shared" si="25"/>
        <v>0</v>
      </c>
    </row>
    <row r="826" spans="2:51"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  <c r="AW826" s="17"/>
      <c r="AX826" s="30">
        <f t="shared" si="24"/>
        <v>0</v>
      </c>
      <c r="AY826" s="35">
        <f t="shared" si="25"/>
        <v>0</v>
      </c>
    </row>
    <row r="827" spans="2:51"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30">
        <f t="shared" si="24"/>
        <v>0</v>
      </c>
      <c r="AY827" s="35">
        <f t="shared" si="25"/>
        <v>0</v>
      </c>
    </row>
    <row r="828" spans="2:51"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30">
        <f t="shared" si="24"/>
        <v>0</v>
      </c>
      <c r="AY828" s="35">
        <f t="shared" si="25"/>
        <v>0</v>
      </c>
    </row>
    <row r="829" spans="2:51"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  <c r="AW829" s="17"/>
      <c r="AX829" s="30">
        <f t="shared" si="24"/>
        <v>0</v>
      </c>
      <c r="AY829" s="35">
        <f t="shared" si="25"/>
        <v>0</v>
      </c>
    </row>
    <row r="830" spans="2:51"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  <c r="AW830" s="17"/>
      <c r="AX830" s="30">
        <f t="shared" ref="AX830:AX893" si="26">(AD830-H830)*J830</f>
        <v>0</v>
      </c>
      <c r="AY830" s="35">
        <f t="shared" ref="AY830:AY893" si="27">AX830-AV830+AW830</f>
        <v>0</v>
      </c>
    </row>
    <row r="831" spans="2:51"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30">
        <f t="shared" si="26"/>
        <v>0</v>
      </c>
      <c r="AY831" s="35">
        <f t="shared" si="27"/>
        <v>0</v>
      </c>
    </row>
    <row r="832" spans="2:51"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30">
        <f t="shared" si="26"/>
        <v>0</v>
      </c>
      <c r="AY832" s="35">
        <f t="shared" si="27"/>
        <v>0</v>
      </c>
    </row>
    <row r="833" spans="2:51"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30">
        <f t="shared" si="26"/>
        <v>0</v>
      </c>
      <c r="AY833" s="35">
        <f t="shared" si="27"/>
        <v>0</v>
      </c>
    </row>
    <row r="834" spans="2:51"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30">
        <f t="shared" si="26"/>
        <v>0</v>
      </c>
      <c r="AY834" s="35">
        <f t="shared" si="27"/>
        <v>0</v>
      </c>
    </row>
    <row r="835" spans="2:51"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30">
        <f t="shared" si="26"/>
        <v>0</v>
      </c>
      <c r="AY835" s="35">
        <f t="shared" si="27"/>
        <v>0</v>
      </c>
    </row>
    <row r="836" spans="2:51"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30">
        <f t="shared" si="26"/>
        <v>0</v>
      </c>
      <c r="AY836" s="35">
        <f t="shared" si="27"/>
        <v>0</v>
      </c>
    </row>
    <row r="837" spans="2:51"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30">
        <f t="shared" si="26"/>
        <v>0</v>
      </c>
      <c r="AY837" s="35">
        <f t="shared" si="27"/>
        <v>0</v>
      </c>
    </row>
    <row r="838" spans="2:51"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  <c r="AW838" s="17"/>
      <c r="AX838" s="30">
        <f t="shared" si="26"/>
        <v>0</v>
      </c>
      <c r="AY838" s="35">
        <f t="shared" si="27"/>
        <v>0</v>
      </c>
    </row>
    <row r="839" spans="2:51"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30">
        <f t="shared" si="26"/>
        <v>0</v>
      </c>
      <c r="AY839" s="35">
        <f t="shared" si="27"/>
        <v>0</v>
      </c>
    </row>
    <row r="840" spans="2:51"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  <c r="AW840" s="17"/>
      <c r="AX840" s="30">
        <f t="shared" si="26"/>
        <v>0</v>
      </c>
      <c r="AY840" s="35">
        <f t="shared" si="27"/>
        <v>0</v>
      </c>
    </row>
    <row r="841" spans="2:51"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30">
        <f t="shared" si="26"/>
        <v>0</v>
      </c>
      <c r="AY841" s="35">
        <f t="shared" si="27"/>
        <v>0</v>
      </c>
    </row>
    <row r="842" spans="2:51"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30">
        <f t="shared" si="26"/>
        <v>0</v>
      </c>
      <c r="AY842" s="35">
        <f t="shared" si="27"/>
        <v>0</v>
      </c>
    </row>
    <row r="843" spans="2:51"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30">
        <f t="shared" si="26"/>
        <v>0</v>
      </c>
      <c r="AY843" s="35">
        <f t="shared" si="27"/>
        <v>0</v>
      </c>
    </row>
    <row r="844" spans="2:51"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  <c r="AW844" s="17"/>
      <c r="AX844" s="30">
        <f t="shared" si="26"/>
        <v>0</v>
      </c>
      <c r="AY844" s="35">
        <f t="shared" si="27"/>
        <v>0</v>
      </c>
    </row>
    <row r="845" spans="2:51"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30">
        <f t="shared" si="26"/>
        <v>0</v>
      </c>
      <c r="AY845" s="35">
        <f t="shared" si="27"/>
        <v>0</v>
      </c>
    </row>
    <row r="846" spans="2:51"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  <c r="AW846" s="17"/>
      <c r="AX846" s="30">
        <f t="shared" si="26"/>
        <v>0</v>
      </c>
      <c r="AY846" s="35">
        <f t="shared" si="27"/>
        <v>0</v>
      </c>
    </row>
    <row r="847" spans="2:51"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  <c r="AW847" s="17"/>
      <c r="AX847" s="30">
        <f t="shared" si="26"/>
        <v>0</v>
      </c>
      <c r="AY847" s="35">
        <f t="shared" si="27"/>
        <v>0</v>
      </c>
    </row>
    <row r="848" spans="2:51"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  <c r="AW848" s="17"/>
      <c r="AX848" s="30">
        <f t="shared" si="26"/>
        <v>0</v>
      </c>
      <c r="AY848" s="35">
        <f t="shared" si="27"/>
        <v>0</v>
      </c>
    </row>
    <row r="849" spans="2:51"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  <c r="AW849" s="17"/>
      <c r="AX849" s="30">
        <f t="shared" si="26"/>
        <v>0</v>
      </c>
      <c r="AY849" s="35">
        <f t="shared" si="27"/>
        <v>0</v>
      </c>
    </row>
    <row r="850" spans="2:51"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  <c r="AW850" s="17"/>
      <c r="AX850" s="30">
        <f t="shared" si="26"/>
        <v>0</v>
      </c>
      <c r="AY850" s="35">
        <f t="shared" si="27"/>
        <v>0</v>
      </c>
    </row>
    <row r="851" spans="2:51"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  <c r="AW851" s="17"/>
      <c r="AX851" s="30">
        <f t="shared" si="26"/>
        <v>0</v>
      </c>
      <c r="AY851" s="35">
        <f t="shared" si="27"/>
        <v>0</v>
      </c>
    </row>
    <row r="852" spans="2:51"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  <c r="AW852" s="17"/>
      <c r="AX852" s="30">
        <f t="shared" si="26"/>
        <v>0</v>
      </c>
      <c r="AY852" s="35">
        <f t="shared" si="27"/>
        <v>0</v>
      </c>
    </row>
    <row r="853" spans="2:51"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  <c r="AW853" s="17"/>
      <c r="AX853" s="30">
        <f t="shared" si="26"/>
        <v>0</v>
      </c>
      <c r="AY853" s="35">
        <f t="shared" si="27"/>
        <v>0</v>
      </c>
    </row>
    <row r="854" spans="2:51"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  <c r="AW854" s="17"/>
      <c r="AX854" s="30">
        <f t="shared" si="26"/>
        <v>0</v>
      </c>
      <c r="AY854" s="35">
        <f t="shared" si="27"/>
        <v>0</v>
      </c>
    </row>
    <row r="855" spans="2:51"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  <c r="AW855" s="17"/>
      <c r="AX855" s="30">
        <f t="shared" si="26"/>
        <v>0</v>
      </c>
      <c r="AY855" s="35">
        <f t="shared" si="27"/>
        <v>0</v>
      </c>
    </row>
    <row r="856" spans="2:51"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  <c r="AW856" s="17"/>
      <c r="AX856" s="30">
        <f t="shared" si="26"/>
        <v>0</v>
      </c>
      <c r="AY856" s="35">
        <f t="shared" si="27"/>
        <v>0</v>
      </c>
    </row>
    <row r="857" spans="2:51"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  <c r="AW857" s="17"/>
      <c r="AX857" s="30">
        <f t="shared" si="26"/>
        <v>0</v>
      </c>
      <c r="AY857" s="35">
        <f t="shared" si="27"/>
        <v>0</v>
      </c>
    </row>
    <row r="858" spans="2:51"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  <c r="AW858" s="17"/>
      <c r="AX858" s="30">
        <f t="shared" si="26"/>
        <v>0</v>
      </c>
      <c r="AY858" s="35">
        <f t="shared" si="27"/>
        <v>0</v>
      </c>
    </row>
    <row r="859" spans="2:51"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30">
        <f t="shared" si="26"/>
        <v>0</v>
      </c>
      <c r="AY859" s="35">
        <f t="shared" si="27"/>
        <v>0</v>
      </c>
    </row>
    <row r="860" spans="2:51"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  <c r="AK860" s="17"/>
      <c r="AL860" s="17"/>
      <c r="AM860" s="17"/>
      <c r="AN860" s="17"/>
      <c r="AO860" s="17"/>
      <c r="AP860" s="17"/>
      <c r="AQ860" s="17"/>
      <c r="AR860" s="17"/>
      <c r="AS860" s="17"/>
      <c r="AT860" s="17"/>
      <c r="AU860" s="17"/>
      <c r="AV860" s="17"/>
      <c r="AW860" s="17"/>
      <c r="AX860" s="30">
        <f t="shared" si="26"/>
        <v>0</v>
      </c>
      <c r="AY860" s="35">
        <f t="shared" si="27"/>
        <v>0</v>
      </c>
    </row>
    <row r="861" spans="2:51"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  <c r="AK861" s="17"/>
      <c r="AL861" s="17"/>
      <c r="AM861" s="17"/>
      <c r="AN861" s="17"/>
      <c r="AO861" s="17"/>
      <c r="AP861" s="17"/>
      <c r="AQ861" s="17"/>
      <c r="AR861" s="17"/>
      <c r="AS861" s="17"/>
      <c r="AT861" s="17"/>
      <c r="AU861" s="17"/>
      <c r="AV861" s="17"/>
      <c r="AW861" s="17"/>
      <c r="AX861" s="30">
        <f t="shared" si="26"/>
        <v>0</v>
      </c>
      <c r="AY861" s="35">
        <f t="shared" si="27"/>
        <v>0</v>
      </c>
    </row>
    <row r="862" spans="2:51"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17"/>
      <c r="AS862" s="17"/>
      <c r="AT862" s="17"/>
      <c r="AU862" s="17"/>
      <c r="AV862" s="17"/>
      <c r="AW862" s="17"/>
      <c r="AX862" s="30">
        <f t="shared" si="26"/>
        <v>0</v>
      </c>
      <c r="AY862" s="35">
        <f t="shared" si="27"/>
        <v>0</v>
      </c>
    </row>
    <row r="863" spans="2:51"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30">
        <f t="shared" si="26"/>
        <v>0</v>
      </c>
      <c r="AY863" s="35">
        <f t="shared" si="27"/>
        <v>0</v>
      </c>
    </row>
    <row r="864" spans="2:51"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17"/>
      <c r="AS864" s="17"/>
      <c r="AT864" s="17"/>
      <c r="AU864" s="17"/>
      <c r="AV864" s="17"/>
      <c r="AW864" s="17"/>
      <c r="AX864" s="30">
        <f t="shared" si="26"/>
        <v>0</v>
      </c>
      <c r="AY864" s="35">
        <f t="shared" si="27"/>
        <v>0</v>
      </c>
    </row>
    <row r="865" spans="2:51"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17"/>
      <c r="AS865" s="17"/>
      <c r="AT865" s="17"/>
      <c r="AU865" s="17"/>
      <c r="AV865" s="17"/>
      <c r="AW865" s="17"/>
      <c r="AX865" s="30">
        <f t="shared" si="26"/>
        <v>0</v>
      </c>
      <c r="AY865" s="35">
        <f t="shared" si="27"/>
        <v>0</v>
      </c>
    </row>
    <row r="866" spans="2:51"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17"/>
      <c r="AS866" s="17"/>
      <c r="AT866" s="17"/>
      <c r="AU866" s="17"/>
      <c r="AV866" s="17"/>
      <c r="AW866" s="17"/>
      <c r="AX866" s="30">
        <f t="shared" si="26"/>
        <v>0</v>
      </c>
      <c r="AY866" s="35">
        <f t="shared" si="27"/>
        <v>0</v>
      </c>
    </row>
    <row r="867" spans="2:51"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30">
        <f t="shared" si="26"/>
        <v>0</v>
      </c>
      <c r="AY867" s="35">
        <f t="shared" si="27"/>
        <v>0</v>
      </c>
    </row>
    <row r="868" spans="2:51"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7"/>
      <c r="AL868" s="17"/>
      <c r="AM868" s="17"/>
      <c r="AN868" s="17"/>
      <c r="AO868" s="17"/>
      <c r="AP868" s="17"/>
      <c r="AQ868" s="17"/>
      <c r="AR868" s="17"/>
      <c r="AS868" s="17"/>
      <c r="AT868" s="17"/>
      <c r="AU868" s="17"/>
      <c r="AV868" s="17"/>
      <c r="AW868" s="17"/>
      <c r="AX868" s="30">
        <f t="shared" si="26"/>
        <v>0</v>
      </c>
      <c r="AY868" s="35">
        <f t="shared" si="27"/>
        <v>0</v>
      </c>
    </row>
    <row r="869" spans="2:51"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  <c r="AK869" s="17"/>
      <c r="AL869" s="17"/>
      <c r="AM869" s="17"/>
      <c r="AN869" s="17"/>
      <c r="AO869" s="17"/>
      <c r="AP869" s="17"/>
      <c r="AQ869" s="17"/>
      <c r="AR869" s="17"/>
      <c r="AS869" s="17"/>
      <c r="AT869" s="17"/>
      <c r="AU869" s="17"/>
      <c r="AV869" s="17"/>
      <c r="AW869" s="17"/>
      <c r="AX869" s="30">
        <f t="shared" si="26"/>
        <v>0</v>
      </c>
      <c r="AY869" s="35">
        <f t="shared" si="27"/>
        <v>0</v>
      </c>
    </row>
    <row r="870" spans="2:51"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30">
        <f t="shared" si="26"/>
        <v>0</v>
      </c>
      <c r="AY870" s="35">
        <f t="shared" si="27"/>
        <v>0</v>
      </c>
    </row>
    <row r="871" spans="2:51"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30">
        <f t="shared" si="26"/>
        <v>0</v>
      </c>
      <c r="AY871" s="35">
        <f t="shared" si="27"/>
        <v>0</v>
      </c>
    </row>
    <row r="872" spans="2:51"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30">
        <f t="shared" si="26"/>
        <v>0</v>
      </c>
      <c r="AY872" s="35">
        <f t="shared" si="27"/>
        <v>0</v>
      </c>
    </row>
    <row r="873" spans="2:51"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7"/>
      <c r="AL873" s="17"/>
      <c r="AM873" s="17"/>
      <c r="AN873" s="17"/>
      <c r="AO873" s="17"/>
      <c r="AP873" s="17"/>
      <c r="AQ873" s="17"/>
      <c r="AR873" s="17"/>
      <c r="AS873" s="17"/>
      <c r="AT873" s="17"/>
      <c r="AU873" s="17"/>
      <c r="AV873" s="17"/>
      <c r="AW873" s="17"/>
      <c r="AX873" s="30">
        <f t="shared" si="26"/>
        <v>0</v>
      </c>
      <c r="AY873" s="35">
        <f t="shared" si="27"/>
        <v>0</v>
      </c>
    </row>
    <row r="874" spans="2:51"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  <c r="AK874" s="17"/>
      <c r="AL874" s="17"/>
      <c r="AM874" s="17"/>
      <c r="AN874" s="17"/>
      <c r="AO874" s="17"/>
      <c r="AP874" s="17"/>
      <c r="AQ874" s="17"/>
      <c r="AR874" s="17"/>
      <c r="AS874" s="17"/>
      <c r="AT874" s="17"/>
      <c r="AU874" s="17"/>
      <c r="AV874" s="17"/>
      <c r="AW874" s="17"/>
      <c r="AX874" s="30">
        <f t="shared" si="26"/>
        <v>0</v>
      </c>
      <c r="AY874" s="35">
        <f t="shared" si="27"/>
        <v>0</v>
      </c>
    </row>
    <row r="875" spans="2:51"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30">
        <f t="shared" si="26"/>
        <v>0</v>
      </c>
      <c r="AY875" s="35">
        <f t="shared" si="27"/>
        <v>0</v>
      </c>
    </row>
    <row r="876" spans="2:51"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17"/>
      <c r="AS876" s="17"/>
      <c r="AT876" s="17"/>
      <c r="AU876" s="17"/>
      <c r="AV876" s="17"/>
      <c r="AW876" s="17"/>
      <c r="AX876" s="30">
        <f t="shared" si="26"/>
        <v>0</v>
      </c>
      <c r="AY876" s="35">
        <f t="shared" si="27"/>
        <v>0</v>
      </c>
    </row>
    <row r="877" spans="2:51"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30">
        <f t="shared" si="26"/>
        <v>0</v>
      </c>
      <c r="AY877" s="35">
        <f t="shared" si="27"/>
        <v>0</v>
      </c>
    </row>
    <row r="878" spans="2:51"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30">
        <f t="shared" si="26"/>
        <v>0</v>
      </c>
      <c r="AY878" s="35">
        <f t="shared" si="27"/>
        <v>0</v>
      </c>
    </row>
    <row r="879" spans="2:51"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17"/>
      <c r="AS879" s="17"/>
      <c r="AT879" s="17"/>
      <c r="AU879" s="17"/>
      <c r="AV879" s="17"/>
      <c r="AW879" s="17"/>
      <c r="AX879" s="30">
        <f t="shared" si="26"/>
        <v>0</v>
      </c>
      <c r="AY879" s="35">
        <f t="shared" si="27"/>
        <v>0</v>
      </c>
    </row>
    <row r="880" spans="2:51"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17"/>
      <c r="AS880" s="17"/>
      <c r="AT880" s="17"/>
      <c r="AU880" s="17"/>
      <c r="AV880" s="17"/>
      <c r="AW880" s="17"/>
      <c r="AX880" s="30">
        <f t="shared" si="26"/>
        <v>0</v>
      </c>
      <c r="AY880" s="35">
        <f t="shared" si="27"/>
        <v>0</v>
      </c>
    </row>
    <row r="881" spans="2:51"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17"/>
      <c r="AS881" s="17"/>
      <c r="AT881" s="17"/>
      <c r="AU881" s="17"/>
      <c r="AV881" s="17"/>
      <c r="AW881" s="17"/>
      <c r="AX881" s="30">
        <f t="shared" si="26"/>
        <v>0</v>
      </c>
      <c r="AY881" s="35">
        <f t="shared" si="27"/>
        <v>0</v>
      </c>
    </row>
    <row r="882" spans="2:51"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30">
        <f t="shared" si="26"/>
        <v>0</v>
      </c>
      <c r="AY882" s="35">
        <f t="shared" si="27"/>
        <v>0</v>
      </c>
    </row>
    <row r="883" spans="2:51"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17"/>
      <c r="AS883" s="17"/>
      <c r="AT883" s="17"/>
      <c r="AU883" s="17"/>
      <c r="AV883" s="17"/>
      <c r="AW883" s="17"/>
      <c r="AX883" s="30">
        <f t="shared" si="26"/>
        <v>0</v>
      </c>
      <c r="AY883" s="35">
        <f t="shared" si="27"/>
        <v>0</v>
      </c>
    </row>
    <row r="884" spans="2:51"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17"/>
      <c r="AS884" s="17"/>
      <c r="AT884" s="17"/>
      <c r="AU884" s="17"/>
      <c r="AV884" s="17"/>
      <c r="AW884" s="17"/>
      <c r="AX884" s="30">
        <f t="shared" si="26"/>
        <v>0</v>
      </c>
      <c r="AY884" s="35">
        <f t="shared" si="27"/>
        <v>0</v>
      </c>
    </row>
    <row r="885" spans="2:51"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17"/>
      <c r="AS885" s="17"/>
      <c r="AT885" s="17"/>
      <c r="AU885" s="17"/>
      <c r="AV885" s="17"/>
      <c r="AW885" s="17"/>
      <c r="AX885" s="30">
        <f t="shared" si="26"/>
        <v>0</v>
      </c>
      <c r="AY885" s="35">
        <f t="shared" si="27"/>
        <v>0</v>
      </c>
    </row>
    <row r="886" spans="2:51"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30">
        <f t="shared" si="26"/>
        <v>0</v>
      </c>
      <c r="AY886" s="35">
        <f t="shared" si="27"/>
        <v>0</v>
      </c>
    </row>
    <row r="887" spans="2:51"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17"/>
      <c r="AS887" s="17"/>
      <c r="AT887" s="17"/>
      <c r="AU887" s="17"/>
      <c r="AV887" s="17"/>
      <c r="AW887" s="17"/>
      <c r="AX887" s="30">
        <f t="shared" si="26"/>
        <v>0</v>
      </c>
      <c r="AY887" s="35">
        <f t="shared" si="27"/>
        <v>0</v>
      </c>
    </row>
    <row r="888" spans="2:51"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7"/>
      <c r="AL888" s="17"/>
      <c r="AM888" s="17"/>
      <c r="AN888" s="17"/>
      <c r="AO888" s="17"/>
      <c r="AP888" s="17"/>
      <c r="AQ888" s="17"/>
      <c r="AR888" s="17"/>
      <c r="AS888" s="17"/>
      <c r="AT888" s="17"/>
      <c r="AU888" s="17"/>
      <c r="AV888" s="17"/>
      <c r="AW888" s="17"/>
      <c r="AX888" s="30">
        <f t="shared" si="26"/>
        <v>0</v>
      </c>
      <c r="AY888" s="35">
        <f t="shared" si="27"/>
        <v>0</v>
      </c>
    </row>
    <row r="889" spans="2:51"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30">
        <f t="shared" si="26"/>
        <v>0</v>
      </c>
      <c r="AY889" s="35">
        <f t="shared" si="27"/>
        <v>0</v>
      </c>
    </row>
    <row r="890" spans="2:51"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30">
        <f t="shared" si="26"/>
        <v>0</v>
      </c>
      <c r="AY890" s="35">
        <f t="shared" si="27"/>
        <v>0</v>
      </c>
    </row>
    <row r="891" spans="2:51"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30">
        <f t="shared" si="26"/>
        <v>0</v>
      </c>
      <c r="AY891" s="35">
        <f t="shared" si="27"/>
        <v>0</v>
      </c>
    </row>
    <row r="892" spans="2:51"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30">
        <f t="shared" si="26"/>
        <v>0</v>
      </c>
      <c r="AY892" s="35">
        <f t="shared" si="27"/>
        <v>0</v>
      </c>
    </row>
    <row r="893" spans="2:51"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7"/>
      <c r="AL893" s="17"/>
      <c r="AM893" s="17"/>
      <c r="AN893" s="17"/>
      <c r="AO893" s="17"/>
      <c r="AP893" s="17"/>
      <c r="AQ893" s="17"/>
      <c r="AR893" s="17"/>
      <c r="AS893" s="17"/>
      <c r="AT893" s="17"/>
      <c r="AU893" s="17"/>
      <c r="AV893" s="17"/>
      <c r="AW893" s="17"/>
      <c r="AX893" s="30">
        <f t="shared" si="26"/>
        <v>0</v>
      </c>
      <c r="AY893" s="35">
        <f t="shared" si="27"/>
        <v>0</v>
      </c>
    </row>
    <row r="894" spans="2:51"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30">
        <f t="shared" ref="AX894:AX957" si="28">(AD894-H894)*J894</f>
        <v>0</v>
      </c>
      <c r="AY894" s="35">
        <f t="shared" ref="AY894:AY957" si="29">AX894-AV894+AW894</f>
        <v>0</v>
      </c>
    </row>
    <row r="895" spans="2:51"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30">
        <f t="shared" si="28"/>
        <v>0</v>
      </c>
      <c r="AY895" s="35">
        <f t="shared" si="29"/>
        <v>0</v>
      </c>
    </row>
    <row r="896" spans="2:51"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30">
        <f t="shared" si="28"/>
        <v>0</v>
      </c>
      <c r="AY896" s="35">
        <f t="shared" si="29"/>
        <v>0</v>
      </c>
    </row>
    <row r="897" spans="2:51"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  <c r="AK897" s="17"/>
      <c r="AL897" s="17"/>
      <c r="AM897" s="17"/>
      <c r="AN897" s="17"/>
      <c r="AO897" s="17"/>
      <c r="AP897" s="17"/>
      <c r="AQ897" s="17"/>
      <c r="AR897" s="17"/>
      <c r="AS897" s="17"/>
      <c r="AT897" s="17"/>
      <c r="AU897" s="17"/>
      <c r="AV897" s="17"/>
      <c r="AW897" s="17"/>
      <c r="AX897" s="30">
        <f t="shared" si="28"/>
        <v>0</v>
      </c>
      <c r="AY897" s="35">
        <f t="shared" si="29"/>
        <v>0</v>
      </c>
    </row>
    <row r="898" spans="2:51"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30">
        <f t="shared" si="28"/>
        <v>0</v>
      </c>
      <c r="AY898" s="35">
        <f t="shared" si="29"/>
        <v>0</v>
      </c>
    </row>
    <row r="899" spans="2:51"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17"/>
      <c r="AS899" s="17"/>
      <c r="AT899" s="17"/>
      <c r="AU899" s="17"/>
      <c r="AV899" s="17"/>
      <c r="AW899" s="17"/>
      <c r="AX899" s="30">
        <f t="shared" si="28"/>
        <v>0</v>
      </c>
      <c r="AY899" s="35">
        <f t="shared" si="29"/>
        <v>0</v>
      </c>
    </row>
    <row r="900" spans="2:51"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30">
        <f t="shared" si="28"/>
        <v>0</v>
      </c>
      <c r="AY900" s="35">
        <f t="shared" si="29"/>
        <v>0</v>
      </c>
    </row>
    <row r="901" spans="2:51"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  <c r="AK901" s="17"/>
      <c r="AL901" s="17"/>
      <c r="AM901" s="17"/>
      <c r="AN901" s="17"/>
      <c r="AO901" s="17"/>
      <c r="AP901" s="17"/>
      <c r="AQ901" s="17"/>
      <c r="AR901" s="17"/>
      <c r="AS901" s="17"/>
      <c r="AT901" s="17"/>
      <c r="AU901" s="17"/>
      <c r="AV901" s="17"/>
      <c r="AW901" s="17"/>
      <c r="AX901" s="30">
        <f t="shared" si="28"/>
        <v>0</v>
      </c>
      <c r="AY901" s="35">
        <f t="shared" si="29"/>
        <v>0</v>
      </c>
    </row>
    <row r="902" spans="2:51"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30">
        <f t="shared" si="28"/>
        <v>0</v>
      </c>
      <c r="AY902" s="35">
        <f t="shared" si="29"/>
        <v>0</v>
      </c>
    </row>
    <row r="903" spans="2:51"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30">
        <f t="shared" si="28"/>
        <v>0</v>
      </c>
      <c r="AY903" s="35">
        <f t="shared" si="29"/>
        <v>0</v>
      </c>
    </row>
    <row r="904" spans="2:51"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30">
        <f t="shared" si="28"/>
        <v>0</v>
      </c>
      <c r="AY904" s="35">
        <f t="shared" si="29"/>
        <v>0</v>
      </c>
    </row>
    <row r="905" spans="2:51"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30">
        <f t="shared" si="28"/>
        <v>0</v>
      </c>
      <c r="AY905" s="35">
        <f t="shared" si="29"/>
        <v>0</v>
      </c>
    </row>
    <row r="906" spans="2:51"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30">
        <f t="shared" si="28"/>
        <v>0</v>
      </c>
      <c r="AY906" s="35">
        <f t="shared" si="29"/>
        <v>0</v>
      </c>
    </row>
    <row r="907" spans="2:51"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30">
        <f t="shared" si="28"/>
        <v>0</v>
      </c>
      <c r="AY907" s="35">
        <f t="shared" si="29"/>
        <v>0</v>
      </c>
    </row>
    <row r="908" spans="2:51"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30">
        <f t="shared" si="28"/>
        <v>0</v>
      </c>
      <c r="AY908" s="35">
        <f t="shared" si="29"/>
        <v>0</v>
      </c>
    </row>
    <row r="909" spans="2:51"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17"/>
      <c r="AS909" s="17"/>
      <c r="AT909" s="17"/>
      <c r="AU909" s="17"/>
      <c r="AV909" s="17"/>
      <c r="AW909" s="17"/>
      <c r="AX909" s="30">
        <f t="shared" si="28"/>
        <v>0</v>
      </c>
      <c r="AY909" s="35">
        <f t="shared" si="29"/>
        <v>0</v>
      </c>
    </row>
    <row r="910" spans="2:51"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  <c r="AK910" s="17"/>
      <c r="AL910" s="17"/>
      <c r="AM910" s="17"/>
      <c r="AN910" s="17"/>
      <c r="AO910" s="17"/>
      <c r="AP910" s="17"/>
      <c r="AQ910" s="17"/>
      <c r="AR910" s="17"/>
      <c r="AS910" s="17"/>
      <c r="AT910" s="17"/>
      <c r="AU910" s="17"/>
      <c r="AV910" s="17"/>
      <c r="AW910" s="17"/>
      <c r="AX910" s="30">
        <f t="shared" si="28"/>
        <v>0</v>
      </c>
      <c r="AY910" s="35">
        <f t="shared" si="29"/>
        <v>0</v>
      </c>
    </row>
    <row r="911" spans="2:51"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  <c r="AK911" s="17"/>
      <c r="AL911" s="17"/>
      <c r="AM911" s="17"/>
      <c r="AN911" s="17"/>
      <c r="AO911" s="17"/>
      <c r="AP911" s="17"/>
      <c r="AQ911" s="17"/>
      <c r="AR911" s="17"/>
      <c r="AS911" s="17"/>
      <c r="AT911" s="17"/>
      <c r="AU911" s="17"/>
      <c r="AV911" s="17"/>
      <c r="AW911" s="17"/>
      <c r="AX911" s="30">
        <f t="shared" si="28"/>
        <v>0</v>
      </c>
      <c r="AY911" s="35">
        <f t="shared" si="29"/>
        <v>0</v>
      </c>
    </row>
    <row r="912" spans="2:51"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  <c r="AK912" s="17"/>
      <c r="AL912" s="17"/>
      <c r="AM912" s="17"/>
      <c r="AN912" s="17"/>
      <c r="AO912" s="17"/>
      <c r="AP912" s="17"/>
      <c r="AQ912" s="17"/>
      <c r="AR912" s="17"/>
      <c r="AS912" s="17"/>
      <c r="AT912" s="17"/>
      <c r="AU912" s="17"/>
      <c r="AV912" s="17"/>
      <c r="AW912" s="17"/>
      <c r="AX912" s="30">
        <f t="shared" si="28"/>
        <v>0</v>
      </c>
      <c r="AY912" s="35">
        <f t="shared" si="29"/>
        <v>0</v>
      </c>
    </row>
    <row r="913" spans="2:51"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30">
        <f t="shared" si="28"/>
        <v>0</v>
      </c>
      <c r="AY913" s="35">
        <f t="shared" si="29"/>
        <v>0</v>
      </c>
    </row>
    <row r="914" spans="2:51"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30">
        <f t="shared" si="28"/>
        <v>0</v>
      </c>
      <c r="AY914" s="35">
        <f t="shared" si="29"/>
        <v>0</v>
      </c>
    </row>
    <row r="915" spans="2:51"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  <c r="AK915" s="17"/>
      <c r="AL915" s="17"/>
      <c r="AM915" s="17"/>
      <c r="AN915" s="17"/>
      <c r="AO915" s="17"/>
      <c r="AP915" s="17"/>
      <c r="AQ915" s="17"/>
      <c r="AR915" s="17"/>
      <c r="AS915" s="17"/>
      <c r="AT915" s="17"/>
      <c r="AU915" s="17"/>
      <c r="AV915" s="17"/>
      <c r="AW915" s="17"/>
      <c r="AX915" s="30">
        <f t="shared" si="28"/>
        <v>0</v>
      </c>
      <c r="AY915" s="35">
        <f t="shared" si="29"/>
        <v>0</v>
      </c>
    </row>
    <row r="916" spans="2:51"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  <c r="AK916" s="17"/>
      <c r="AL916" s="17"/>
      <c r="AM916" s="17"/>
      <c r="AN916" s="17"/>
      <c r="AO916" s="17"/>
      <c r="AP916" s="17"/>
      <c r="AQ916" s="17"/>
      <c r="AR916" s="17"/>
      <c r="AS916" s="17"/>
      <c r="AT916" s="17"/>
      <c r="AU916" s="17"/>
      <c r="AV916" s="17"/>
      <c r="AW916" s="17"/>
      <c r="AX916" s="30">
        <f t="shared" si="28"/>
        <v>0</v>
      </c>
      <c r="AY916" s="35">
        <f t="shared" si="29"/>
        <v>0</v>
      </c>
    </row>
    <row r="917" spans="2:51"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17"/>
      <c r="AS917" s="17"/>
      <c r="AT917" s="17"/>
      <c r="AU917" s="17"/>
      <c r="AV917" s="17"/>
      <c r="AW917" s="17"/>
      <c r="AX917" s="30">
        <f t="shared" si="28"/>
        <v>0</v>
      </c>
      <c r="AY917" s="35">
        <f t="shared" si="29"/>
        <v>0</v>
      </c>
    </row>
    <row r="918" spans="2:51"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17"/>
      <c r="AS918" s="17"/>
      <c r="AT918" s="17"/>
      <c r="AU918" s="17"/>
      <c r="AV918" s="17"/>
      <c r="AW918" s="17"/>
      <c r="AX918" s="30">
        <f t="shared" si="28"/>
        <v>0</v>
      </c>
      <c r="AY918" s="35">
        <f t="shared" si="29"/>
        <v>0</v>
      </c>
    </row>
    <row r="919" spans="2:51"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  <c r="AK919" s="17"/>
      <c r="AL919" s="17"/>
      <c r="AM919" s="17"/>
      <c r="AN919" s="17"/>
      <c r="AO919" s="17"/>
      <c r="AP919" s="17"/>
      <c r="AQ919" s="17"/>
      <c r="AR919" s="17"/>
      <c r="AS919" s="17"/>
      <c r="AT919" s="17"/>
      <c r="AU919" s="17"/>
      <c r="AV919" s="17"/>
      <c r="AW919" s="17"/>
      <c r="AX919" s="30">
        <f t="shared" si="28"/>
        <v>0</v>
      </c>
      <c r="AY919" s="35">
        <f t="shared" si="29"/>
        <v>0</v>
      </c>
    </row>
    <row r="920" spans="2:51"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30">
        <f t="shared" si="28"/>
        <v>0</v>
      </c>
      <c r="AY920" s="35">
        <f t="shared" si="29"/>
        <v>0</v>
      </c>
    </row>
    <row r="921" spans="2:51"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30">
        <f t="shared" si="28"/>
        <v>0</v>
      </c>
      <c r="AY921" s="35">
        <f t="shared" si="29"/>
        <v>0</v>
      </c>
    </row>
    <row r="922" spans="2:51"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30">
        <f t="shared" si="28"/>
        <v>0</v>
      </c>
      <c r="AY922" s="35">
        <f t="shared" si="29"/>
        <v>0</v>
      </c>
    </row>
    <row r="923" spans="2:51"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30">
        <f t="shared" si="28"/>
        <v>0</v>
      </c>
      <c r="AY923" s="35">
        <f t="shared" si="29"/>
        <v>0</v>
      </c>
    </row>
    <row r="924" spans="2:51"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  <c r="AK924" s="17"/>
      <c r="AL924" s="17"/>
      <c r="AM924" s="17"/>
      <c r="AN924" s="17"/>
      <c r="AO924" s="17"/>
      <c r="AP924" s="17"/>
      <c r="AQ924" s="17"/>
      <c r="AR924" s="17"/>
      <c r="AS924" s="17"/>
      <c r="AT924" s="17"/>
      <c r="AU924" s="17"/>
      <c r="AV924" s="17"/>
      <c r="AW924" s="17"/>
      <c r="AX924" s="30">
        <f t="shared" si="28"/>
        <v>0</v>
      </c>
      <c r="AY924" s="35">
        <f t="shared" si="29"/>
        <v>0</v>
      </c>
    </row>
    <row r="925" spans="2:51"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  <c r="AK925" s="17"/>
      <c r="AL925" s="17"/>
      <c r="AM925" s="17"/>
      <c r="AN925" s="17"/>
      <c r="AO925" s="17"/>
      <c r="AP925" s="17"/>
      <c r="AQ925" s="17"/>
      <c r="AR925" s="17"/>
      <c r="AS925" s="17"/>
      <c r="AT925" s="17"/>
      <c r="AU925" s="17"/>
      <c r="AV925" s="17"/>
      <c r="AW925" s="17"/>
      <c r="AX925" s="30">
        <f t="shared" si="28"/>
        <v>0</v>
      </c>
      <c r="AY925" s="35">
        <f t="shared" si="29"/>
        <v>0</v>
      </c>
    </row>
    <row r="926" spans="2:51"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  <c r="AK926" s="17"/>
      <c r="AL926" s="17"/>
      <c r="AM926" s="17"/>
      <c r="AN926" s="17"/>
      <c r="AO926" s="17"/>
      <c r="AP926" s="17"/>
      <c r="AQ926" s="17"/>
      <c r="AR926" s="17"/>
      <c r="AS926" s="17"/>
      <c r="AT926" s="17"/>
      <c r="AU926" s="17"/>
      <c r="AV926" s="17"/>
      <c r="AW926" s="17"/>
      <c r="AX926" s="30">
        <f t="shared" si="28"/>
        <v>0</v>
      </c>
      <c r="AY926" s="35">
        <f t="shared" si="29"/>
        <v>0</v>
      </c>
    </row>
    <row r="927" spans="2:51"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30">
        <f t="shared" si="28"/>
        <v>0</v>
      </c>
      <c r="AY927" s="35">
        <f t="shared" si="29"/>
        <v>0</v>
      </c>
    </row>
    <row r="928" spans="2:51"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17"/>
      <c r="AS928" s="17"/>
      <c r="AT928" s="17"/>
      <c r="AU928" s="17"/>
      <c r="AV928" s="17"/>
      <c r="AW928" s="17"/>
      <c r="AX928" s="30">
        <f t="shared" si="28"/>
        <v>0</v>
      </c>
      <c r="AY928" s="35">
        <f t="shared" si="29"/>
        <v>0</v>
      </c>
    </row>
    <row r="929" spans="2:51"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17"/>
      <c r="AS929" s="17"/>
      <c r="AT929" s="17"/>
      <c r="AU929" s="17"/>
      <c r="AV929" s="17"/>
      <c r="AW929" s="17"/>
      <c r="AX929" s="30">
        <f t="shared" si="28"/>
        <v>0</v>
      </c>
      <c r="AY929" s="35">
        <f t="shared" si="29"/>
        <v>0</v>
      </c>
    </row>
    <row r="930" spans="2:51"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  <c r="AK930" s="17"/>
      <c r="AL930" s="17"/>
      <c r="AM930" s="17"/>
      <c r="AN930" s="17"/>
      <c r="AO930" s="17"/>
      <c r="AP930" s="17"/>
      <c r="AQ930" s="17"/>
      <c r="AR930" s="17"/>
      <c r="AS930" s="17"/>
      <c r="AT930" s="17"/>
      <c r="AU930" s="17"/>
      <c r="AV930" s="17"/>
      <c r="AW930" s="17"/>
      <c r="AX930" s="30">
        <f t="shared" si="28"/>
        <v>0</v>
      </c>
      <c r="AY930" s="35">
        <f t="shared" si="29"/>
        <v>0</v>
      </c>
    </row>
    <row r="931" spans="2:51"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30">
        <f t="shared" si="28"/>
        <v>0</v>
      </c>
      <c r="AY931" s="35">
        <f t="shared" si="29"/>
        <v>0</v>
      </c>
    </row>
    <row r="932" spans="2:51"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  <c r="AK932" s="17"/>
      <c r="AL932" s="17"/>
      <c r="AM932" s="17"/>
      <c r="AN932" s="17"/>
      <c r="AO932" s="17"/>
      <c r="AP932" s="17"/>
      <c r="AQ932" s="17"/>
      <c r="AR932" s="17"/>
      <c r="AS932" s="17"/>
      <c r="AT932" s="17"/>
      <c r="AU932" s="17"/>
      <c r="AV932" s="17"/>
      <c r="AW932" s="17"/>
      <c r="AX932" s="30">
        <f t="shared" si="28"/>
        <v>0</v>
      </c>
      <c r="AY932" s="35">
        <f t="shared" si="29"/>
        <v>0</v>
      </c>
    </row>
    <row r="933" spans="2:51"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7"/>
      <c r="AL933" s="17"/>
      <c r="AM933" s="17"/>
      <c r="AN933" s="17"/>
      <c r="AO933" s="17"/>
      <c r="AP933" s="17"/>
      <c r="AQ933" s="17"/>
      <c r="AR933" s="17"/>
      <c r="AS933" s="17"/>
      <c r="AT933" s="17"/>
      <c r="AU933" s="17"/>
      <c r="AV933" s="17"/>
      <c r="AW933" s="17"/>
      <c r="AX933" s="30">
        <f t="shared" si="28"/>
        <v>0</v>
      </c>
      <c r="AY933" s="35">
        <f t="shared" si="29"/>
        <v>0</v>
      </c>
    </row>
    <row r="934" spans="2:51"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30">
        <f t="shared" si="28"/>
        <v>0</v>
      </c>
      <c r="AY934" s="35">
        <f t="shared" si="29"/>
        <v>0</v>
      </c>
    </row>
    <row r="935" spans="2:51"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30">
        <f t="shared" si="28"/>
        <v>0</v>
      </c>
      <c r="AY935" s="35">
        <f t="shared" si="29"/>
        <v>0</v>
      </c>
    </row>
    <row r="936" spans="2:51"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30">
        <f t="shared" si="28"/>
        <v>0</v>
      </c>
      <c r="AY936" s="35">
        <f t="shared" si="29"/>
        <v>0</v>
      </c>
    </row>
    <row r="937" spans="2:51"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17"/>
      <c r="AS937" s="17"/>
      <c r="AT937" s="17"/>
      <c r="AU937" s="17"/>
      <c r="AV937" s="17"/>
      <c r="AW937" s="17"/>
      <c r="AX937" s="30">
        <f t="shared" si="28"/>
        <v>0</v>
      </c>
      <c r="AY937" s="35">
        <f t="shared" si="29"/>
        <v>0</v>
      </c>
    </row>
    <row r="938" spans="2:51"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17"/>
      <c r="AS938" s="17"/>
      <c r="AT938" s="17"/>
      <c r="AU938" s="17"/>
      <c r="AV938" s="17"/>
      <c r="AW938" s="17"/>
      <c r="AX938" s="30">
        <f t="shared" si="28"/>
        <v>0</v>
      </c>
      <c r="AY938" s="35">
        <f t="shared" si="29"/>
        <v>0</v>
      </c>
    </row>
    <row r="939" spans="2:51"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30">
        <f t="shared" si="28"/>
        <v>0</v>
      </c>
      <c r="AY939" s="35">
        <f t="shared" si="29"/>
        <v>0</v>
      </c>
    </row>
    <row r="940" spans="2:51"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30">
        <f t="shared" si="28"/>
        <v>0</v>
      </c>
      <c r="AY940" s="35">
        <f t="shared" si="29"/>
        <v>0</v>
      </c>
    </row>
    <row r="941" spans="2:51"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30">
        <f t="shared" si="28"/>
        <v>0</v>
      </c>
      <c r="AY941" s="35">
        <f t="shared" si="29"/>
        <v>0</v>
      </c>
    </row>
    <row r="942" spans="2:51"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30">
        <f t="shared" si="28"/>
        <v>0</v>
      </c>
      <c r="AY942" s="35">
        <f t="shared" si="29"/>
        <v>0</v>
      </c>
    </row>
    <row r="943" spans="2:51"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30">
        <f t="shared" si="28"/>
        <v>0</v>
      </c>
      <c r="AY943" s="35">
        <f t="shared" si="29"/>
        <v>0</v>
      </c>
    </row>
    <row r="944" spans="2:51"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  <c r="AK944" s="17"/>
      <c r="AL944" s="17"/>
      <c r="AM944" s="17"/>
      <c r="AN944" s="17"/>
      <c r="AO944" s="17"/>
      <c r="AP944" s="17"/>
      <c r="AQ944" s="17"/>
      <c r="AR944" s="17"/>
      <c r="AS944" s="17"/>
      <c r="AT944" s="17"/>
      <c r="AU944" s="17"/>
      <c r="AV944" s="17"/>
      <c r="AW944" s="17"/>
      <c r="AX944" s="30">
        <f t="shared" si="28"/>
        <v>0</v>
      </c>
      <c r="AY944" s="35">
        <f t="shared" si="29"/>
        <v>0</v>
      </c>
    </row>
    <row r="945" spans="2:51"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30">
        <f t="shared" si="28"/>
        <v>0</v>
      </c>
      <c r="AY945" s="35">
        <f t="shared" si="29"/>
        <v>0</v>
      </c>
    </row>
    <row r="946" spans="2:51"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30">
        <f t="shared" si="28"/>
        <v>0</v>
      </c>
      <c r="AY946" s="35">
        <f t="shared" si="29"/>
        <v>0</v>
      </c>
    </row>
    <row r="947" spans="2:51"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  <c r="AK947" s="17"/>
      <c r="AL947" s="17"/>
      <c r="AM947" s="17"/>
      <c r="AN947" s="17"/>
      <c r="AO947" s="17"/>
      <c r="AP947" s="17"/>
      <c r="AQ947" s="17"/>
      <c r="AR947" s="17"/>
      <c r="AS947" s="17"/>
      <c r="AT947" s="17"/>
      <c r="AU947" s="17"/>
      <c r="AV947" s="17"/>
      <c r="AW947" s="17"/>
      <c r="AX947" s="30">
        <f t="shared" si="28"/>
        <v>0</v>
      </c>
      <c r="AY947" s="35">
        <f t="shared" si="29"/>
        <v>0</v>
      </c>
    </row>
    <row r="948" spans="2:51"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30">
        <f t="shared" si="28"/>
        <v>0</v>
      </c>
      <c r="AY948" s="35">
        <f t="shared" si="29"/>
        <v>0</v>
      </c>
    </row>
    <row r="949" spans="2:51"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30">
        <f t="shared" si="28"/>
        <v>0</v>
      </c>
      <c r="AY949" s="35">
        <f t="shared" si="29"/>
        <v>0</v>
      </c>
    </row>
    <row r="950" spans="2:51"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30">
        <f t="shared" si="28"/>
        <v>0</v>
      </c>
      <c r="AY950" s="35">
        <f t="shared" si="29"/>
        <v>0</v>
      </c>
    </row>
    <row r="951" spans="2:51"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30">
        <f t="shared" si="28"/>
        <v>0</v>
      </c>
      <c r="AY951" s="35">
        <f t="shared" si="29"/>
        <v>0</v>
      </c>
    </row>
    <row r="952" spans="2:51"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  <c r="AK952" s="17"/>
      <c r="AL952" s="17"/>
      <c r="AM952" s="17"/>
      <c r="AN952" s="17"/>
      <c r="AO952" s="17"/>
      <c r="AP952" s="17"/>
      <c r="AQ952" s="17"/>
      <c r="AR952" s="17"/>
      <c r="AS952" s="17"/>
      <c r="AT952" s="17"/>
      <c r="AU952" s="17"/>
      <c r="AV952" s="17"/>
      <c r="AW952" s="17"/>
      <c r="AX952" s="30">
        <f t="shared" si="28"/>
        <v>0</v>
      </c>
      <c r="AY952" s="35">
        <f t="shared" si="29"/>
        <v>0</v>
      </c>
    </row>
    <row r="953" spans="2:51"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7"/>
      <c r="AL953" s="17"/>
      <c r="AM953" s="17"/>
      <c r="AN953" s="17"/>
      <c r="AO953" s="17"/>
      <c r="AP953" s="17"/>
      <c r="AQ953" s="17"/>
      <c r="AR953" s="17"/>
      <c r="AS953" s="17"/>
      <c r="AT953" s="17"/>
      <c r="AU953" s="17"/>
      <c r="AV953" s="17"/>
      <c r="AW953" s="17"/>
      <c r="AX953" s="30">
        <f t="shared" si="28"/>
        <v>0</v>
      </c>
      <c r="AY953" s="35">
        <f t="shared" si="29"/>
        <v>0</v>
      </c>
    </row>
    <row r="954" spans="2:51"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  <c r="AK954" s="17"/>
      <c r="AL954" s="17"/>
      <c r="AM954" s="17"/>
      <c r="AN954" s="17"/>
      <c r="AO954" s="17"/>
      <c r="AP954" s="17"/>
      <c r="AQ954" s="17"/>
      <c r="AR954" s="17"/>
      <c r="AS954" s="17"/>
      <c r="AT954" s="17"/>
      <c r="AU954" s="17"/>
      <c r="AV954" s="17"/>
      <c r="AW954" s="17"/>
      <c r="AX954" s="30">
        <f t="shared" si="28"/>
        <v>0</v>
      </c>
      <c r="AY954" s="35">
        <f t="shared" si="29"/>
        <v>0</v>
      </c>
    </row>
    <row r="955" spans="2:51"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  <c r="AK955" s="17"/>
      <c r="AL955" s="17"/>
      <c r="AM955" s="17"/>
      <c r="AN955" s="17"/>
      <c r="AO955" s="17"/>
      <c r="AP955" s="17"/>
      <c r="AQ955" s="17"/>
      <c r="AR955" s="17"/>
      <c r="AS955" s="17"/>
      <c r="AT955" s="17"/>
      <c r="AU955" s="17"/>
      <c r="AV955" s="17"/>
      <c r="AW955" s="17"/>
      <c r="AX955" s="30">
        <f t="shared" si="28"/>
        <v>0</v>
      </c>
      <c r="AY955" s="35">
        <f t="shared" si="29"/>
        <v>0</v>
      </c>
    </row>
    <row r="956" spans="2:51"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  <c r="AK956" s="17"/>
      <c r="AL956" s="17"/>
      <c r="AM956" s="17"/>
      <c r="AN956" s="17"/>
      <c r="AO956" s="17"/>
      <c r="AP956" s="17"/>
      <c r="AQ956" s="17"/>
      <c r="AR956" s="17"/>
      <c r="AS956" s="17"/>
      <c r="AT956" s="17"/>
      <c r="AU956" s="17"/>
      <c r="AV956" s="17"/>
      <c r="AW956" s="17"/>
      <c r="AX956" s="30">
        <f t="shared" si="28"/>
        <v>0</v>
      </c>
      <c r="AY956" s="35">
        <f t="shared" si="29"/>
        <v>0</v>
      </c>
    </row>
    <row r="957" spans="2:51"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  <c r="AK957" s="17"/>
      <c r="AL957" s="17"/>
      <c r="AM957" s="17"/>
      <c r="AN957" s="17"/>
      <c r="AO957" s="17"/>
      <c r="AP957" s="17"/>
      <c r="AQ957" s="17"/>
      <c r="AR957" s="17"/>
      <c r="AS957" s="17"/>
      <c r="AT957" s="17"/>
      <c r="AU957" s="17"/>
      <c r="AV957" s="17"/>
      <c r="AW957" s="17"/>
      <c r="AX957" s="30">
        <f t="shared" si="28"/>
        <v>0</v>
      </c>
      <c r="AY957" s="35">
        <f t="shared" si="29"/>
        <v>0</v>
      </c>
    </row>
    <row r="958" spans="2:51"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7"/>
      <c r="AL958" s="17"/>
      <c r="AM958" s="17"/>
      <c r="AN958" s="17"/>
      <c r="AO958" s="17"/>
      <c r="AP958" s="17"/>
      <c r="AQ958" s="17"/>
      <c r="AR958" s="17"/>
      <c r="AS958" s="17"/>
      <c r="AT958" s="17"/>
      <c r="AU958" s="17"/>
      <c r="AV958" s="17"/>
      <c r="AW958" s="17"/>
      <c r="AX958" s="30">
        <f t="shared" ref="AX958:AX1021" si="30">(AD958-H958)*J958</f>
        <v>0</v>
      </c>
      <c r="AY958" s="35">
        <f t="shared" ref="AY958:AY1021" si="31">AX958-AV958+AW958</f>
        <v>0</v>
      </c>
    </row>
    <row r="959" spans="2:51"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30">
        <f t="shared" si="30"/>
        <v>0</v>
      </c>
      <c r="AY959" s="35">
        <f t="shared" si="31"/>
        <v>0</v>
      </c>
    </row>
    <row r="960" spans="2:51"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30">
        <f t="shared" si="30"/>
        <v>0</v>
      </c>
      <c r="AY960" s="35">
        <f t="shared" si="31"/>
        <v>0</v>
      </c>
    </row>
    <row r="961" spans="2:51"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  <c r="AK961" s="17"/>
      <c r="AL961" s="17"/>
      <c r="AM961" s="17"/>
      <c r="AN961" s="17"/>
      <c r="AO961" s="17"/>
      <c r="AP961" s="17"/>
      <c r="AQ961" s="17"/>
      <c r="AR961" s="17"/>
      <c r="AS961" s="17"/>
      <c r="AT961" s="17"/>
      <c r="AU961" s="17"/>
      <c r="AV961" s="17"/>
      <c r="AW961" s="17"/>
      <c r="AX961" s="30">
        <f t="shared" si="30"/>
        <v>0</v>
      </c>
      <c r="AY961" s="35">
        <f t="shared" si="31"/>
        <v>0</v>
      </c>
    </row>
    <row r="962" spans="2:51"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  <c r="AK962" s="17"/>
      <c r="AL962" s="17"/>
      <c r="AM962" s="17"/>
      <c r="AN962" s="17"/>
      <c r="AO962" s="17"/>
      <c r="AP962" s="17"/>
      <c r="AQ962" s="17"/>
      <c r="AR962" s="17"/>
      <c r="AS962" s="17"/>
      <c r="AT962" s="17"/>
      <c r="AU962" s="17"/>
      <c r="AV962" s="17"/>
      <c r="AW962" s="17"/>
      <c r="AX962" s="30">
        <f t="shared" si="30"/>
        <v>0</v>
      </c>
      <c r="AY962" s="35">
        <f t="shared" si="31"/>
        <v>0</v>
      </c>
    </row>
    <row r="963" spans="2:51"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7"/>
      <c r="AL963" s="17"/>
      <c r="AM963" s="17"/>
      <c r="AN963" s="17"/>
      <c r="AO963" s="17"/>
      <c r="AP963" s="17"/>
      <c r="AQ963" s="17"/>
      <c r="AR963" s="17"/>
      <c r="AS963" s="17"/>
      <c r="AT963" s="17"/>
      <c r="AU963" s="17"/>
      <c r="AV963" s="17"/>
      <c r="AW963" s="17"/>
      <c r="AX963" s="30">
        <f t="shared" si="30"/>
        <v>0</v>
      </c>
      <c r="AY963" s="35">
        <f t="shared" si="31"/>
        <v>0</v>
      </c>
    </row>
    <row r="964" spans="2:51"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30">
        <f t="shared" si="30"/>
        <v>0</v>
      </c>
      <c r="AY964" s="35">
        <f t="shared" si="31"/>
        <v>0</v>
      </c>
    </row>
    <row r="965" spans="2:51"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30">
        <f t="shared" si="30"/>
        <v>0</v>
      </c>
      <c r="AY965" s="35">
        <f t="shared" si="31"/>
        <v>0</v>
      </c>
    </row>
    <row r="966" spans="2:51"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30">
        <f t="shared" si="30"/>
        <v>0</v>
      </c>
      <c r="AY966" s="35">
        <f t="shared" si="31"/>
        <v>0</v>
      </c>
    </row>
    <row r="967" spans="2:51"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  <c r="AK967" s="17"/>
      <c r="AL967" s="17"/>
      <c r="AM967" s="17"/>
      <c r="AN967" s="17"/>
      <c r="AO967" s="17"/>
      <c r="AP967" s="17"/>
      <c r="AQ967" s="17"/>
      <c r="AR967" s="17"/>
      <c r="AS967" s="17"/>
      <c r="AT967" s="17"/>
      <c r="AU967" s="17"/>
      <c r="AV967" s="17"/>
      <c r="AW967" s="17"/>
      <c r="AX967" s="30">
        <f t="shared" si="30"/>
        <v>0</v>
      </c>
      <c r="AY967" s="35">
        <f t="shared" si="31"/>
        <v>0</v>
      </c>
    </row>
    <row r="968" spans="2:51"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30">
        <f t="shared" si="30"/>
        <v>0</v>
      </c>
      <c r="AY968" s="35">
        <f t="shared" si="31"/>
        <v>0</v>
      </c>
    </row>
    <row r="969" spans="2:51"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  <c r="AK969" s="17"/>
      <c r="AL969" s="17"/>
      <c r="AM969" s="17"/>
      <c r="AN969" s="17"/>
      <c r="AO969" s="17"/>
      <c r="AP969" s="17"/>
      <c r="AQ969" s="17"/>
      <c r="AR969" s="17"/>
      <c r="AS969" s="17"/>
      <c r="AT969" s="17"/>
      <c r="AU969" s="17"/>
      <c r="AV969" s="17"/>
      <c r="AW969" s="17"/>
      <c r="AX969" s="30">
        <f t="shared" si="30"/>
        <v>0</v>
      </c>
      <c r="AY969" s="35">
        <f t="shared" si="31"/>
        <v>0</v>
      </c>
    </row>
    <row r="970" spans="2:51"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  <c r="AK970" s="17"/>
      <c r="AL970" s="17"/>
      <c r="AM970" s="17"/>
      <c r="AN970" s="17"/>
      <c r="AO970" s="17"/>
      <c r="AP970" s="17"/>
      <c r="AQ970" s="17"/>
      <c r="AR970" s="17"/>
      <c r="AS970" s="17"/>
      <c r="AT970" s="17"/>
      <c r="AU970" s="17"/>
      <c r="AV970" s="17"/>
      <c r="AW970" s="17"/>
      <c r="AX970" s="30">
        <f t="shared" si="30"/>
        <v>0</v>
      </c>
      <c r="AY970" s="35">
        <f t="shared" si="31"/>
        <v>0</v>
      </c>
    </row>
    <row r="971" spans="2:51"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30">
        <f t="shared" si="30"/>
        <v>0</v>
      </c>
      <c r="AY971" s="35">
        <f t="shared" si="31"/>
        <v>0</v>
      </c>
    </row>
    <row r="972" spans="2:51"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30">
        <f t="shared" si="30"/>
        <v>0</v>
      </c>
      <c r="AY972" s="35">
        <f t="shared" si="31"/>
        <v>0</v>
      </c>
    </row>
    <row r="973" spans="2:51"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30">
        <f t="shared" si="30"/>
        <v>0</v>
      </c>
      <c r="AY973" s="35">
        <f t="shared" si="31"/>
        <v>0</v>
      </c>
    </row>
    <row r="974" spans="2:51"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30">
        <f t="shared" si="30"/>
        <v>0</v>
      </c>
      <c r="AY974" s="35">
        <f t="shared" si="31"/>
        <v>0</v>
      </c>
    </row>
    <row r="975" spans="2:51"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30">
        <f t="shared" si="30"/>
        <v>0</v>
      </c>
      <c r="AY975" s="35">
        <f t="shared" si="31"/>
        <v>0</v>
      </c>
    </row>
    <row r="976" spans="2:51"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  <c r="AK976" s="17"/>
      <c r="AL976" s="17"/>
      <c r="AM976" s="17"/>
      <c r="AN976" s="17"/>
      <c r="AO976" s="17"/>
      <c r="AP976" s="17"/>
      <c r="AQ976" s="17"/>
      <c r="AR976" s="17"/>
      <c r="AS976" s="17"/>
      <c r="AT976" s="17"/>
      <c r="AU976" s="17"/>
      <c r="AV976" s="17"/>
      <c r="AW976" s="17"/>
      <c r="AX976" s="30">
        <f t="shared" si="30"/>
        <v>0</v>
      </c>
      <c r="AY976" s="35">
        <f t="shared" si="31"/>
        <v>0</v>
      </c>
    </row>
    <row r="977" spans="2:51"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  <c r="AK977" s="17"/>
      <c r="AL977" s="17"/>
      <c r="AM977" s="17"/>
      <c r="AN977" s="17"/>
      <c r="AO977" s="17"/>
      <c r="AP977" s="17"/>
      <c r="AQ977" s="17"/>
      <c r="AR977" s="17"/>
      <c r="AS977" s="17"/>
      <c r="AT977" s="17"/>
      <c r="AU977" s="17"/>
      <c r="AV977" s="17"/>
      <c r="AW977" s="17"/>
      <c r="AX977" s="30">
        <f t="shared" si="30"/>
        <v>0</v>
      </c>
      <c r="AY977" s="35">
        <f t="shared" si="31"/>
        <v>0</v>
      </c>
    </row>
    <row r="978" spans="2:51"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17"/>
      <c r="AS978" s="17"/>
      <c r="AT978" s="17"/>
      <c r="AU978" s="17"/>
      <c r="AV978" s="17"/>
      <c r="AW978" s="17"/>
      <c r="AX978" s="30">
        <f t="shared" si="30"/>
        <v>0</v>
      </c>
      <c r="AY978" s="35">
        <f t="shared" si="31"/>
        <v>0</v>
      </c>
    </row>
    <row r="979" spans="2:51"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  <c r="AK979" s="17"/>
      <c r="AL979" s="17"/>
      <c r="AM979" s="17"/>
      <c r="AN979" s="17"/>
      <c r="AO979" s="17"/>
      <c r="AP979" s="17"/>
      <c r="AQ979" s="17"/>
      <c r="AR979" s="17"/>
      <c r="AS979" s="17"/>
      <c r="AT979" s="17"/>
      <c r="AU979" s="17"/>
      <c r="AV979" s="17"/>
      <c r="AW979" s="17"/>
      <c r="AX979" s="30">
        <f t="shared" si="30"/>
        <v>0</v>
      </c>
      <c r="AY979" s="35">
        <f t="shared" si="31"/>
        <v>0</v>
      </c>
    </row>
    <row r="980" spans="2:51"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30">
        <f t="shared" si="30"/>
        <v>0</v>
      </c>
      <c r="AY980" s="35">
        <f t="shared" si="31"/>
        <v>0</v>
      </c>
    </row>
    <row r="981" spans="2:51"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  <c r="AK981" s="17"/>
      <c r="AL981" s="17"/>
      <c r="AM981" s="17"/>
      <c r="AN981" s="17"/>
      <c r="AO981" s="17"/>
      <c r="AP981" s="17"/>
      <c r="AQ981" s="17"/>
      <c r="AR981" s="17"/>
      <c r="AS981" s="17"/>
      <c r="AT981" s="17"/>
      <c r="AU981" s="17"/>
      <c r="AV981" s="17"/>
      <c r="AW981" s="17"/>
      <c r="AX981" s="30">
        <f t="shared" si="30"/>
        <v>0</v>
      </c>
      <c r="AY981" s="35">
        <f t="shared" si="31"/>
        <v>0</v>
      </c>
    </row>
    <row r="982" spans="2:51"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30">
        <f t="shared" si="30"/>
        <v>0</v>
      </c>
      <c r="AY982" s="35">
        <f t="shared" si="31"/>
        <v>0</v>
      </c>
    </row>
    <row r="983" spans="2:51"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7"/>
      <c r="AL983" s="17"/>
      <c r="AM983" s="17"/>
      <c r="AN983" s="17"/>
      <c r="AO983" s="17"/>
      <c r="AP983" s="17"/>
      <c r="AQ983" s="17"/>
      <c r="AR983" s="17"/>
      <c r="AS983" s="17"/>
      <c r="AT983" s="17"/>
      <c r="AU983" s="17"/>
      <c r="AV983" s="17"/>
      <c r="AW983" s="17"/>
      <c r="AX983" s="30">
        <f t="shared" si="30"/>
        <v>0</v>
      </c>
      <c r="AY983" s="35">
        <f t="shared" si="31"/>
        <v>0</v>
      </c>
    </row>
    <row r="984" spans="2:51"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30">
        <f t="shared" si="30"/>
        <v>0</v>
      </c>
      <c r="AY984" s="35">
        <f t="shared" si="31"/>
        <v>0</v>
      </c>
    </row>
    <row r="985" spans="2:51"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  <c r="AK985" s="17"/>
      <c r="AL985" s="17"/>
      <c r="AM985" s="17"/>
      <c r="AN985" s="17"/>
      <c r="AO985" s="17"/>
      <c r="AP985" s="17"/>
      <c r="AQ985" s="17"/>
      <c r="AR985" s="17"/>
      <c r="AS985" s="17"/>
      <c r="AT985" s="17"/>
      <c r="AU985" s="17"/>
      <c r="AV985" s="17"/>
      <c r="AW985" s="17"/>
      <c r="AX985" s="30">
        <f t="shared" si="30"/>
        <v>0</v>
      </c>
      <c r="AY985" s="35">
        <f t="shared" si="31"/>
        <v>0</v>
      </c>
    </row>
    <row r="986" spans="2:51"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  <c r="AK986" s="17"/>
      <c r="AL986" s="17"/>
      <c r="AM986" s="17"/>
      <c r="AN986" s="17"/>
      <c r="AO986" s="17"/>
      <c r="AP986" s="17"/>
      <c r="AQ986" s="17"/>
      <c r="AR986" s="17"/>
      <c r="AS986" s="17"/>
      <c r="AT986" s="17"/>
      <c r="AU986" s="17"/>
      <c r="AV986" s="17"/>
      <c r="AW986" s="17"/>
      <c r="AX986" s="30">
        <f t="shared" si="30"/>
        <v>0</v>
      </c>
      <c r="AY986" s="35">
        <f t="shared" si="31"/>
        <v>0</v>
      </c>
    </row>
    <row r="987" spans="2:51"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  <c r="AK987" s="17"/>
      <c r="AL987" s="17"/>
      <c r="AM987" s="17"/>
      <c r="AN987" s="17"/>
      <c r="AO987" s="17"/>
      <c r="AP987" s="17"/>
      <c r="AQ987" s="17"/>
      <c r="AR987" s="17"/>
      <c r="AS987" s="17"/>
      <c r="AT987" s="17"/>
      <c r="AU987" s="17"/>
      <c r="AV987" s="17"/>
      <c r="AW987" s="17"/>
      <c r="AX987" s="30">
        <f t="shared" si="30"/>
        <v>0</v>
      </c>
      <c r="AY987" s="35">
        <f t="shared" si="31"/>
        <v>0</v>
      </c>
    </row>
    <row r="988" spans="2:51"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7"/>
      <c r="AL988" s="17"/>
      <c r="AM988" s="17"/>
      <c r="AN988" s="17"/>
      <c r="AO988" s="17"/>
      <c r="AP988" s="17"/>
      <c r="AQ988" s="17"/>
      <c r="AR988" s="17"/>
      <c r="AS988" s="17"/>
      <c r="AT988" s="17"/>
      <c r="AU988" s="17"/>
      <c r="AV988" s="17"/>
      <c r="AW988" s="17"/>
      <c r="AX988" s="30">
        <f t="shared" si="30"/>
        <v>0</v>
      </c>
      <c r="AY988" s="35">
        <f t="shared" si="31"/>
        <v>0</v>
      </c>
    </row>
    <row r="989" spans="2:51"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30">
        <f t="shared" si="30"/>
        <v>0</v>
      </c>
      <c r="AY989" s="35">
        <f t="shared" si="31"/>
        <v>0</v>
      </c>
    </row>
    <row r="990" spans="2:51"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  <c r="AK990" s="17"/>
      <c r="AL990" s="17"/>
      <c r="AM990" s="17"/>
      <c r="AN990" s="17"/>
      <c r="AO990" s="17"/>
      <c r="AP990" s="17"/>
      <c r="AQ990" s="17"/>
      <c r="AR990" s="17"/>
      <c r="AS990" s="17"/>
      <c r="AT990" s="17"/>
      <c r="AU990" s="17"/>
      <c r="AV990" s="17"/>
      <c r="AW990" s="17"/>
      <c r="AX990" s="30">
        <f t="shared" si="30"/>
        <v>0</v>
      </c>
      <c r="AY990" s="35">
        <f t="shared" si="31"/>
        <v>0</v>
      </c>
    </row>
    <row r="991" spans="2:51"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  <c r="AK991" s="17"/>
      <c r="AL991" s="17"/>
      <c r="AM991" s="17"/>
      <c r="AN991" s="17"/>
      <c r="AO991" s="17"/>
      <c r="AP991" s="17"/>
      <c r="AQ991" s="17"/>
      <c r="AR991" s="17"/>
      <c r="AS991" s="17"/>
      <c r="AT991" s="17"/>
      <c r="AU991" s="17"/>
      <c r="AV991" s="17"/>
      <c r="AW991" s="17"/>
      <c r="AX991" s="30">
        <f t="shared" si="30"/>
        <v>0</v>
      </c>
      <c r="AY991" s="35">
        <f t="shared" si="31"/>
        <v>0</v>
      </c>
    </row>
    <row r="992" spans="2:51"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  <c r="AK992" s="17"/>
      <c r="AL992" s="17"/>
      <c r="AM992" s="17"/>
      <c r="AN992" s="17"/>
      <c r="AO992" s="17"/>
      <c r="AP992" s="17"/>
      <c r="AQ992" s="17"/>
      <c r="AR992" s="17"/>
      <c r="AS992" s="17"/>
      <c r="AT992" s="17"/>
      <c r="AU992" s="17"/>
      <c r="AV992" s="17"/>
      <c r="AW992" s="17"/>
      <c r="AX992" s="30">
        <f t="shared" si="30"/>
        <v>0</v>
      </c>
      <c r="AY992" s="35">
        <f t="shared" si="31"/>
        <v>0</v>
      </c>
    </row>
    <row r="993" spans="2:51"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30">
        <f t="shared" si="30"/>
        <v>0</v>
      </c>
      <c r="AY993" s="35">
        <f t="shared" si="31"/>
        <v>0</v>
      </c>
    </row>
    <row r="994" spans="2:51"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30">
        <f t="shared" si="30"/>
        <v>0</v>
      </c>
      <c r="AY994" s="35">
        <f t="shared" si="31"/>
        <v>0</v>
      </c>
    </row>
    <row r="995" spans="2:51"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  <c r="AK995" s="17"/>
      <c r="AL995" s="17"/>
      <c r="AM995" s="17"/>
      <c r="AN995" s="17"/>
      <c r="AO995" s="17"/>
      <c r="AP995" s="17"/>
      <c r="AQ995" s="17"/>
      <c r="AR995" s="17"/>
      <c r="AS995" s="17"/>
      <c r="AT995" s="17"/>
      <c r="AU995" s="17"/>
      <c r="AV995" s="17"/>
      <c r="AW995" s="17"/>
      <c r="AX995" s="30">
        <f t="shared" si="30"/>
        <v>0</v>
      </c>
      <c r="AY995" s="35">
        <f t="shared" si="31"/>
        <v>0</v>
      </c>
    </row>
    <row r="996" spans="2:51"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30">
        <f t="shared" si="30"/>
        <v>0</v>
      </c>
      <c r="AY996" s="35">
        <f t="shared" si="31"/>
        <v>0</v>
      </c>
    </row>
    <row r="997" spans="2:51"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30">
        <f t="shared" si="30"/>
        <v>0</v>
      </c>
      <c r="AY997" s="35">
        <f t="shared" si="31"/>
        <v>0</v>
      </c>
    </row>
    <row r="998" spans="2:51"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7"/>
      <c r="AL998" s="17"/>
      <c r="AM998" s="17"/>
      <c r="AN998" s="17"/>
      <c r="AO998" s="17"/>
      <c r="AP998" s="17"/>
      <c r="AQ998" s="17"/>
      <c r="AR998" s="17"/>
      <c r="AS998" s="17"/>
      <c r="AT998" s="17"/>
      <c r="AU998" s="17"/>
      <c r="AV998" s="17"/>
      <c r="AW998" s="17"/>
      <c r="AX998" s="30">
        <f t="shared" si="30"/>
        <v>0</v>
      </c>
      <c r="AY998" s="35">
        <f t="shared" si="31"/>
        <v>0</v>
      </c>
    </row>
    <row r="999" spans="2:51"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30">
        <f t="shared" si="30"/>
        <v>0</v>
      </c>
      <c r="AY999" s="35">
        <f t="shared" si="31"/>
        <v>0</v>
      </c>
    </row>
    <row r="1000" spans="2:51"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30">
        <f t="shared" si="30"/>
        <v>0</v>
      </c>
      <c r="AY1000" s="35">
        <f t="shared" si="31"/>
        <v>0</v>
      </c>
    </row>
    <row r="1001" spans="2:51"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30">
        <f t="shared" si="30"/>
        <v>0</v>
      </c>
      <c r="AY1001" s="35">
        <f t="shared" si="31"/>
        <v>0</v>
      </c>
    </row>
    <row r="1002" spans="2:51"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30">
        <f t="shared" si="30"/>
        <v>0</v>
      </c>
      <c r="AY1002" s="35">
        <f t="shared" si="31"/>
        <v>0</v>
      </c>
    </row>
    <row r="1003" spans="2:51"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30">
        <f t="shared" si="30"/>
        <v>0</v>
      </c>
      <c r="AY1003" s="35">
        <f t="shared" si="31"/>
        <v>0</v>
      </c>
    </row>
    <row r="1004" spans="2:51"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30">
        <f t="shared" si="30"/>
        <v>0</v>
      </c>
      <c r="AY1004" s="35">
        <f t="shared" si="31"/>
        <v>0</v>
      </c>
    </row>
    <row r="1005" spans="2:51"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  <c r="AI1005" s="17"/>
      <c r="AJ1005" s="17"/>
      <c r="AK1005" s="17"/>
      <c r="AL1005" s="17"/>
      <c r="AM1005" s="17"/>
      <c r="AN1005" s="17"/>
      <c r="AO1005" s="17"/>
      <c r="AP1005" s="17"/>
      <c r="AQ1005" s="17"/>
      <c r="AR1005" s="17"/>
      <c r="AS1005" s="17"/>
      <c r="AT1005" s="17"/>
      <c r="AU1005" s="17"/>
      <c r="AV1005" s="17"/>
      <c r="AW1005" s="17"/>
      <c r="AX1005" s="30">
        <f t="shared" si="30"/>
        <v>0</v>
      </c>
      <c r="AY1005" s="35">
        <f t="shared" si="31"/>
        <v>0</v>
      </c>
    </row>
    <row r="1006" spans="2:51"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  <c r="AI1006" s="17"/>
      <c r="AJ1006" s="17"/>
      <c r="AK1006" s="17"/>
      <c r="AL1006" s="17"/>
      <c r="AM1006" s="17"/>
      <c r="AN1006" s="17"/>
      <c r="AO1006" s="17"/>
      <c r="AP1006" s="17"/>
      <c r="AQ1006" s="17"/>
      <c r="AR1006" s="17"/>
      <c r="AS1006" s="17"/>
      <c r="AT1006" s="17"/>
      <c r="AU1006" s="17"/>
      <c r="AV1006" s="17"/>
      <c r="AW1006" s="17"/>
      <c r="AX1006" s="30">
        <f t="shared" si="30"/>
        <v>0</v>
      </c>
      <c r="AY1006" s="35">
        <f t="shared" si="31"/>
        <v>0</v>
      </c>
    </row>
    <row r="1007" spans="2:51"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  <c r="AI1007" s="17"/>
      <c r="AJ1007" s="17"/>
      <c r="AK1007" s="17"/>
      <c r="AL1007" s="17"/>
      <c r="AM1007" s="17"/>
      <c r="AN1007" s="17"/>
      <c r="AO1007" s="17"/>
      <c r="AP1007" s="17"/>
      <c r="AQ1007" s="17"/>
      <c r="AR1007" s="17"/>
      <c r="AS1007" s="17"/>
      <c r="AT1007" s="17"/>
      <c r="AU1007" s="17"/>
      <c r="AV1007" s="17"/>
      <c r="AW1007" s="17"/>
      <c r="AX1007" s="30">
        <f t="shared" si="30"/>
        <v>0</v>
      </c>
      <c r="AY1007" s="35">
        <f t="shared" si="31"/>
        <v>0</v>
      </c>
    </row>
    <row r="1008" spans="2:51"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7"/>
      <c r="AL1008" s="17"/>
      <c r="AM1008" s="17"/>
      <c r="AN1008" s="17"/>
      <c r="AO1008" s="17"/>
      <c r="AP1008" s="17"/>
      <c r="AQ1008" s="17"/>
      <c r="AR1008" s="17"/>
      <c r="AS1008" s="17"/>
      <c r="AT1008" s="17"/>
      <c r="AU1008" s="17"/>
      <c r="AV1008" s="17"/>
      <c r="AW1008" s="17"/>
      <c r="AX1008" s="30">
        <f t="shared" si="30"/>
        <v>0</v>
      </c>
      <c r="AY1008" s="35">
        <f t="shared" si="31"/>
        <v>0</v>
      </c>
    </row>
    <row r="1009" spans="2:51"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  <c r="AI1009" s="17"/>
      <c r="AJ1009" s="17"/>
      <c r="AK1009" s="17"/>
      <c r="AL1009" s="17"/>
      <c r="AM1009" s="17"/>
      <c r="AN1009" s="17"/>
      <c r="AO1009" s="17"/>
      <c r="AP1009" s="17"/>
      <c r="AQ1009" s="17"/>
      <c r="AR1009" s="17"/>
      <c r="AS1009" s="17"/>
      <c r="AT1009" s="17"/>
      <c r="AU1009" s="17"/>
      <c r="AV1009" s="17"/>
      <c r="AW1009" s="17"/>
      <c r="AX1009" s="30">
        <f t="shared" si="30"/>
        <v>0</v>
      </c>
      <c r="AY1009" s="35">
        <f t="shared" si="31"/>
        <v>0</v>
      </c>
    </row>
    <row r="1010" spans="2:51"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  <c r="AI1010" s="17"/>
      <c r="AJ1010" s="17"/>
      <c r="AK1010" s="17"/>
      <c r="AL1010" s="17"/>
      <c r="AM1010" s="17"/>
      <c r="AN1010" s="17"/>
      <c r="AO1010" s="17"/>
      <c r="AP1010" s="17"/>
      <c r="AQ1010" s="17"/>
      <c r="AR1010" s="17"/>
      <c r="AS1010" s="17"/>
      <c r="AT1010" s="17"/>
      <c r="AU1010" s="17"/>
      <c r="AV1010" s="17"/>
      <c r="AW1010" s="17"/>
      <c r="AX1010" s="30">
        <f t="shared" si="30"/>
        <v>0</v>
      </c>
      <c r="AY1010" s="35">
        <f t="shared" si="31"/>
        <v>0</v>
      </c>
    </row>
    <row r="1011" spans="2:51"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30">
        <f t="shared" si="30"/>
        <v>0</v>
      </c>
      <c r="AY1011" s="35">
        <f t="shared" si="31"/>
        <v>0</v>
      </c>
    </row>
    <row r="1012" spans="2:51"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30">
        <f t="shared" si="30"/>
        <v>0</v>
      </c>
      <c r="AY1012" s="35">
        <f t="shared" si="31"/>
        <v>0</v>
      </c>
    </row>
    <row r="1013" spans="2:51"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30">
        <f t="shared" si="30"/>
        <v>0</v>
      </c>
      <c r="AY1013" s="35">
        <f t="shared" si="31"/>
        <v>0</v>
      </c>
    </row>
    <row r="1014" spans="2:51"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30">
        <f t="shared" si="30"/>
        <v>0</v>
      </c>
      <c r="AY1014" s="35">
        <f t="shared" si="31"/>
        <v>0</v>
      </c>
    </row>
    <row r="1015" spans="2:51"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30">
        <f t="shared" si="30"/>
        <v>0</v>
      </c>
      <c r="AY1015" s="35">
        <f t="shared" si="31"/>
        <v>0</v>
      </c>
    </row>
    <row r="1016" spans="2:51"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30">
        <f t="shared" si="30"/>
        <v>0</v>
      </c>
      <c r="AY1016" s="35">
        <f t="shared" si="31"/>
        <v>0</v>
      </c>
    </row>
    <row r="1017" spans="2:51"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30">
        <f t="shared" si="30"/>
        <v>0</v>
      </c>
      <c r="AY1017" s="35">
        <f t="shared" si="31"/>
        <v>0</v>
      </c>
    </row>
    <row r="1018" spans="2:51"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30">
        <f t="shared" si="30"/>
        <v>0</v>
      </c>
      <c r="AY1018" s="35">
        <f t="shared" si="31"/>
        <v>0</v>
      </c>
    </row>
    <row r="1019" spans="2:51"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  <c r="AF1019" s="17"/>
      <c r="AG1019" s="17"/>
      <c r="AH1019" s="17"/>
      <c r="AI1019" s="17"/>
      <c r="AJ1019" s="17"/>
      <c r="AK1019" s="17"/>
      <c r="AL1019" s="17"/>
      <c r="AM1019" s="17"/>
      <c r="AN1019" s="17"/>
      <c r="AO1019" s="17"/>
      <c r="AP1019" s="17"/>
      <c r="AQ1019" s="17"/>
      <c r="AR1019" s="17"/>
      <c r="AS1019" s="17"/>
      <c r="AT1019" s="17"/>
      <c r="AU1019" s="17"/>
      <c r="AV1019" s="17"/>
      <c r="AW1019" s="17"/>
      <c r="AX1019" s="30">
        <f t="shared" si="30"/>
        <v>0</v>
      </c>
      <c r="AY1019" s="35">
        <f t="shared" si="31"/>
        <v>0</v>
      </c>
    </row>
    <row r="1020" spans="2:51"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30">
        <f t="shared" si="30"/>
        <v>0</v>
      </c>
      <c r="AY1020" s="35">
        <f t="shared" si="31"/>
        <v>0</v>
      </c>
    </row>
    <row r="1021" spans="2:51"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30">
        <f t="shared" si="30"/>
        <v>0</v>
      </c>
      <c r="AY1021" s="35">
        <f t="shared" si="31"/>
        <v>0</v>
      </c>
    </row>
    <row r="1022" spans="2:51"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30">
        <f t="shared" ref="AX1022:AX1085" si="32">(AD1022-H1022)*J1022</f>
        <v>0</v>
      </c>
      <c r="AY1022" s="35">
        <f t="shared" ref="AY1022:AY1085" si="33">AX1022-AV1022+AW1022</f>
        <v>0</v>
      </c>
    </row>
    <row r="1023" spans="2:51"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30">
        <f t="shared" si="32"/>
        <v>0</v>
      </c>
      <c r="AY1023" s="35">
        <f t="shared" si="33"/>
        <v>0</v>
      </c>
    </row>
    <row r="1024" spans="2:51"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  <c r="AF1024" s="17"/>
      <c r="AG1024" s="17"/>
      <c r="AH1024" s="17"/>
      <c r="AI1024" s="17"/>
      <c r="AJ1024" s="17"/>
      <c r="AK1024" s="17"/>
      <c r="AL1024" s="17"/>
      <c r="AM1024" s="17"/>
      <c r="AN1024" s="17"/>
      <c r="AO1024" s="17"/>
      <c r="AP1024" s="17"/>
      <c r="AQ1024" s="17"/>
      <c r="AR1024" s="17"/>
      <c r="AS1024" s="17"/>
      <c r="AT1024" s="17"/>
      <c r="AU1024" s="17"/>
      <c r="AV1024" s="17"/>
      <c r="AW1024" s="17"/>
      <c r="AX1024" s="30">
        <f t="shared" si="32"/>
        <v>0</v>
      </c>
      <c r="AY1024" s="35">
        <f t="shared" si="33"/>
        <v>0</v>
      </c>
    </row>
    <row r="1025" spans="2:51"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30">
        <f t="shared" si="32"/>
        <v>0</v>
      </c>
      <c r="AY1025" s="35">
        <f t="shared" si="33"/>
        <v>0</v>
      </c>
    </row>
    <row r="1026" spans="2:51"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30">
        <f t="shared" si="32"/>
        <v>0</v>
      </c>
      <c r="AY1026" s="35">
        <f t="shared" si="33"/>
        <v>0</v>
      </c>
    </row>
    <row r="1027" spans="2:51"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30">
        <f t="shared" si="32"/>
        <v>0</v>
      </c>
      <c r="AY1027" s="35">
        <f t="shared" si="33"/>
        <v>0</v>
      </c>
    </row>
    <row r="1028" spans="2:51"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30">
        <f t="shared" si="32"/>
        <v>0</v>
      </c>
      <c r="AY1028" s="35">
        <f t="shared" si="33"/>
        <v>0</v>
      </c>
    </row>
    <row r="1029" spans="2:51"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30">
        <f t="shared" si="32"/>
        <v>0</v>
      </c>
      <c r="AY1029" s="35">
        <f t="shared" si="33"/>
        <v>0</v>
      </c>
    </row>
    <row r="1030" spans="2:51"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  <c r="AF1030" s="17"/>
      <c r="AG1030" s="17"/>
      <c r="AH1030" s="17"/>
      <c r="AI1030" s="17"/>
      <c r="AJ1030" s="17"/>
      <c r="AK1030" s="17"/>
      <c r="AL1030" s="17"/>
      <c r="AM1030" s="17"/>
      <c r="AN1030" s="17"/>
      <c r="AO1030" s="17"/>
      <c r="AP1030" s="17"/>
      <c r="AQ1030" s="17"/>
      <c r="AR1030" s="17"/>
      <c r="AS1030" s="17"/>
      <c r="AT1030" s="17"/>
      <c r="AU1030" s="17"/>
      <c r="AV1030" s="17"/>
      <c r="AW1030" s="17"/>
      <c r="AX1030" s="30">
        <f t="shared" si="32"/>
        <v>0</v>
      </c>
      <c r="AY1030" s="35">
        <f t="shared" si="33"/>
        <v>0</v>
      </c>
    </row>
    <row r="1031" spans="2:51"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30">
        <f t="shared" si="32"/>
        <v>0</v>
      </c>
      <c r="AY1031" s="35">
        <f t="shared" si="33"/>
        <v>0</v>
      </c>
    </row>
    <row r="1032" spans="2:51"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30">
        <f t="shared" si="32"/>
        <v>0</v>
      </c>
      <c r="AY1032" s="35">
        <f t="shared" si="33"/>
        <v>0</v>
      </c>
    </row>
    <row r="1033" spans="2:51"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30">
        <f t="shared" si="32"/>
        <v>0</v>
      </c>
      <c r="AY1033" s="35">
        <f t="shared" si="33"/>
        <v>0</v>
      </c>
    </row>
    <row r="1034" spans="2:51"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30">
        <f t="shared" si="32"/>
        <v>0</v>
      </c>
      <c r="AY1034" s="35">
        <f t="shared" si="33"/>
        <v>0</v>
      </c>
    </row>
    <row r="1035" spans="2:51"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30">
        <f t="shared" si="32"/>
        <v>0</v>
      </c>
      <c r="AY1035" s="35">
        <f t="shared" si="33"/>
        <v>0</v>
      </c>
    </row>
    <row r="1036" spans="2:51"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30">
        <f t="shared" si="32"/>
        <v>0</v>
      </c>
      <c r="AY1036" s="35">
        <f t="shared" si="33"/>
        <v>0</v>
      </c>
    </row>
    <row r="1037" spans="2:51"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30">
        <f t="shared" si="32"/>
        <v>0</v>
      </c>
      <c r="AY1037" s="35">
        <f t="shared" si="33"/>
        <v>0</v>
      </c>
    </row>
    <row r="1038" spans="2:51"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30">
        <f t="shared" si="32"/>
        <v>0</v>
      </c>
      <c r="AY1038" s="35">
        <f t="shared" si="33"/>
        <v>0</v>
      </c>
    </row>
    <row r="1039" spans="2:51"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  <c r="AF1039" s="17"/>
      <c r="AG1039" s="17"/>
      <c r="AH1039" s="17"/>
      <c r="AI1039" s="17"/>
      <c r="AJ1039" s="17"/>
      <c r="AK1039" s="17"/>
      <c r="AL1039" s="17"/>
      <c r="AM1039" s="17"/>
      <c r="AN1039" s="17"/>
      <c r="AO1039" s="17"/>
      <c r="AP1039" s="17"/>
      <c r="AQ1039" s="17"/>
      <c r="AR1039" s="17"/>
      <c r="AS1039" s="17"/>
      <c r="AT1039" s="17"/>
      <c r="AU1039" s="17"/>
      <c r="AV1039" s="17"/>
      <c r="AW1039" s="17"/>
      <c r="AX1039" s="30">
        <f t="shared" si="32"/>
        <v>0</v>
      </c>
      <c r="AY1039" s="35">
        <f t="shared" si="33"/>
        <v>0</v>
      </c>
    </row>
    <row r="1040" spans="2:51"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30">
        <f t="shared" si="32"/>
        <v>0</v>
      </c>
      <c r="AY1040" s="35">
        <f t="shared" si="33"/>
        <v>0</v>
      </c>
    </row>
    <row r="1041" spans="2:51"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30">
        <f t="shared" si="32"/>
        <v>0</v>
      </c>
      <c r="AY1041" s="35">
        <f t="shared" si="33"/>
        <v>0</v>
      </c>
    </row>
    <row r="1042" spans="2:51"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  <c r="AF1042" s="17"/>
      <c r="AG1042" s="17"/>
      <c r="AH1042" s="17"/>
      <c r="AI1042" s="17"/>
      <c r="AJ1042" s="17"/>
      <c r="AK1042" s="17"/>
      <c r="AL1042" s="17"/>
      <c r="AM1042" s="17"/>
      <c r="AN1042" s="17"/>
      <c r="AO1042" s="17"/>
      <c r="AP1042" s="17"/>
      <c r="AQ1042" s="17"/>
      <c r="AR1042" s="17"/>
      <c r="AS1042" s="17"/>
      <c r="AT1042" s="17"/>
      <c r="AU1042" s="17"/>
      <c r="AV1042" s="17"/>
      <c r="AW1042" s="17"/>
      <c r="AX1042" s="30">
        <f t="shared" si="32"/>
        <v>0</v>
      </c>
      <c r="AY1042" s="35">
        <f t="shared" si="33"/>
        <v>0</v>
      </c>
    </row>
    <row r="1043" spans="2:51"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7"/>
      <c r="AL1043" s="17"/>
      <c r="AM1043" s="17"/>
      <c r="AN1043" s="17"/>
      <c r="AO1043" s="17"/>
      <c r="AP1043" s="17"/>
      <c r="AQ1043" s="17"/>
      <c r="AR1043" s="17"/>
      <c r="AS1043" s="17"/>
      <c r="AT1043" s="17"/>
      <c r="AU1043" s="17"/>
      <c r="AV1043" s="17"/>
      <c r="AW1043" s="17"/>
      <c r="AX1043" s="30">
        <f t="shared" si="32"/>
        <v>0</v>
      </c>
      <c r="AY1043" s="35">
        <f t="shared" si="33"/>
        <v>0</v>
      </c>
    </row>
    <row r="1044" spans="2:51"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30">
        <f t="shared" si="32"/>
        <v>0</v>
      </c>
      <c r="AY1044" s="35">
        <f t="shared" si="33"/>
        <v>0</v>
      </c>
    </row>
    <row r="1045" spans="2:51"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30">
        <f t="shared" si="32"/>
        <v>0</v>
      </c>
      <c r="AY1045" s="35">
        <f t="shared" si="33"/>
        <v>0</v>
      </c>
    </row>
    <row r="1046" spans="2:51"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17"/>
      <c r="AS1046" s="17"/>
      <c r="AT1046" s="17"/>
      <c r="AU1046" s="17"/>
      <c r="AV1046" s="17"/>
      <c r="AW1046" s="17"/>
      <c r="AX1046" s="30">
        <f t="shared" si="32"/>
        <v>0</v>
      </c>
      <c r="AY1046" s="35">
        <f t="shared" si="33"/>
        <v>0</v>
      </c>
    </row>
    <row r="1047" spans="2:51"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  <c r="AF1047" s="17"/>
      <c r="AG1047" s="17"/>
      <c r="AH1047" s="17"/>
      <c r="AI1047" s="17"/>
      <c r="AJ1047" s="17"/>
      <c r="AK1047" s="17"/>
      <c r="AL1047" s="17"/>
      <c r="AM1047" s="17"/>
      <c r="AN1047" s="17"/>
      <c r="AO1047" s="17"/>
      <c r="AP1047" s="17"/>
      <c r="AQ1047" s="17"/>
      <c r="AR1047" s="17"/>
      <c r="AS1047" s="17"/>
      <c r="AT1047" s="17"/>
      <c r="AU1047" s="17"/>
      <c r="AV1047" s="17"/>
      <c r="AW1047" s="17"/>
      <c r="AX1047" s="30">
        <f t="shared" si="32"/>
        <v>0</v>
      </c>
      <c r="AY1047" s="35">
        <f t="shared" si="33"/>
        <v>0</v>
      </c>
    </row>
    <row r="1048" spans="2:51"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30">
        <f t="shared" si="32"/>
        <v>0</v>
      </c>
      <c r="AY1048" s="35">
        <f t="shared" si="33"/>
        <v>0</v>
      </c>
    </row>
    <row r="1049" spans="2:51"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30">
        <f t="shared" si="32"/>
        <v>0</v>
      </c>
      <c r="AY1049" s="35">
        <f t="shared" si="33"/>
        <v>0</v>
      </c>
    </row>
    <row r="1050" spans="2:51"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30">
        <f t="shared" si="32"/>
        <v>0</v>
      </c>
      <c r="AY1050" s="35">
        <f t="shared" si="33"/>
        <v>0</v>
      </c>
    </row>
    <row r="1051" spans="2:51"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30">
        <f t="shared" si="32"/>
        <v>0</v>
      </c>
      <c r="AY1051" s="35">
        <f t="shared" si="33"/>
        <v>0</v>
      </c>
    </row>
    <row r="1052" spans="2:51"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30">
        <f t="shared" si="32"/>
        <v>0</v>
      </c>
      <c r="AY1052" s="35">
        <f t="shared" si="33"/>
        <v>0</v>
      </c>
    </row>
    <row r="1053" spans="2:51"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7"/>
      <c r="AL1053" s="17"/>
      <c r="AM1053" s="17"/>
      <c r="AN1053" s="17"/>
      <c r="AO1053" s="17"/>
      <c r="AP1053" s="17"/>
      <c r="AQ1053" s="17"/>
      <c r="AR1053" s="17"/>
      <c r="AS1053" s="17"/>
      <c r="AT1053" s="17"/>
      <c r="AU1053" s="17"/>
      <c r="AV1053" s="17"/>
      <c r="AW1053" s="17"/>
      <c r="AX1053" s="30">
        <f t="shared" si="32"/>
        <v>0</v>
      </c>
      <c r="AY1053" s="35">
        <f t="shared" si="33"/>
        <v>0</v>
      </c>
    </row>
    <row r="1054" spans="2:51"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  <c r="AF1054" s="17"/>
      <c r="AG1054" s="17"/>
      <c r="AH1054" s="17"/>
      <c r="AI1054" s="17"/>
      <c r="AJ1054" s="17"/>
      <c r="AK1054" s="17"/>
      <c r="AL1054" s="17"/>
      <c r="AM1054" s="17"/>
      <c r="AN1054" s="17"/>
      <c r="AO1054" s="17"/>
      <c r="AP1054" s="17"/>
      <c r="AQ1054" s="17"/>
      <c r="AR1054" s="17"/>
      <c r="AS1054" s="17"/>
      <c r="AT1054" s="17"/>
      <c r="AU1054" s="17"/>
      <c r="AV1054" s="17"/>
      <c r="AW1054" s="17"/>
      <c r="AX1054" s="30">
        <f t="shared" si="32"/>
        <v>0</v>
      </c>
      <c r="AY1054" s="35">
        <f t="shared" si="33"/>
        <v>0</v>
      </c>
    </row>
    <row r="1055" spans="2:51"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30">
        <f t="shared" si="32"/>
        <v>0</v>
      </c>
      <c r="AY1055" s="35">
        <f t="shared" si="33"/>
        <v>0</v>
      </c>
    </row>
    <row r="1056" spans="2:51"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30">
        <f t="shared" si="32"/>
        <v>0</v>
      </c>
      <c r="AY1056" s="35">
        <f t="shared" si="33"/>
        <v>0</v>
      </c>
    </row>
    <row r="1057" spans="2:51"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  <c r="AF1057" s="17"/>
      <c r="AG1057" s="17"/>
      <c r="AH1057" s="17"/>
      <c r="AI1057" s="17"/>
      <c r="AJ1057" s="17"/>
      <c r="AK1057" s="17"/>
      <c r="AL1057" s="17"/>
      <c r="AM1057" s="17"/>
      <c r="AN1057" s="17"/>
      <c r="AO1057" s="17"/>
      <c r="AP1057" s="17"/>
      <c r="AQ1057" s="17"/>
      <c r="AR1057" s="17"/>
      <c r="AS1057" s="17"/>
      <c r="AT1057" s="17"/>
      <c r="AU1057" s="17"/>
      <c r="AV1057" s="17"/>
      <c r="AW1057" s="17"/>
      <c r="AX1057" s="30">
        <f t="shared" si="32"/>
        <v>0</v>
      </c>
      <c r="AY1057" s="35">
        <f t="shared" si="33"/>
        <v>0</v>
      </c>
    </row>
    <row r="1058" spans="2:51"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7"/>
      <c r="AL1058" s="17"/>
      <c r="AM1058" s="17"/>
      <c r="AN1058" s="17"/>
      <c r="AO1058" s="17"/>
      <c r="AP1058" s="17"/>
      <c r="AQ1058" s="17"/>
      <c r="AR1058" s="17"/>
      <c r="AS1058" s="17"/>
      <c r="AT1058" s="17"/>
      <c r="AU1058" s="17"/>
      <c r="AV1058" s="17"/>
      <c r="AW1058" s="17"/>
      <c r="AX1058" s="30">
        <f t="shared" si="32"/>
        <v>0</v>
      </c>
      <c r="AY1058" s="35">
        <f t="shared" si="33"/>
        <v>0</v>
      </c>
    </row>
    <row r="1059" spans="2:51"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  <c r="AF1059" s="17"/>
      <c r="AG1059" s="17"/>
      <c r="AH1059" s="17"/>
      <c r="AI1059" s="17"/>
      <c r="AJ1059" s="17"/>
      <c r="AK1059" s="17"/>
      <c r="AL1059" s="17"/>
      <c r="AM1059" s="17"/>
      <c r="AN1059" s="17"/>
      <c r="AO1059" s="17"/>
      <c r="AP1059" s="17"/>
      <c r="AQ1059" s="17"/>
      <c r="AR1059" s="17"/>
      <c r="AS1059" s="17"/>
      <c r="AT1059" s="17"/>
      <c r="AU1059" s="17"/>
      <c r="AV1059" s="17"/>
      <c r="AW1059" s="17"/>
      <c r="AX1059" s="30">
        <f t="shared" si="32"/>
        <v>0</v>
      </c>
      <c r="AY1059" s="35">
        <f t="shared" si="33"/>
        <v>0</v>
      </c>
    </row>
    <row r="1060" spans="2:51"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  <c r="AF1060" s="17"/>
      <c r="AG1060" s="17"/>
      <c r="AH1060" s="17"/>
      <c r="AI1060" s="17"/>
      <c r="AJ1060" s="17"/>
      <c r="AK1060" s="17"/>
      <c r="AL1060" s="17"/>
      <c r="AM1060" s="17"/>
      <c r="AN1060" s="17"/>
      <c r="AO1060" s="17"/>
      <c r="AP1060" s="17"/>
      <c r="AQ1060" s="17"/>
      <c r="AR1060" s="17"/>
      <c r="AS1060" s="17"/>
      <c r="AT1060" s="17"/>
      <c r="AU1060" s="17"/>
      <c r="AV1060" s="17"/>
      <c r="AW1060" s="17"/>
      <c r="AX1060" s="30">
        <f t="shared" si="32"/>
        <v>0</v>
      </c>
      <c r="AY1060" s="35">
        <f t="shared" si="33"/>
        <v>0</v>
      </c>
    </row>
    <row r="1061" spans="2:51"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  <c r="AF1061" s="17"/>
      <c r="AG1061" s="17"/>
      <c r="AH1061" s="17"/>
      <c r="AI1061" s="17"/>
      <c r="AJ1061" s="17"/>
      <c r="AK1061" s="17"/>
      <c r="AL1061" s="17"/>
      <c r="AM1061" s="17"/>
      <c r="AN1061" s="17"/>
      <c r="AO1061" s="17"/>
      <c r="AP1061" s="17"/>
      <c r="AQ1061" s="17"/>
      <c r="AR1061" s="17"/>
      <c r="AS1061" s="17"/>
      <c r="AT1061" s="17"/>
      <c r="AU1061" s="17"/>
      <c r="AV1061" s="17"/>
      <c r="AW1061" s="17"/>
      <c r="AX1061" s="30">
        <f t="shared" si="32"/>
        <v>0</v>
      </c>
      <c r="AY1061" s="35">
        <f t="shared" si="33"/>
        <v>0</v>
      </c>
    </row>
    <row r="1062" spans="2:51"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  <c r="AF1062" s="17"/>
      <c r="AG1062" s="17"/>
      <c r="AH1062" s="17"/>
      <c r="AI1062" s="17"/>
      <c r="AJ1062" s="17"/>
      <c r="AK1062" s="17"/>
      <c r="AL1062" s="17"/>
      <c r="AM1062" s="17"/>
      <c r="AN1062" s="17"/>
      <c r="AO1062" s="17"/>
      <c r="AP1062" s="17"/>
      <c r="AQ1062" s="17"/>
      <c r="AR1062" s="17"/>
      <c r="AS1062" s="17"/>
      <c r="AT1062" s="17"/>
      <c r="AU1062" s="17"/>
      <c r="AV1062" s="17"/>
      <c r="AW1062" s="17"/>
      <c r="AX1062" s="30">
        <f t="shared" si="32"/>
        <v>0</v>
      </c>
      <c r="AY1062" s="35">
        <f t="shared" si="33"/>
        <v>0</v>
      </c>
    </row>
    <row r="1063" spans="2:51"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30">
        <f t="shared" si="32"/>
        <v>0</v>
      </c>
      <c r="AY1063" s="35">
        <f t="shared" si="33"/>
        <v>0</v>
      </c>
    </row>
    <row r="1064" spans="2:51"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  <c r="AF1064" s="17"/>
      <c r="AG1064" s="17"/>
      <c r="AH1064" s="17"/>
      <c r="AI1064" s="17"/>
      <c r="AJ1064" s="17"/>
      <c r="AK1064" s="17"/>
      <c r="AL1064" s="17"/>
      <c r="AM1064" s="17"/>
      <c r="AN1064" s="17"/>
      <c r="AO1064" s="17"/>
      <c r="AP1064" s="17"/>
      <c r="AQ1064" s="17"/>
      <c r="AR1064" s="17"/>
      <c r="AS1064" s="17"/>
      <c r="AT1064" s="17"/>
      <c r="AU1064" s="17"/>
      <c r="AV1064" s="17"/>
      <c r="AW1064" s="17"/>
      <c r="AX1064" s="30">
        <f t="shared" si="32"/>
        <v>0</v>
      </c>
      <c r="AY1064" s="35">
        <f t="shared" si="33"/>
        <v>0</v>
      </c>
    </row>
    <row r="1065" spans="2:51"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30">
        <f t="shared" si="32"/>
        <v>0</v>
      </c>
      <c r="AY1065" s="35">
        <f t="shared" si="33"/>
        <v>0</v>
      </c>
    </row>
    <row r="1066" spans="2:51"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  <c r="AF1066" s="17"/>
      <c r="AG1066" s="17"/>
      <c r="AH1066" s="17"/>
      <c r="AI1066" s="17"/>
      <c r="AJ1066" s="17"/>
      <c r="AK1066" s="17"/>
      <c r="AL1066" s="17"/>
      <c r="AM1066" s="17"/>
      <c r="AN1066" s="17"/>
      <c r="AO1066" s="17"/>
      <c r="AP1066" s="17"/>
      <c r="AQ1066" s="17"/>
      <c r="AR1066" s="17"/>
      <c r="AS1066" s="17"/>
      <c r="AT1066" s="17"/>
      <c r="AU1066" s="17"/>
      <c r="AV1066" s="17"/>
      <c r="AW1066" s="17"/>
      <c r="AX1066" s="30">
        <f t="shared" si="32"/>
        <v>0</v>
      </c>
      <c r="AY1066" s="35">
        <f t="shared" si="33"/>
        <v>0</v>
      </c>
    </row>
    <row r="1067" spans="2:51"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  <c r="AF1067" s="17"/>
      <c r="AG1067" s="17"/>
      <c r="AH1067" s="17"/>
      <c r="AI1067" s="17"/>
      <c r="AJ1067" s="17"/>
      <c r="AK1067" s="17"/>
      <c r="AL1067" s="17"/>
      <c r="AM1067" s="17"/>
      <c r="AN1067" s="17"/>
      <c r="AO1067" s="17"/>
      <c r="AP1067" s="17"/>
      <c r="AQ1067" s="17"/>
      <c r="AR1067" s="17"/>
      <c r="AS1067" s="17"/>
      <c r="AT1067" s="17"/>
      <c r="AU1067" s="17"/>
      <c r="AV1067" s="17"/>
      <c r="AW1067" s="17"/>
      <c r="AX1067" s="30">
        <f t="shared" si="32"/>
        <v>0</v>
      </c>
      <c r="AY1067" s="35">
        <f t="shared" si="33"/>
        <v>0</v>
      </c>
    </row>
    <row r="1068" spans="2:51"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7"/>
      <c r="AL1068" s="17"/>
      <c r="AM1068" s="17"/>
      <c r="AN1068" s="17"/>
      <c r="AO1068" s="17"/>
      <c r="AP1068" s="17"/>
      <c r="AQ1068" s="17"/>
      <c r="AR1068" s="17"/>
      <c r="AS1068" s="17"/>
      <c r="AT1068" s="17"/>
      <c r="AU1068" s="17"/>
      <c r="AV1068" s="17"/>
      <c r="AW1068" s="17"/>
      <c r="AX1068" s="30">
        <f t="shared" si="32"/>
        <v>0</v>
      </c>
      <c r="AY1068" s="35">
        <f t="shared" si="33"/>
        <v>0</v>
      </c>
    </row>
    <row r="1069" spans="2:51"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  <c r="AF1069" s="17"/>
      <c r="AG1069" s="17"/>
      <c r="AH1069" s="17"/>
      <c r="AI1069" s="17"/>
      <c r="AJ1069" s="17"/>
      <c r="AK1069" s="17"/>
      <c r="AL1069" s="17"/>
      <c r="AM1069" s="17"/>
      <c r="AN1069" s="17"/>
      <c r="AO1069" s="17"/>
      <c r="AP1069" s="17"/>
      <c r="AQ1069" s="17"/>
      <c r="AR1069" s="17"/>
      <c r="AS1069" s="17"/>
      <c r="AT1069" s="17"/>
      <c r="AU1069" s="17"/>
      <c r="AV1069" s="17"/>
      <c r="AW1069" s="17"/>
      <c r="AX1069" s="30">
        <f t="shared" si="32"/>
        <v>0</v>
      </c>
      <c r="AY1069" s="35">
        <f t="shared" si="33"/>
        <v>0</v>
      </c>
    </row>
    <row r="1070" spans="2:51"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  <c r="AF1070" s="17"/>
      <c r="AG1070" s="17"/>
      <c r="AH1070" s="17"/>
      <c r="AI1070" s="17"/>
      <c r="AJ1070" s="17"/>
      <c r="AK1070" s="17"/>
      <c r="AL1070" s="17"/>
      <c r="AM1070" s="17"/>
      <c r="AN1070" s="17"/>
      <c r="AO1070" s="17"/>
      <c r="AP1070" s="17"/>
      <c r="AQ1070" s="17"/>
      <c r="AR1070" s="17"/>
      <c r="AS1070" s="17"/>
      <c r="AT1070" s="17"/>
      <c r="AU1070" s="17"/>
      <c r="AV1070" s="17"/>
      <c r="AW1070" s="17"/>
      <c r="AX1070" s="30">
        <f t="shared" si="32"/>
        <v>0</v>
      </c>
      <c r="AY1070" s="35">
        <f t="shared" si="33"/>
        <v>0</v>
      </c>
    </row>
    <row r="1071" spans="2:51"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  <c r="AF1071" s="17"/>
      <c r="AG1071" s="17"/>
      <c r="AH1071" s="17"/>
      <c r="AI1071" s="17"/>
      <c r="AJ1071" s="17"/>
      <c r="AK1071" s="17"/>
      <c r="AL1071" s="17"/>
      <c r="AM1071" s="17"/>
      <c r="AN1071" s="17"/>
      <c r="AO1071" s="17"/>
      <c r="AP1071" s="17"/>
      <c r="AQ1071" s="17"/>
      <c r="AR1071" s="17"/>
      <c r="AS1071" s="17"/>
      <c r="AT1071" s="17"/>
      <c r="AU1071" s="17"/>
      <c r="AV1071" s="17"/>
      <c r="AW1071" s="17"/>
      <c r="AX1071" s="30">
        <f t="shared" si="32"/>
        <v>0</v>
      </c>
      <c r="AY1071" s="35">
        <f t="shared" si="33"/>
        <v>0</v>
      </c>
    </row>
    <row r="1072" spans="2:51"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30">
        <f t="shared" si="32"/>
        <v>0</v>
      </c>
      <c r="AY1072" s="35">
        <f t="shared" si="33"/>
        <v>0</v>
      </c>
    </row>
    <row r="1073" spans="2:51"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7"/>
      <c r="AL1073" s="17"/>
      <c r="AM1073" s="17"/>
      <c r="AN1073" s="17"/>
      <c r="AO1073" s="17"/>
      <c r="AP1073" s="17"/>
      <c r="AQ1073" s="17"/>
      <c r="AR1073" s="17"/>
      <c r="AS1073" s="17"/>
      <c r="AT1073" s="17"/>
      <c r="AU1073" s="17"/>
      <c r="AV1073" s="17"/>
      <c r="AW1073" s="17"/>
      <c r="AX1073" s="30">
        <f t="shared" si="32"/>
        <v>0</v>
      </c>
      <c r="AY1073" s="35">
        <f t="shared" si="33"/>
        <v>0</v>
      </c>
    </row>
    <row r="1074" spans="2:51"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30">
        <f t="shared" si="32"/>
        <v>0</v>
      </c>
      <c r="AY1074" s="35">
        <f t="shared" si="33"/>
        <v>0</v>
      </c>
    </row>
    <row r="1075" spans="2:51"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30">
        <f t="shared" si="32"/>
        <v>0</v>
      </c>
      <c r="AY1075" s="35">
        <f t="shared" si="33"/>
        <v>0</v>
      </c>
    </row>
    <row r="1076" spans="2:51"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30">
        <f t="shared" si="32"/>
        <v>0</v>
      </c>
      <c r="AY1076" s="35">
        <f t="shared" si="33"/>
        <v>0</v>
      </c>
    </row>
    <row r="1077" spans="2:51"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  <c r="AF1077" s="17"/>
      <c r="AG1077" s="17"/>
      <c r="AH1077" s="17"/>
      <c r="AI1077" s="17"/>
      <c r="AJ1077" s="17"/>
      <c r="AK1077" s="17"/>
      <c r="AL1077" s="17"/>
      <c r="AM1077" s="17"/>
      <c r="AN1077" s="17"/>
      <c r="AO1077" s="17"/>
      <c r="AP1077" s="17"/>
      <c r="AQ1077" s="17"/>
      <c r="AR1077" s="17"/>
      <c r="AS1077" s="17"/>
      <c r="AT1077" s="17"/>
      <c r="AU1077" s="17"/>
      <c r="AV1077" s="17"/>
      <c r="AW1077" s="17"/>
      <c r="AX1077" s="30">
        <f t="shared" si="32"/>
        <v>0</v>
      </c>
      <c r="AY1077" s="35">
        <f t="shared" si="33"/>
        <v>0</v>
      </c>
    </row>
    <row r="1078" spans="2:51"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30">
        <f t="shared" si="32"/>
        <v>0</v>
      </c>
      <c r="AY1078" s="35">
        <f t="shared" si="33"/>
        <v>0</v>
      </c>
    </row>
    <row r="1079" spans="2:51"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30">
        <f t="shared" si="32"/>
        <v>0</v>
      </c>
      <c r="AY1079" s="35">
        <f t="shared" si="33"/>
        <v>0</v>
      </c>
    </row>
    <row r="1080" spans="2:51"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30">
        <f t="shared" si="32"/>
        <v>0</v>
      </c>
      <c r="AY1080" s="35">
        <f t="shared" si="33"/>
        <v>0</v>
      </c>
    </row>
    <row r="1081" spans="2:51"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  <c r="AF1081" s="17"/>
      <c r="AG1081" s="17"/>
      <c r="AH1081" s="17"/>
      <c r="AI1081" s="17"/>
      <c r="AJ1081" s="17"/>
      <c r="AK1081" s="17"/>
      <c r="AL1081" s="17"/>
      <c r="AM1081" s="17"/>
      <c r="AN1081" s="17"/>
      <c r="AO1081" s="17"/>
      <c r="AP1081" s="17"/>
      <c r="AQ1081" s="17"/>
      <c r="AR1081" s="17"/>
      <c r="AS1081" s="17"/>
      <c r="AT1081" s="17"/>
      <c r="AU1081" s="17"/>
      <c r="AV1081" s="17"/>
      <c r="AW1081" s="17"/>
      <c r="AX1081" s="30">
        <f t="shared" si="32"/>
        <v>0</v>
      </c>
      <c r="AY1081" s="35">
        <f t="shared" si="33"/>
        <v>0</v>
      </c>
    </row>
    <row r="1082" spans="2:51"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  <c r="AF1082" s="17"/>
      <c r="AG1082" s="17"/>
      <c r="AH1082" s="17"/>
      <c r="AI1082" s="17"/>
      <c r="AJ1082" s="17"/>
      <c r="AK1082" s="17"/>
      <c r="AL1082" s="17"/>
      <c r="AM1082" s="17"/>
      <c r="AN1082" s="17"/>
      <c r="AO1082" s="17"/>
      <c r="AP1082" s="17"/>
      <c r="AQ1082" s="17"/>
      <c r="AR1082" s="17"/>
      <c r="AS1082" s="17"/>
      <c r="AT1082" s="17"/>
      <c r="AU1082" s="17"/>
      <c r="AV1082" s="17"/>
      <c r="AW1082" s="17"/>
      <c r="AX1082" s="30">
        <f t="shared" si="32"/>
        <v>0</v>
      </c>
      <c r="AY1082" s="35">
        <f t="shared" si="33"/>
        <v>0</v>
      </c>
    </row>
    <row r="1083" spans="2:51"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7"/>
      <c r="AL1083" s="17"/>
      <c r="AM1083" s="17"/>
      <c r="AN1083" s="17"/>
      <c r="AO1083" s="17"/>
      <c r="AP1083" s="17"/>
      <c r="AQ1083" s="17"/>
      <c r="AR1083" s="17"/>
      <c r="AS1083" s="17"/>
      <c r="AT1083" s="17"/>
      <c r="AU1083" s="17"/>
      <c r="AV1083" s="17"/>
      <c r="AW1083" s="17"/>
      <c r="AX1083" s="30">
        <f t="shared" si="32"/>
        <v>0</v>
      </c>
      <c r="AY1083" s="35">
        <f t="shared" si="33"/>
        <v>0</v>
      </c>
    </row>
    <row r="1084" spans="2:51"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  <c r="AF1084" s="17"/>
      <c r="AG1084" s="17"/>
      <c r="AH1084" s="17"/>
      <c r="AI1084" s="17"/>
      <c r="AJ1084" s="17"/>
      <c r="AK1084" s="17"/>
      <c r="AL1084" s="17"/>
      <c r="AM1084" s="17"/>
      <c r="AN1084" s="17"/>
      <c r="AO1084" s="17"/>
      <c r="AP1084" s="17"/>
      <c r="AQ1084" s="17"/>
      <c r="AR1084" s="17"/>
      <c r="AS1084" s="17"/>
      <c r="AT1084" s="17"/>
      <c r="AU1084" s="17"/>
      <c r="AV1084" s="17"/>
      <c r="AW1084" s="17"/>
      <c r="AX1084" s="30">
        <f t="shared" si="32"/>
        <v>0</v>
      </c>
      <c r="AY1084" s="35">
        <f t="shared" si="33"/>
        <v>0</v>
      </c>
    </row>
    <row r="1085" spans="2:51"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30">
        <f t="shared" si="32"/>
        <v>0</v>
      </c>
      <c r="AY1085" s="35">
        <f t="shared" si="33"/>
        <v>0</v>
      </c>
    </row>
    <row r="1086" spans="2:51"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  <c r="AF1086" s="17"/>
      <c r="AG1086" s="17"/>
      <c r="AH1086" s="17"/>
      <c r="AI1086" s="17"/>
      <c r="AJ1086" s="17"/>
      <c r="AK1086" s="17"/>
      <c r="AL1086" s="17"/>
      <c r="AM1086" s="17"/>
      <c r="AN1086" s="17"/>
      <c r="AO1086" s="17"/>
      <c r="AP1086" s="17"/>
      <c r="AQ1086" s="17"/>
      <c r="AR1086" s="17"/>
      <c r="AS1086" s="17"/>
      <c r="AT1086" s="17"/>
      <c r="AU1086" s="17"/>
      <c r="AV1086" s="17"/>
      <c r="AW1086" s="17"/>
      <c r="AX1086" s="30">
        <f t="shared" ref="AX1086:AX1149" si="34">(AD1086-H1086)*J1086</f>
        <v>0</v>
      </c>
      <c r="AY1086" s="35">
        <f t="shared" ref="AY1086:AY1149" si="35">AX1086-AV1086+AW1086</f>
        <v>0</v>
      </c>
    </row>
    <row r="1087" spans="2:51"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  <c r="AF1087" s="17"/>
      <c r="AG1087" s="17"/>
      <c r="AH1087" s="17"/>
      <c r="AI1087" s="17"/>
      <c r="AJ1087" s="17"/>
      <c r="AK1087" s="17"/>
      <c r="AL1087" s="17"/>
      <c r="AM1087" s="17"/>
      <c r="AN1087" s="17"/>
      <c r="AO1087" s="17"/>
      <c r="AP1087" s="17"/>
      <c r="AQ1087" s="17"/>
      <c r="AR1087" s="17"/>
      <c r="AS1087" s="17"/>
      <c r="AT1087" s="17"/>
      <c r="AU1087" s="17"/>
      <c r="AV1087" s="17"/>
      <c r="AW1087" s="17"/>
      <c r="AX1087" s="30">
        <f t="shared" si="34"/>
        <v>0</v>
      </c>
      <c r="AY1087" s="35">
        <f t="shared" si="35"/>
        <v>0</v>
      </c>
    </row>
    <row r="1088" spans="2:51"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7"/>
      <c r="AL1088" s="17"/>
      <c r="AM1088" s="17"/>
      <c r="AN1088" s="17"/>
      <c r="AO1088" s="17"/>
      <c r="AP1088" s="17"/>
      <c r="AQ1088" s="17"/>
      <c r="AR1088" s="17"/>
      <c r="AS1088" s="17"/>
      <c r="AT1088" s="17"/>
      <c r="AU1088" s="17"/>
      <c r="AV1088" s="17"/>
      <c r="AW1088" s="17"/>
      <c r="AX1088" s="30">
        <f t="shared" si="34"/>
        <v>0</v>
      </c>
      <c r="AY1088" s="35">
        <f t="shared" si="35"/>
        <v>0</v>
      </c>
    </row>
    <row r="1089" spans="2:51"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30">
        <f t="shared" si="34"/>
        <v>0</v>
      </c>
      <c r="AY1089" s="35">
        <f t="shared" si="35"/>
        <v>0</v>
      </c>
    </row>
    <row r="1090" spans="2:51"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  <c r="AF1090" s="17"/>
      <c r="AG1090" s="17"/>
      <c r="AH1090" s="17"/>
      <c r="AI1090" s="17"/>
      <c r="AJ1090" s="17"/>
      <c r="AK1090" s="17"/>
      <c r="AL1090" s="17"/>
      <c r="AM1090" s="17"/>
      <c r="AN1090" s="17"/>
      <c r="AO1090" s="17"/>
      <c r="AP1090" s="17"/>
      <c r="AQ1090" s="17"/>
      <c r="AR1090" s="17"/>
      <c r="AS1090" s="17"/>
      <c r="AT1090" s="17"/>
      <c r="AU1090" s="17"/>
      <c r="AV1090" s="17"/>
      <c r="AW1090" s="17"/>
      <c r="AX1090" s="30">
        <f t="shared" si="34"/>
        <v>0</v>
      </c>
      <c r="AY1090" s="35">
        <f t="shared" si="35"/>
        <v>0</v>
      </c>
    </row>
    <row r="1091" spans="2:51"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30">
        <f t="shared" si="34"/>
        <v>0</v>
      </c>
      <c r="AY1091" s="35">
        <f t="shared" si="35"/>
        <v>0</v>
      </c>
    </row>
    <row r="1092" spans="2:51"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30">
        <f t="shared" si="34"/>
        <v>0</v>
      </c>
      <c r="AY1092" s="35">
        <f t="shared" si="35"/>
        <v>0</v>
      </c>
    </row>
    <row r="1093" spans="2:51"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30">
        <f t="shared" si="34"/>
        <v>0</v>
      </c>
      <c r="AY1093" s="35">
        <f t="shared" si="35"/>
        <v>0</v>
      </c>
    </row>
    <row r="1094" spans="2:51"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30">
        <f t="shared" si="34"/>
        <v>0</v>
      </c>
      <c r="AY1094" s="35">
        <f t="shared" si="35"/>
        <v>0</v>
      </c>
    </row>
    <row r="1095" spans="2:51"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  <c r="AF1095" s="17"/>
      <c r="AG1095" s="17"/>
      <c r="AH1095" s="17"/>
      <c r="AI1095" s="17"/>
      <c r="AJ1095" s="17"/>
      <c r="AK1095" s="17"/>
      <c r="AL1095" s="17"/>
      <c r="AM1095" s="17"/>
      <c r="AN1095" s="17"/>
      <c r="AO1095" s="17"/>
      <c r="AP1095" s="17"/>
      <c r="AQ1095" s="17"/>
      <c r="AR1095" s="17"/>
      <c r="AS1095" s="17"/>
      <c r="AT1095" s="17"/>
      <c r="AU1095" s="17"/>
      <c r="AV1095" s="17"/>
      <c r="AW1095" s="17"/>
      <c r="AX1095" s="30">
        <f t="shared" si="34"/>
        <v>0</v>
      </c>
      <c r="AY1095" s="35">
        <f t="shared" si="35"/>
        <v>0</v>
      </c>
    </row>
    <row r="1096" spans="2:51"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30">
        <f t="shared" si="34"/>
        <v>0</v>
      </c>
      <c r="AY1096" s="35">
        <f t="shared" si="35"/>
        <v>0</v>
      </c>
    </row>
    <row r="1097" spans="2:51"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  <c r="AF1097" s="17"/>
      <c r="AG1097" s="17"/>
      <c r="AH1097" s="17"/>
      <c r="AI1097" s="17"/>
      <c r="AJ1097" s="17"/>
      <c r="AK1097" s="17"/>
      <c r="AL1097" s="17"/>
      <c r="AM1097" s="17"/>
      <c r="AN1097" s="17"/>
      <c r="AO1097" s="17"/>
      <c r="AP1097" s="17"/>
      <c r="AQ1097" s="17"/>
      <c r="AR1097" s="17"/>
      <c r="AS1097" s="17"/>
      <c r="AT1097" s="17"/>
      <c r="AU1097" s="17"/>
      <c r="AV1097" s="17"/>
      <c r="AW1097" s="17"/>
      <c r="AX1097" s="30">
        <f t="shared" si="34"/>
        <v>0</v>
      </c>
      <c r="AY1097" s="35">
        <f t="shared" si="35"/>
        <v>0</v>
      </c>
    </row>
    <row r="1098" spans="2:51"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30">
        <f t="shared" si="34"/>
        <v>0</v>
      </c>
      <c r="AY1098" s="35">
        <f t="shared" si="35"/>
        <v>0</v>
      </c>
    </row>
    <row r="1099" spans="2:51"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30">
        <f t="shared" si="34"/>
        <v>0</v>
      </c>
      <c r="AY1099" s="35">
        <f t="shared" si="35"/>
        <v>0</v>
      </c>
    </row>
    <row r="1100" spans="2:51"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  <c r="AF1100" s="17"/>
      <c r="AG1100" s="17"/>
      <c r="AH1100" s="17"/>
      <c r="AI1100" s="17"/>
      <c r="AJ1100" s="17"/>
      <c r="AK1100" s="17"/>
      <c r="AL1100" s="17"/>
      <c r="AM1100" s="17"/>
      <c r="AN1100" s="17"/>
      <c r="AO1100" s="17"/>
      <c r="AP1100" s="17"/>
      <c r="AQ1100" s="17"/>
      <c r="AR1100" s="17"/>
      <c r="AS1100" s="17"/>
      <c r="AT1100" s="17"/>
      <c r="AU1100" s="17"/>
      <c r="AV1100" s="17"/>
      <c r="AW1100" s="17"/>
      <c r="AX1100" s="30">
        <f t="shared" si="34"/>
        <v>0</v>
      </c>
      <c r="AY1100" s="35">
        <f t="shared" si="35"/>
        <v>0</v>
      </c>
    </row>
    <row r="1101" spans="2:51"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30">
        <f t="shared" si="34"/>
        <v>0</v>
      </c>
      <c r="AY1101" s="35">
        <f t="shared" si="35"/>
        <v>0</v>
      </c>
    </row>
    <row r="1102" spans="2:51"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30">
        <f t="shared" si="34"/>
        <v>0</v>
      </c>
      <c r="AY1102" s="35">
        <f t="shared" si="35"/>
        <v>0</v>
      </c>
    </row>
    <row r="1103" spans="2:51"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30">
        <f t="shared" si="34"/>
        <v>0</v>
      </c>
      <c r="AY1103" s="35">
        <f t="shared" si="35"/>
        <v>0</v>
      </c>
    </row>
    <row r="1104" spans="2:51"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  <c r="AF1104" s="17"/>
      <c r="AG1104" s="17"/>
      <c r="AH1104" s="17"/>
      <c r="AI1104" s="17"/>
      <c r="AJ1104" s="17"/>
      <c r="AK1104" s="17"/>
      <c r="AL1104" s="17"/>
      <c r="AM1104" s="17"/>
      <c r="AN1104" s="17"/>
      <c r="AO1104" s="17"/>
      <c r="AP1104" s="17"/>
      <c r="AQ1104" s="17"/>
      <c r="AR1104" s="17"/>
      <c r="AS1104" s="17"/>
      <c r="AT1104" s="17"/>
      <c r="AU1104" s="17"/>
      <c r="AV1104" s="17"/>
      <c r="AW1104" s="17"/>
      <c r="AX1104" s="30">
        <f t="shared" si="34"/>
        <v>0</v>
      </c>
      <c r="AY1104" s="35">
        <f t="shared" si="35"/>
        <v>0</v>
      </c>
    </row>
    <row r="1105" spans="2:51"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30">
        <f t="shared" si="34"/>
        <v>0</v>
      </c>
      <c r="AY1105" s="35">
        <f t="shared" si="35"/>
        <v>0</v>
      </c>
    </row>
    <row r="1106" spans="2:51"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  <c r="AF1106" s="17"/>
      <c r="AG1106" s="17"/>
      <c r="AH1106" s="17"/>
      <c r="AI1106" s="17"/>
      <c r="AJ1106" s="17"/>
      <c r="AK1106" s="17"/>
      <c r="AL1106" s="17"/>
      <c r="AM1106" s="17"/>
      <c r="AN1106" s="17"/>
      <c r="AO1106" s="17"/>
      <c r="AP1106" s="17"/>
      <c r="AQ1106" s="17"/>
      <c r="AR1106" s="17"/>
      <c r="AS1106" s="17"/>
      <c r="AT1106" s="17"/>
      <c r="AU1106" s="17"/>
      <c r="AV1106" s="17"/>
      <c r="AW1106" s="17"/>
      <c r="AX1106" s="30">
        <f t="shared" si="34"/>
        <v>0</v>
      </c>
      <c r="AY1106" s="35">
        <f t="shared" si="35"/>
        <v>0</v>
      </c>
    </row>
    <row r="1107" spans="2:51"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30">
        <f t="shared" si="34"/>
        <v>0</v>
      </c>
      <c r="AY1107" s="35">
        <f t="shared" si="35"/>
        <v>0</v>
      </c>
    </row>
    <row r="1108" spans="2:51"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17"/>
      <c r="AS1108" s="17"/>
      <c r="AT1108" s="17"/>
      <c r="AU1108" s="17"/>
      <c r="AV1108" s="17"/>
      <c r="AW1108" s="17"/>
      <c r="AX1108" s="30">
        <f t="shared" si="34"/>
        <v>0</v>
      </c>
      <c r="AY1108" s="35">
        <f t="shared" si="35"/>
        <v>0</v>
      </c>
    </row>
    <row r="1109" spans="2:51"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30">
        <f t="shared" si="34"/>
        <v>0</v>
      </c>
      <c r="AY1109" s="35">
        <f t="shared" si="35"/>
        <v>0</v>
      </c>
    </row>
    <row r="1110" spans="2:51"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30">
        <f t="shared" si="34"/>
        <v>0</v>
      </c>
      <c r="AY1110" s="35">
        <f t="shared" si="35"/>
        <v>0</v>
      </c>
    </row>
    <row r="1111" spans="2:51"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30">
        <f t="shared" si="34"/>
        <v>0</v>
      </c>
      <c r="AY1111" s="35">
        <f t="shared" si="35"/>
        <v>0</v>
      </c>
    </row>
    <row r="1112" spans="2:51"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30">
        <f t="shared" si="34"/>
        <v>0</v>
      </c>
      <c r="AY1112" s="35">
        <f t="shared" si="35"/>
        <v>0</v>
      </c>
    </row>
    <row r="1113" spans="2:51"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30">
        <f t="shared" si="34"/>
        <v>0</v>
      </c>
      <c r="AY1113" s="35">
        <f t="shared" si="35"/>
        <v>0</v>
      </c>
    </row>
    <row r="1114" spans="2:51"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17"/>
      <c r="AS1114" s="17"/>
      <c r="AT1114" s="17"/>
      <c r="AU1114" s="17"/>
      <c r="AV1114" s="17"/>
      <c r="AW1114" s="17"/>
      <c r="AX1114" s="30">
        <f t="shared" si="34"/>
        <v>0</v>
      </c>
      <c r="AY1114" s="35">
        <f t="shared" si="35"/>
        <v>0</v>
      </c>
    </row>
    <row r="1115" spans="2:51"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17"/>
      <c r="AS1115" s="17"/>
      <c r="AT1115" s="17"/>
      <c r="AU1115" s="17"/>
      <c r="AV1115" s="17"/>
      <c r="AW1115" s="17"/>
      <c r="AX1115" s="30">
        <f t="shared" si="34"/>
        <v>0</v>
      </c>
      <c r="AY1115" s="35">
        <f t="shared" si="35"/>
        <v>0</v>
      </c>
    </row>
    <row r="1116" spans="2:51"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  <c r="AF1116" s="17"/>
      <c r="AG1116" s="17"/>
      <c r="AH1116" s="17"/>
      <c r="AI1116" s="17"/>
      <c r="AJ1116" s="17"/>
      <c r="AK1116" s="17"/>
      <c r="AL1116" s="17"/>
      <c r="AM1116" s="17"/>
      <c r="AN1116" s="17"/>
      <c r="AO1116" s="17"/>
      <c r="AP1116" s="17"/>
      <c r="AQ1116" s="17"/>
      <c r="AR1116" s="17"/>
      <c r="AS1116" s="17"/>
      <c r="AT1116" s="17"/>
      <c r="AU1116" s="17"/>
      <c r="AV1116" s="17"/>
      <c r="AW1116" s="17"/>
      <c r="AX1116" s="30">
        <f t="shared" si="34"/>
        <v>0</v>
      </c>
      <c r="AY1116" s="35">
        <f t="shared" si="35"/>
        <v>0</v>
      </c>
    </row>
    <row r="1117" spans="2:51"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  <c r="AF1117" s="17"/>
      <c r="AG1117" s="17"/>
      <c r="AH1117" s="17"/>
      <c r="AI1117" s="17"/>
      <c r="AJ1117" s="17"/>
      <c r="AK1117" s="17"/>
      <c r="AL1117" s="17"/>
      <c r="AM1117" s="17"/>
      <c r="AN1117" s="17"/>
      <c r="AO1117" s="17"/>
      <c r="AP1117" s="17"/>
      <c r="AQ1117" s="17"/>
      <c r="AR1117" s="17"/>
      <c r="AS1117" s="17"/>
      <c r="AT1117" s="17"/>
      <c r="AU1117" s="17"/>
      <c r="AV1117" s="17"/>
      <c r="AW1117" s="17"/>
      <c r="AX1117" s="30">
        <f t="shared" si="34"/>
        <v>0</v>
      </c>
      <c r="AY1117" s="35">
        <f t="shared" si="35"/>
        <v>0</v>
      </c>
    </row>
    <row r="1118" spans="2:51"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30">
        <f t="shared" si="34"/>
        <v>0</v>
      </c>
      <c r="AY1118" s="35">
        <f t="shared" si="35"/>
        <v>0</v>
      </c>
    </row>
    <row r="1119" spans="2:51"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30">
        <f t="shared" si="34"/>
        <v>0</v>
      </c>
      <c r="AY1119" s="35">
        <f t="shared" si="35"/>
        <v>0</v>
      </c>
    </row>
    <row r="1120" spans="2:51"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  <c r="AF1120" s="17"/>
      <c r="AG1120" s="17"/>
      <c r="AH1120" s="17"/>
      <c r="AI1120" s="17"/>
      <c r="AJ1120" s="17"/>
      <c r="AK1120" s="17"/>
      <c r="AL1120" s="17"/>
      <c r="AM1120" s="17"/>
      <c r="AN1120" s="17"/>
      <c r="AO1120" s="17"/>
      <c r="AP1120" s="17"/>
      <c r="AQ1120" s="17"/>
      <c r="AR1120" s="17"/>
      <c r="AS1120" s="17"/>
      <c r="AT1120" s="17"/>
      <c r="AU1120" s="17"/>
      <c r="AV1120" s="17"/>
      <c r="AW1120" s="17"/>
      <c r="AX1120" s="30">
        <f t="shared" si="34"/>
        <v>0</v>
      </c>
      <c r="AY1120" s="35">
        <f t="shared" si="35"/>
        <v>0</v>
      </c>
    </row>
    <row r="1121" spans="2:51"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30">
        <f t="shared" si="34"/>
        <v>0</v>
      </c>
      <c r="AY1121" s="35">
        <f t="shared" si="35"/>
        <v>0</v>
      </c>
    </row>
    <row r="1122" spans="2:51"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17"/>
      <c r="AS1122" s="17"/>
      <c r="AT1122" s="17"/>
      <c r="AU1122" s="17"/>
      <c r="AV1122" s="17"/>
      <c r="AW1122" s="17"/>
      <c r="AX1122" s="30">
        <f t="shared" si="34"/>
        <v>0</v>
      </c>
      <c r="AY1122" s="35">
        <f t="shared" si="35"/>
        <v>0</v>
      </c>
    </row>
    <row r="1123" spans="2:51"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30">
        <f t="shared" si="34"/>
        <v>0</v>
      </c>
      <c r="AY1123" s="35">
        <f t="shared" si="35"/>
        <v>0</v>
      </c>
    </row>
    <row r="1124" spans="2:51"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  <c r="AF1124" s="17"/>
      <c r="AG1124" s="17"/>
      <c r="AH1124" s="17"/>
      <c r="AI1124" s="17"/>
      <c r="AJ1124" s="17"/>
      <c r="AK1124" s="17"/>
      <c r="AL1124" s="17"/>
      <c r="AM1124" s="17"/>
      <c r="AN1124" s="17"/>
      <c r="AO1124" s="17"/>
      <c r="AP1124" s="17"/>
      <c r="AQ1124" s="17"/>
      <c r="AR1124" s="17"/>
      <c r="AS1124" s="17"/>
      <c r="AT1124" s="17"/>
      <c r="AU1124" s="17"/>
      <c r="AV1124" s="17"/>
      <c r="AW1124" s="17"/>
      <c r="AX1124" s="30">
        <f t="shared" si="34"/>
        <v>0</v>
      </c>
      <c r="AY1124" s="35">
        <f t="shared" si="35"/>
        <v>0</v>
      </c>
    </row>
    <row r="1125" spans="2:51"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  <c r="AF1125" s="17"/>
      <c r="AG1125" s="17"/>
      <c r="AH1125" s="17"/>
      <c r="AI1125" s="17"/>
      <c r="AJ1125" s="17"/>
      <c r="AK1125" s="17"/>
      <c r="AL1125" s="17"/>
      <c r="AM1125" s="17"/>
      <c r="AN1125" s="17"/>
      <c r="AO1125" s="17"/>
      <c r="AP1125" s="17"/>
      <c r="AQ1125" s="17"/>
      <c r="AR1125" s="17"/>
      <c r="AS1125" s="17"/>
      <c r="AT1125" s="17"/>
      <c r="AU1125" s="17"/>
      <c r="AV1125" s="17"/>
      <c r="AW1125" s="17"/>
      <c r="AX1125" s="30">
        <f t="shared" si="34"/>
        <v>0</v>
      </c>
      <c r="AY1125" s="35">
        <f t="shared" si="35"/>
        <v>0</v>
      </c>
    </row>
    <row r="1126" spans="2:51"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  <c r="AF1126" s="17"/>
      <c r="AG1126" s="17"/>
      <c r="AH1126" s="17"/>
      <c r="AI1126" s="17"/>
      <c r="AJ1126" s="17"/>
      <c r="AK1126" s="17"/>
      <c r="AL1126" s="17"/>
      <c r="AM1126" s="17"/>
      <c r="AN1126" s="17"/>
      <c r="AO1126" s="17"/>
      <c r="AP1126" s="17"/>
      <c r="AQ1126" s="17"/>
      <c r="AR1126" s="17"/>
      <c r="AS1126" s="17"/>
      <c r="AT1126" s="17"/>
      <c r="AU1126" s="17"/>
      <c r="AV1126" s="17"/>
      <c r="AW1126" s="17"/>
      <c r="AX1126" s="30">
        <f t="shared" si="34"/>
        <v>0</v>
      </c>
      <c r="AY1126" s="35">
        <f t="shared" si="35"/>
        <v>0</v>
      </c>
    </row>
    <row r="1127" spans="2:51"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  <c r="AF1127" s="17"/>
      <c r="AG1127" s="17"/>
      <c r="AH1127" s="17"/>
      <c r="AI1127" s="17"/>
      <c r="AJ1127" s="17"/>
      <c r="AK1127" s="17"/>
      <c r="AL1127" s="17"/>
      <c r="AM1127" s="17"/>
      <c r="AN1127" s="17"/>
      <c r="AO1127" s="17"/>
      <c r="AP1127" s="17"/>
      <c r="AQ1127" s="17"/>
      <c r="AR1127" s="17"/>
      <c r="AS1127" s="17"/>
      <c r="AT1127" s="17"/>
      <c r="AU1127" s="17"/>
      <c r="AV1127" s="17"/>
      <c r="AW1127" s="17"/>
      <c r="AX1127" s="30">
        <f t="shared" si="34"/>
        <v>0</v>
      </c>
      <c r="AY1127" s="35">
        <f t="shared" si="35"/>
        <v>0</v>
      </c>
    </row>
    <row r="1128" spans="2:51"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7"/>
      <c r="AL1128" s="17"/>
      <c r="AM1128" s="17"/>
      <c r="AN1128" s="17"/>
      <c r="AO1128" s="17"/>
      <c r="AP1128" s="17"/>
      <c r="AQ1128" s="17"/>
      <c r="AR1128" s="17"/>
      <c r="AS1128" s="17"/>
      <c r="AT1128" s="17"/>
      <c r="AU1128" s="17"/>
      <c r="AV1128" s="17"/>
      <c r="AW1128" s="17"/>
      <c r="AX1128" s="30">
        <f t="shared" si="34"/>
        <v>0</v>
      </c>
      <c r="AY1128" s="35">
        <f t="shared" si="35"/>
        <v>0</v>
      </c>
    </row>
    <row r="1129" spans="2:51"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30">
        <f t="shared" si="34"/>
        <v>0</v>
      </c>
      <c r="AY1129" s="35">
        <f t="shared" si="35"/>
        <v>0</v>
      </c>
    </row>
    <row r="1130" spans="2:51"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  <c r="AF1130" s="17"/>
      <c r="AG1130" s="17"/>
      <c r="AH1130" s="17"/>
      <c r="AI1130" s="17"/>
      <c r="AJ1130" s="17"/>
      <c r="AK1130" s="17"/>
      <c r="AL1130" s="17"/>
      <c r="AM1130" s="17"/>
      <c r="AN1130" s="17"/>
      <c r="AO1130" s="17"/>
      <c r="AP1130" s="17"/>
      <c r="AQ1130" s="17"/>
      <c r="AR1130" s="17"/>
      <c r="AS1130" s="17"/>
      <c r="AT1130" s="17"/>
      <c r="AU1130" s="17"/>
      <c r="AV1130" s="17"/>
      <c r="AW1130" s="17"/>
      <c r="AX1130" s="30">
        <f t="shared" si="34"/>
        <v>0</v>
      </c>
      <c r="AY1130" s="35">
        <f t="shared" si="35"/>
        <v>0</v>
      </c>
    </row>
    <row r="1131" spans="2:51"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  <c r="AF1131" s="17"/>
      <c r="AG1131" s="17"/>
      <c r="AH1131" s="17"/>
      <c r="AI1131" s="17"/>
      <c r="AJ1131" s="17"/>
      <c r="AK1131" s="17"/>
      <c r="AL1131" s="17"/>
      <c r="AM1131" s="17"/>
      <c r="AN1131" s="17"/>
      <c r="AO1131" s="17"/>
      <c r="AP1131" s="17"/>
      <c r="AQ1131" s="17"/>
      <c r="AR1131" s="17"/>
      <c r="AS1131" s="17"/>
      <c r="AT1131" s="17"/>
      <c r="AU1131" s="17"/>
      <c r="AV1131" s="17"/>
      <c r="AW1131" s="17"/>
      <c r="AX1131" s="30">
        <f t="shared" si="34"/>
        <v>0</v>
      </c>
      <c r="AY1131" s="35">
        <f t="shared" si="35"/>
        <v>0</v>
      </c>
    </row>
    <row r="1132" spans="2:51"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  <c r="AF1132" s="17"/>
      <c r="AG1132" s="17"/>
      <c r="AH1132" s="17"/>
      <c r="AI1132" s="17"/>
      <c r="AJ1132" s="17"/>
      <c r="AK1132" s="17"/>
      <c r="AL1132" s="17"/>
      <c r="AM1132" s="17"/>
      <c r="AN1132" s="17"/>
      <c r="AO1132" s="17"/>
      <c r="AP1132" s="17"/>
      <c r="AQ1132" s="17"/>
      <c r="AR1132" s="17"/>
      <c r="AS1132" s="17"/>
      <c r="AT1132" s="17"/>
      <c r="AU1132" s="17"/>
      <c r="AV1132" s="17"/>
      <c r="AW1132" s="17"/>
      <c r="AX1132" s="30">
        <f t="shared" si="34"/>
        <v>0</v>
      </c>
      <c r="AY1132" s="35">
        <f t="shared" si="35"/>
        <v>0</v>
      </c>
    </row>
    <row r="1133" spans="2:51"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30">
        <f t="shared" si="34"/>
        <v>0</v>
      </c>
      <c r="AY1133" s="35">
        <f t="shared" si="35"/>
        <v>0</v>
      </c>
    </row>
    <row r="1134" spans="2:51"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17"/>
      <c r="AS1134" s="17"/>
      <c r="AT1134" s="17"/>
      <c r="AU1134" s="17"/>
      <c r="AV1134" s="17"/>
      <c r="AW1134" s="17"/>
      <c r="AX1134" s="30">
        <f t="shared" si="34"/>
        <v>0</v>
      </c>
      <c r="AY1134" s="35">
        <f t="shared" si="35"/>
        <v>0</v>
      </c>
    </row>
    <row r="1135" spans="2:51"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  <c r="AF1135" s="17"/>
      <c r="AG1135" s="17"/>
      <c r="AH1135" s="17"/>
      <c r="AI1135" s="17"/>
      <c r="AJ1135" s="17"/>
      <c r="AK1135" s="17"/>
      <c r="AL1135" s="17"/>
      <c r="AM1135" s="17"/>
      <c r="AN1135" s="17"/>
      <c r="AO1135" s="17"/>
      <c r="AP1135" s="17"/>
      <c r="AQ1135" s="17"/>
      <c r="AR1135" s="17"/>
      <c r="AS1135" s="17"/>
      <c r="AT1135" s="17"/>
      <c r="AU1135" s="17"/>
      <c r="AV1135" s="17"/>
      <c r="AW1135" s="17"/>
      <c r="AX1135" s="30">
        <f t="shared" si="34"/>
        <v>0</v>
      </c>
      <c r="AY1135" s="35">
        <f t="shared" si="35"/>
        <v>0</v>
      </c>
    </row>
    <row r="1136" spans="2:51"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  <c r="AF1136" s="17"/>
      <c r="AG1136" s="17"/>
      <c r="AH1136" s="17"/>
      <c r="AI1136" s="17"/>
      <c r="AJ1136" s="17"/>
      <c r="AK1136" s="17"/>
      <c r="AL1136" s="17"/>
      <c r="AM1136" s="17"/>
      <c r="AN1136" s="17"/>
      <c r="AO1136" s="17"/>
      <c r="AP1136" s="17"/>
      <c r="AQ1136" s="17"/>
      <c r="AR1136" s="17"/>
      <c r="AS1136" s="17"/>
      <c r="AT1136" s="17"/>
      <c r="AU1136" s="17"/>
      <c r="AV1136" s="17"/>
      <c r="AW1136" s="17"/>
      <c r="AX1136" s="30">
        <f t="shared" si="34"/>
        <v>0</v>
      </c>
      <c r="AY1136" s="35">
        <f t="shared" si="35"/>
        <v>0</v>
      </c>
    </row>
    <row r="1137" spans="2:51"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  <c r="AF1137" s="17"/>
      <c r="AG1137" s="17"/>
      <c r="AH1137" s="17"/>
      <c r="AI1137" s="17"/>
      <c r="AJ1137" s="17"/>
      <c r="AK1137" s="17"/>
      <c r="AL1137" s="17"/>
      <c r="AM1137" s="17"/>
      <c r="AN1137" s="17"/>
      <c r="AO1137" s="17"/>
      <c r="AP1137" s="17"/>
      <c r="AQ1137" s="17"/>
      <c r="AR1137" s="17"/>
      <c r="AS1137" s="17"/>
      <c r="AT1137" s="17"/>
      <c r="AU1137" s="17"/>
      <c r="AV1137" s="17"/>
      <c r="AW1137" s="17"/>
      <c r="AX1137" s="30">
        <f t="shared" si="34"/>
        <v>0</v>
      </c>
      <c r="AY1137" s="35">
        <f t="shared" si="35"/>
        <v>0</v>
      </c>
    </row>
    <row r="1138" spans="2:51"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30">
        <f t="shared" si="34"/>
        <v>0</v>
      </c>
      <c r="AY1138" s="35">
        <f t="shared" si="35"/>
        <v>0</v>
      </c>
    </row>
    <row r="1139" spans="2:51"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  <c r="AF1139" s="17"/>
      <c r="AG1139" s="17"/>
      <c r="AH1139" s="17"/>
      <c r="AI1139" s="17"/>
      <c r="AJ1139" s="17"/>
      <c r="AK1139" s="17"/>
      <c r="AL1139" s="17"/>
      <c r="AM1139" s="17"/>
      <c r="AN1139" s="17"/>
      <c r="AO1139" s="17"/>
      <c r="AP1139" s="17"/>
      <c r="AQ1139" s="17"/>
      <c r="AR1139" s="17"/>
      <c r="AS1139" s="17"/>
      <c r="AT1139" s="17"/>
      <c r="AU1139" s="17"/>
      <c r="AV1139" s="17"/>
      <c r="AW1139" s="17"/>
      <c r="AX1139" s="30">
        <f t="shared" si="34"/>
        <v>0</v>
      </c>
      <c r="AY1139" s="35">
        <f t="shared" si="35"/>
        <v>0</v>
      </c>
    </row>
    <row r="1140" spans="2:51"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  <c r="AF1140" s="17"/>
      <c r="AG1140" s="17"/>
      <c r="AH1140" s="17"/>
      <c r="AI1140" s="17"/>
      <c r="AJ1140" s="17"/>
      <c r="AK1140" s="17"/>
      <c r="AL1140" s="17"/>
      <c r="AM1140" s="17"/>
      <c r="AN1140" s="17"/>
      <c r="AO1140" s="17"/>
      <c r="AP1140" s="17"/>
      <c r="AQ1140" s="17"/>
      <c r="AR1140" s="17"/>
      <c r="AS1140" s="17"/>
      <c r="AT1140" s="17"/>
      <c r="AU1140" s="17"/>
      <c r="AV1140" s="17"/>
      <c r="AW1140" s="17"/>
      <c r="AX1140" s="30">
        <f t="shared" si="34"/>
        <v>0</v>
      </c>
      <c r="AY1140" s="35">
        <f t="shared" si="35"/>
        <v>0</v>
      </c>
    </row>
    <row r="1141" spans="2:51"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  <c r="AF1141" s="17"/>
      <c r="AG1141" s="17"/>
      <c r="AH1141" s="17"/>
      <c r="AI1141" s="17"/>
      <c r="AJ1141" s="17"/>
      <c r="AK1141" s="17"/>
      <c r="AL1141" s="17"/>
      <c r="AM1141" s="17"/>
      <c r="AN1141" s="17"/>
      <c r="AO1141" s="17"/>
      <c r="AP1141" s="17"/>
      <c r="AQ1141" s="17"/>
      <c r="AR1141" s="17"/>
      <c r="AS1141" s="17"/>
      <c r="AT1141" s="17"/>
      <c r="AU1141" s="17"/>
      <c r="AV1141" s="17"/>
      <c r="AW1141" s="17"/>
      <c r="AX1141" s="30">
        <f t="shared" si="34"/>
        <v>0</v>
      </c>
      <c r="AY1141" s="35">
        <f t="shared" si="35"/>
        <v>0</v>
      </c>
    </row>
    <row r="1142" spans="2:51"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17"/>
      <c r="AS1142" s="17"/>
      <c r="AT1142" s="17"/>
      <c r="AU1142" s="17"/>
      <c r="AV1142" s="17"/>
      <c r="AW1142" s="17"/>
      <c r="AX1142" s="30">
        <f t="shared" si="34"/>
        <v>0</v>
      </c>
      <c r="AY1142" s="35">
        <f t="shared" si="35"/>
        <v>0</v>
      </c>
    </row>
    <row r="1143" spans="2:51"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  <c r="AF1143" s="17"/>
      <c r="AG1143" s="17"/>
      <c r="AH1143" s="17"/>
      <c r="AI1143" s="17"/>
      <c r="AJ1143" s="17"/>
      <c r="AK1143" s="17"/>
      <c r="AL1143" s="17"/>
      <c r="AM1143" s="17"/>
      <c r="AN1143" s="17"/>
      <c r="AO1143" s="17"/>
      <c r="AP1143" s="17"/>
      <c r="AQ1143" s="17"/>
      <c r="AR1143" s="17"/>
      <c r="AS1143" s="17"/>
      <c r="AT1143" s="17"/>
      <c r="AU1143" s="17"/>
      <c r="AV1143" s="17"/>
      <c r="AW1143" s="17"/>
      <c r="AX1143" s="30">
        <f t="shared" si="34"/>
        <v>0</v>
      </c>
      <c r="AY1143" s="35">
        <f t="shared" si="35"/>
        <v>0</v>
      </c>
    </row>
    <row r="1144" spans="2:51"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  <c r="AF1144" s="17"/>
      <c r="AG1144" s="17"/>
      <c r="AH1144" s="17"/>
      <c r="AI1144" s="17"/>
      <c r="AJ1144" s="17"/>
      <c r="AK1144" s="17"/>
      <c r="AL1144" s="17"/>
      <c r="AM1144" s="17"/>
      <c r="AN1144" s="17"/>
      <c r="AO1144" s="17"/>
      <c r="AP1144" s="17"/>
      <c r="AQ1144" s="17"/>
      <c r="AR1144" s="17"/>
      <c r="AS1144" s="17"/>
      <c r="AT1144" s="17"/>
      <c r="AU1144" s="17"/>
      <c r="AV1144" s="17"/>
      <c r="AW1144" s="17"/>
      <c r="AX1144" s="30">
        <f t="shared" si="34"/>
        <v>0</v>
      </c>
      <c r="AY1144" s="35">
        <f t="shared" si="35"/>
        <v>0</v>
      </c>
    </row>
    <row r="1145" spans="2:51"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  <c r="AF1145" s="17"/>
      <c r="AG1145" s="17"/>
      <c r="AH1145" s="17"/>
      <c r="AI1145" s="17"/>
      <c r="AJ1145" s="17"/>
      <c r="AK1145" s="17"/>
      <c r="AL1145" s="17"/>
      <c r="AM1145" s="17"/>
      <c r="AN1145" s="17"/>
      <c r="AO1145" s="17"/>
      <c r="AP1145" s="17"/>
      <c r="AQ1145" s="17"/>
      <c r="AR1145" s="17"/>
      <c r="AS1145" s="17"/>
      <c r="AT1145" s="17"/>
      <c r="AU1145" s="17"/>
      <c r="AV1145" s="17"/>
      <c r="AW1145" s="17"/>
      <c r="AX1145" s="30">
        <f t="shared" si="34"/>
        <v>0</v>
      </c>
      <c r="AY1145" s="35">
        <f t="shared" si="35"/>
        <v>0</v>
      </c>
    </row>
    <row r="1146" spans="2:51"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  <c r="AF1146" s="17"/>
      <c r="AG1146" s="17"/>
      <c r="AH1146" s="17"/>
      <c r="AI1146" s="17"/>
      <c r="AJ1146" s="17"/>
      <c r="AK1146" s="17"/>
      <c r="AL1146" s="17"/>
      <c r="AM1146" s="17"/>
      <c r="AN1146" s="17"/>
      <c r="AO1146" s="17"/>
      <c r="AP1146" s="17"/>
      <c r="AQ1146" s="17"/>
      <c r="AR1146" s="17"/>
      <c r="AS1146" s="17"/>
      <c r="AT1146" s="17"/>
      <c r="AU1146" s="17"/>
      <c r="AV1146" s="17"/>
      <c r="AW1146" s="17"/>
      <c r="AX1146" s="30">
        <f t="shared" si="34"/>
        <v>0</v>
      </c>
      <c r="AY1146" s="35">
        <f t="shared" si="35"/>
        <v>0</v>
      </c>
    </row>
    <row r="1147" spans="2:51"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7"/>
      <c r="AL1147" s="17"/>
      <c r="AM1147" s="17"/>
      <c r="AN1147" s="17"/>
      <c r="AO1147" s="17"/>
      <c r="AP1147" s="17"/>
      <c r="AQ1147" s="17"/>
      <c r="AR1147" s="17"/>
      <c r="AS1147" s="17"/>
      <c r="AT1147" s="17"/>
      <c r="AU1147" s="17"/>
      <c r="AV1147" s="17"/>
      <c r="AW1147" s="17"/>
      <c r="AX1147" s="30">
        <f t="shared" si="34"/>
        <v>0</v>
      </c>
      <c r="AY1147" s="35">
        <f t="shared" si="35"/>
        <v>0</v>
      </c>
    </row>
    <row r="1148" spans="2:51"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  <c r="AF1148" s="17"/>
      <c r="AG1148" s="17"/>
      <c r="AH1148" s="17"/>
      <c r="AI1148" s="17"/>
      <c r="AJ1148" s="17"/>
      <c r="AK1148" s="17"/>
      <c r="AL1148" s="17"/>
      <c r="AM1148" s="17"/>
      <c r="AN1148" s="17"/>
      <c r="AO1148" s="17"/>
      <c r="AP1148" s="17"/>
      <c r="AQ1148" s="17"/>
      <c r="AR1148" s="17"/>
      <c r="AS1148" s="17"/>
      <c r="AT1148" s="17"/>
      <c r="AU1148" s="17"/>
      <c r="AV1148" s="17"/>
      <c r="AW1148" s="17"/>
      <c r="AX1148" s="30">
        <f t="shared" si="34"/>
        <v>0</v>
      </c>
      <c r="AY1148" s="35">
        <f t="shared" si="35"/>
        <v>0</v>
      </c>
    </row>
    <row r="1149" spans="2:51"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17"/>
      <c r="AS1149" s="17"/>
      <c r="AT1149" s="17"/>
      <c r="AU1149" s="17"/>
      <c r="AV1149" s="17"/>
      <c r="AW1149" s="17"/>
      <c r="AX1149" s="30">
        <f t="shared" si="34"/>
        <v>0</v>
      </c>
      <c r="AY1149" s="35">
        <f t="shared" si="35"/>
        <v>0</v>
      </c>
    </row>
    <row r="1150" spans="2:51"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  <c r="AF1150" s="17"/>
      <c r="AG1150" s="17"/>
      <c r="AH1150" s="17"/>
      <c r="AI1150" s="17"/>
      <c r="AJ1150" s="17"/>
      <c r="AK1150" s="17"/>
      <c r="AL1150" s="17"/>
      <c r="AM1150" s="17"/>
      <c r="AN1150" s="17"/>
      <c r="AO1150" s="17"/>
      <c r="AP1150" s="17"/>
      <c r="AQ1150" s="17"/>
      <c r="AR1150" s="17"/>
      <c r="AS1150" s="17"/>
      <c r="AT1150" s="17"/>
      <c r="AU1150" s="17"/>
      <c r="AV1150" s="17"/>
      <c r="AW1150" s="17"/>
      <c r="AX1150" s="30">
        <f t="shared" ref="AX1150:AX1213" si="36">(AD1150-H1150)*J1150</f>
        <v>0</v>
      </c>
      <c r="AY1150" s="35">
        <f t="shared" ref="AY1150:AY1213" si="37">AX1150-AV1150+AW1150</f>
        <v>0</v>
      </c>
    </row>
    <row r="1151" spans="2:51"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  <c r="AF1151" s="17"/>
      <c r="AG1151" s="17"/>
      <c r="AH1151" s="17"/>
      <c r="AI1151" s="17"/>
      <c r="AJ1151" s="17"/>
      <c r="AK1151" s="17"/>
      <c r="AL1151" s="17"/>
      <c r="AM1151" s="17"/>
      <c r="AN1151" s="17"/>
      <c r="AO1151" s="17"/>
      <c r="AP1151" s="17"/>
      <c r="AQ1151" s="17"/>
      <c r="AR1151" s="17"/>
      <c r="AS1151" s="17"/>
      <c r="AT1151" s="17"/>
      <c r="AU1151" s="17"/>
      <c r="AV1151" s="17"/>
      <c r="AW1151" s="17"/>
      <c r="AX1151" s="30">
        <f t="shared" si="36"/>
        <v>0</v>
      </c>
      <c r="AY1151" s="35">
        <f t="shared" si="37"/>
        <v>0</v>
      </c>
    </row>
    <row r="1152" spans="2:51"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17"/>
      <c r="AS1152" s="17"/>
      <c r="AT1152" s="17"/>
      <c r="AU1152" s="17"/>
      <c r="AV1152" s="17"/>
      <c r="AW1152" s="17"/>
      <c r="AX1152" s="30">
        <f t="shared" si="36"/>
        <v>0</v>
      </c>
      <c r="AY1152" s="35">
        <f t="shared" si="37"/>
        <v>0</v>
      </c>
    </row>
    <row r="1153" spans="2:51"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17"/>
      <c r="AS1153" s="17"/>
      <c r="AT1153" s="17"/>
      <c r="AU1153" s="17"/>
      <c r="AV1153" s="17"/>
      <c r="AW1153" s="17"/>
      <c r="AX1153" s="30">
        <f t="shared" si="36"/>
        <v>0</v>
      </c>
      <c r="AY1153" s="35">
        <f t="shared" si="37"/>
        <v>0</v>
      </c>
    </row>
    <row r="1154" spans="2:51"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  <c r="AF1154" s="17"/>
      <c r="AG1154" s="17"/>
      <c r="AH1154" s="17"/>
      <c r="AI1154" s="17"/>
      <c r="AJ1154" s="17"/>
      <c r="AK1154" s="17"/>
      <c r="AL1154" s="17"/>
      <c r="AM1154" s="17"/>
      <c r="AN1154" s="17"/>
      <c r="AO1154" s="17"/>
      <c r="AP1154" s="17"/>
      <c r="AQ1154" s="17"/>
      <c r="AR1154" s="17"/>
      <c r="AS1154" s="17"/>
      <c r="AT1154" s="17"/>
      <c r="AU1154" s="17"/>
      <c r="AV1154" s="17"/>
      <c r="AW1154" s="17"/>
      <c r="AX1154" s="30">
        <f t="shared" si="36"/>
        <v>0</v>
      </c>
      <c r="AY1154" s="35">
        <f t="shared" si="37"/>
        <v>0</v>
      </c>
    </row>
    <row r="1155" spans="2:51"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  <c r="AF1155" s="17"/>
      <c r="AG1155" s="17"/>
      <c r="AH1155" s="17"/>
      <c r="AI1155" s="17"/>
      <c r="AJ1155" s="17"/>
      <c r="AK1155" s="17"/>
      <c r="AL1155" s="17"/>
      <c r="AM1155" s="17"/>
      <c r="AN1155" s="17"/>
      <c r="AO1155" s="17"/>
      <c r="AP1155" s="17"/>
      <c r="AQ1155" s="17"/>
      <c r="AR1155" s="17"/>
      <c r="AS1155" s="17"/>
      <c r="AT1155" s="17"/>
      <c r="AU1155" s="17"/>
      <c r="AV1155" s="17"/>
      <c r="AW1155" s="17"/>
      <c r="AX1155" s="30">
        <f t="shared" si="36"/>
        <v>0</v>
      </c>
      <c r="AY1155" s="35">
        <f t="shared" si="37"/>
        <v>0</v>
      </c>
    </row>
    <row r="1156" spans="2:51"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  <c r="AF1156" s="17"/>
      <c r="AG1156" s="17"/>
      <c r="AH1156" s="17"/>
      <c r="AI1156" s="17"/>
      <c r="AJ1156" s="17"/>
      <c r="AK1156" s="17"/>
      <c r="AL1156" s="17"/>
      <c r="AM1156" s="17"/>
      <c r="AN1156" s="17"/>
      <c r="AO1156" s="17"/>
      <c r="AP1156" s="17"/>
      <c r="AQ1156" s="17"/>
      <c r="AR1156" s="17"/>
      <c r="AS1156" s="17"/>
      <c r="AT1156" s="17"/>
      <c r="AU1156" s="17"/>
      <c r="AV1156" s="17"/>
      <c r="AW1156" s="17"/>
      <c r="AX1156" s="30">
        <f t="shared" si="36"/>
        <v>0</v>
      </c>
      <c r="AY1156" s="35">
        <f t="shared" si="37"/>
        <v>0</v>
      </c>
    </row>
    <row r="1157" spans="2:51"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  <c r="AF1157" s="17"/>
      <c r="AG1157" s="17"/>
      <c r="AH1157" s="17"/>
      <c r="AI1157" s="17"/>
      <c r="AJ1157" s="17"/>
      <c r="AK1157" s="17"/>
      <c r="AL1157" s="17"/>
      <c r="AM1157" s="17"/>
      <c r="AN1157" s="17"/>
      <c r="AO1157" s="17"/>
      <c r="AP1157" s="17"/>
      <c r="AQ1157" s="17"/>
      <c r="AR1157" s="17"/>
      <c r="AS1157" s="17"/>
      <c r="AT1157" s="17"/>
      <c r="AU1157" s="17"/>
      <c r="AV1157" s="17"/>
      <c r="AW1157" s="17"/>
      <c r="AX1157" s="30">
        <f t="shared" si="36"/>
        <v>0</v>
      </c>
      <c r="AY1157" s="35">
        <f t="shared" si="37"/>
        <v>0</v>
      </c>
    </row>
    <row r="1158" spans="2:51"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  <c r="AF1158" s="17"/>
      <c r="AG1158" s="17"/>
      <c r="AH1158" s="17"/>
      <c r="AI1158" s="17"/>
      <c r="AJ1158" s="17"/>
      <c r="AK1158" s="17"/>
      <c r="AL1158" s="17"/>
      <c r="AM1158" s="17"/>
      <c r="AN1158" s="17"/>
      <c r="AO1158" s="17"/>
      <c r="AP1158" s="17"/>
      <c r="AQ1158" s="17"/>
      <c r="AR1158" s="17"/>
      <c r="AS1158" s="17"/>
      <c r="AT1158" s="17"/>
      <c r="AU1158" s="17"/>
      <c r="AV1158" s="17"/>
      <c r="AW1158" s="17"/>
      <c r="AX1158" s="30">
        <f t="shared" si="36"/>
        <v>0</v>
      </c>
      <c r="AY1158" s="35">
        <f t="shared" si="37"/>
        <v>0</v>
      </c>
    </row>
    <row r="1159" spans="2:51"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  <c r="AF1159" s="17"/>
      <c r="AG1159" s="17"/>
      <c r="AH1159" s="17"/>
      <c r="AI1159" s="17"/>
      <c r="AJ1159" s="17"/>
      <c r="AK1159" s="17"/>
      <c r="AL1159" s="17"/>
      <c r="AM1159" s="17"/>
      <c r="AN1159" s="17"/>
      <c r="AO1159" s="17"/>
      <c r="AP1159" s="17"/>
      <c r="AQ1159" s="17"/>
      <c r="AR1159" s="17"/>
      <c r="AS1159" s="17"/>
      <c r="AT1159" s="17"/>
      <c r="AU1159" s="17"/>
      <c r="AV1159" s="17"/>
      <c r="AW1159" s="17"/>
      <c r="AX1159" s="30">
        <f t="shared" si="36"/>
        <v>0</v>
      </c>
      <c r="AY1159" s="35">
        <f t="shared" si="37"/>
        <v>0</v>
      </c>
    </row>
    <row r="1160" spans="2:51"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7"/>
      <c r="AL1160" s="17"/>
      <c r="AM1160" s="17"/>
      <c r="AN1160" s="17"/>
      <c r="AO1160" s="17"/>
      <c r="AP1160" s="17"/>
      <c r="AQ1160" s="17"/>
      <c r="AR1160" s="17"/>
      <c r="AS1160" s="17"/>
      <c r="AT1160" s="17"/>
      <c r="AU1160" s="17"/>
      <c r="AV1160" s="17"/>
      <c r="AW1160" s="17"/>
      <c r="AX1160" s="30">
        <f t="shared" si="36"/>
        <v>0</v>
      </c>
      <c r="AY1160" s="35">
        <f t="shared" si="37"/>
        <v>0</v>
      </c>
    </row>
    <row r="1161" spans="2:51"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  <c r="AF1161" s="17"/>
      <c r="AG1161" s="17"/>
      <c r="AH1161" s="17"/>
      <c r="AI1161" s="17"/>
      <c r="AJ1161" s="17"/>
      <c r="AK1161" s="17"/>
      <c r="AL1161" s="17"/>
      <c r="AM1161" s="17"/>
      <c r="AN1161" s="17"/>
      <c r="AO1161" s="17"/>
      <c r="AP1161" s="17"/>
      <c r="AQ1161" s="17"/>
      <c r="AR1161" s="17"/>
      <c r="AS1161" s="17"/>
      <c r="AT1161" s="17"/>
      <c r="AU1161" s="17"/>
      <c r="AV1161" s="17"/>
      <c r="AW1161" s="17"/>
      <c r="AX1161" s="30">
        <f t="shared" si="36"/>
        <v>0</v>
      </c>
      <c r="AY1161" s="35">
        <f t="shared" si="37"/>
        <v>0</v>
      </c>
    </row>
    <row r="1162" spans="2:51"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  <c r="AF1162" s="17"/>
      <c r="AG1162" s="17"/>
      <c r="AH1162" s="17"/>
      <c r="AI1162" s="17"/>
      <c r="AJ1162" s="17"/>
      <c r="AK1162" s="17"/>
      <c r="AL1162" s="17"/>
      <c r="AM1162" s="17"/>
      <c r="AN1162" s="17"/>
      <c r="AO1162" s="17"/>
      <c r="AP1162" s="17"/>
      <c r="AQ1162" s="17"/>
      <c r="AR1162" s="17"/>
      <c r="AS1162" s="17"/>
      <c r="AT1162" s="17"/>
      <c r="AU1162" s="17"/>
      <c r="AV1162" s="17"/>
      <c r="AW1162" s="17"/>
      <c r="AX1162" s="30">
        <f t="shared" si="36"/>
        <v>0</v>
      </c>
      <c r="AY1162" s="35">
        <f t="shared" si="37"/>
        <v>0</v>
      </c>
    </row>
    <row r="1163" spans="2:51"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  <c r="AF1163" s="17"/>
      <c r="AG1163" s="17"/>
      <c r="AH1163" s="17"/>
      <c r="AI1163" s="17"/>
      <c r="AJ1163" s="17"/>
      <c r="AK1163" s="17"/>
      <c r="AL1163" s="17"/>
      <c r="AM1163" s="17"/>
      <c r="AN1163" s="17"/>
      <c r="AO1163" s="17"/>
      <c r="AP1163" s="17"/>
      <c r="AQ1163" s="17"/>
      <c r="AR1163" s="17"/>
      <c r="AS1163" s="17"/>
      <c r="AT1163" s="17"/>
      <c r="AU1163" s="17"/>
      <c r="AV1163" s="17"/>
      <c r="AW1163" s="17"/>
      <c r="AX1163" s="30">
        <f t="shared" si="36"/>
        <v>0</v>
      </c>
      <c r="AY1163" s="35">
        <f t="shared" si="37"/>
        <v>0</v>
      </c>
    </row>
    <row r="1164" spans="2:51"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17"/>
      <c r="AS1164" s="17"/>
      <c r="AT1164" s="17"/>
      <c r="AU1164" s="17"/>
      <c r="AV1164" s="17"/>
      <c r="AW1164" s="17"/>
      <c r="AX1164" s="30">
        <f t="shared" si="36"/>
        <v>0</v>
      </c>
      <c r="AY1164" s="35">
        <f t="shared" si="37"/>
        <v>0</v>
      </c>
    </row>
    <row r="1165" spans="2:51"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17"/>
      <c r="AS1165" s="17"/>
      <c r="AT1165" s="17"/>
      <c r="AU1165" s="17"/>
      <c r="AV1165" s="17"/>
      <c r="AW1165" s="17"/>
      <c r="AX1165" s="30">
        <f t="shared" si="36"/>
        <v>0</v>
      </c>
      <c r="AY1165" s="35">
        <f t="shared" si="37"/>
        <v>0</v>
      </c>
    </row>
    <row r="1166" spans="2:51"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17"/>
      <c r="AS1166" s="17"/>
      <c r="AT1166" s="17"/>
      <c r="AU1166" s="17"/>
      <c r="AV1166" s="17"/>
      <c r="AW1166" s="17"/>
      <c r="AX1166" s="30">
        <f t="shared" si="36"/>
        <v>0</v>
      </c>
      <c r="AY1166" s="35">
        <f t="shared" si="37"/>
        <v>0</v>
      </c>
    </row>
    <row r="1167" spans="2:51"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17"/>
      <c r="AS1167" s="17"/>
      <c r="AT1167" s="17"/>
      <c r="AU1167" s="17"/>
      <c r="AV1167" s="17"/>
      <c r="AW1167" s="17"/>
      <c r="AX1167" s="30">
        <f t="shared" si="36"/>
        <v>0</v>
      </c>
      <c r="AY1167" s="35">
        <f t="shared" si="37"/>
        <v>0</v>
      </c>
    </row>
    <row r="1168" spans="2:51"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17"/>
      <c r="AS1168" s="17"/>
      <c r="AT1168" s="17"/>
      <c r="AU1168" s="17"/>
      <c r="AV1168" s="17"/>
      <c r="AW1168" s="17"/>
      <c r="AX1168" s="30">
        <f t="shared" si="36"/>
        <v>0</v>
      </c>
      <c r="AY1168" s="35">
        <f t="shared" si="37"/>
        <v>0</v>
      </c>
    </row>
    <row r="1169" spans="2:51"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17"/>
      <c r="AS1169" s="17"/>
      <c r="AT1169" s="17"/>
      <c r="AU1169" s="17"/>
      <c r="AV1169" s="17"/>
      <c r="AW1169" s="17"/>
      <c r="AX1169" s="30">
        <f t="shared" si="36"/>
        <v>0</v>
      </c>
      <c r="AY1169" s="35">
        <f t="shared" si="37"/>
        <v>0</v>
      </c>
    </row>
    <row r="1170" spans="2:51"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17"/>
      <c r="AS1170" s="17"/>
      <c r="AT1170" s="17"/>
      <c r="AU1170" s="17"/>
      <c r="AV1170" s="17"/>
      <c r="AW1170" s="17"/>
      <c r="AX1170" s="30">
        <f t="shared" si="36"/>
        <v>0</v>
      </c>
      <c r="AY1170" s="35">
        <f t="shared" si="37"/>
        <v>0</v>
      </c>
    </row>
    <row r="1171" spans="2:51"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17"/>
      <c r="AS1171" s="17"/>
      <c r="AT1171" s="17"/>
      <c r="AU1171" s="17"/>
      <c r="AV1171" s="17"/>
      <c r="AW1171" s="17"/>
      <c r="AX1171" s="30">
        <f t="shared" si="36"/>
        <v>0</v>
      </c>
      <c r="AY1171" s="35">
        <f t="shared" si="37"/>
        <v>0</v>
      </c>
    </row>
    <row r="1172" spans="2:51"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17"/>
      <c r="AS1172" s="17"/>
      <c r="AT1172" s="17"/>
      <c r="AU1172" s="17"/>
      <c r="AV1172" s="17"/>
      <c r="AW1172" s="17"/>
      <c r="AX1172" s="30">
        <f t="shared" si="36"/>
        <v>0</v>
      </c>
      <c r="AY1172" s="35">
        <f t="shared" si="37"/>
        <v>0</v>
      </c>
    </row>
    <row r="1173" spans="2:51"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17"/>
      <c r="AS1173" s="17"/>
      <c r="AT1173" s="17"/>
      <c r="AU1173" s="17"/>
      <c r="AV1173" s="17"/>
      <c r="AW1173" s="17"/>
      <c r="AX1173" s="30">
        <f t="shared" si="36"/>
        <v>0</v>
      </c>
      <c r="AY1173" s="35">
        <f t="shared" si="37"/>
        <v>0</v>
      </c>
    </row>
    <row r="1174" spans="2:51"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17"/>
      <c r="AS1174" s="17"/>
      <c r="AT1174" s="17"/>
      <c r="AU1174" s="17"/>
      <c r="AV1174" s="17"/>
      <c r="AW1174" s="17"/>
      <c r="AX1174" s="30">
        <f t="shared" si="36"/>
        <v>0</v>
      </c>
      <c r="AY1174" s="35">
        <f t="shared" si="37"/>
        <v>0</v>
      </c>
    </row>
    <row r="1175" spans="2:51"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17"/>
      <c r="AS1175" s="17"/>
      <c r="AT1175" s="17"/>
      <c r="AU1175" s="17"/>
      <c r="AV1175" s="17"/>
      <c r="AW1175" s="17"/>
      <c r="AX1175" s="30">
        <f t="shared" si="36"/>
        <v>0</v>
      </c>
      <c r="AY1175" s="35">
        <f t="shared" si="37"/>
        <v>0</v>
      </c>
    </row>
    <row r="1176" spans="2:51"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  <c r="AF1176" s="17"/>
      <c r="AG1176" s="17"/>
      <c r="AH1176" s="17"/>
      <c r="AI1176" s="17"/>
      <c r="AJ1176" s="17"/>
      <c r="AK1176" s="17"/>
      <c r="AL1176" s="17"/>
      <c r="AM1176" s="17"/>
      <c r="AN1176" s="17"/>
      <c r="AO1176" s="17"/>
      <c r="AP1176" s="17"/>
      <c r="AQ1176" s="17"/>
      <c r="AR1176" s="17"/>
      <c r="AS1176" s="17"/>
      <c r="AT1176" s="17"/>
      <c r="AU1176" s="17"/>
      <c r="AV1176" s="17"/>
      <c r="AW1176" s="17"/>
      <c r="AX1176" s="30">
        <f t="shared" si="36"/>
        <v>0</v>
      </c>
      <c r="AY1176" s="35">
        <f t="shared" si="37"/>
        <v>0</v>
      </c>
    </row>
    <row r="1177" spans="2:51"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  <c r="AF1177" s="17"/>
      <c r="AG1177" s="17"/>
      <c r="AH1177" s="17"/>
      <c r="AI1177" s="17"/>
      <c r="AJ1177" s="17"/>
      <c r="AK1177" s="17"/>
      <c r="AL1177" s="17"/>
      <c r="AM1177" s="17"/>
      <c r="AN1177" s="17"/>
      <c r="AO1177" s="17"/>
      <c r="AP1177" s="17"/>
      <c r="AQ1177" s="17"/>
      <c r="AR1177" s="17"/>
      <c r="AS1177" s="17"/>
      <c r="AT1177" s="17"/>
      <c r="AU1177" s="17"/>
      <c r="AV1177" s="17"/>
      <c r="AW1177" s="17"/>
      <c r="AX1177" s="30">
        <f t="shared" si="36"/>
        <v>0</v>
      </c>
      <c r="AY1177" s="35">
        <f t="shared" si="37"/>
        <v>0</v>
      </c>
    </row>
    <row r="1178" spans="2:51"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  <c r="AF1178" s="17"/>
      <c r="AG1178" s="17"/>
      <c r="AH1178" s="17"/>
      <c r="AI1178" s="17"/>
      <c r="AJ1178" s="17"/>
      <c r="AK1178" s="17"/>
      <c r="AL1178" s="17"/>
      <c r="AM1178" s="17"/>
      <c r="AN1178" s="17"/>
      <c r="AO1178" s="17"/>
      <c r="AP1178" s="17"/>
      <c r="AQ1178" s="17"/>
      <c r="AR1178" s="17"/>
      <c r="AS1178" s="17"/>
      <c r="AT1178" s="17"/>
      <c r="AU1178" s="17"/>
      <c r="AV1178" s="17"/>
      <c r="AW1178" s="17"/>
      <c r="AX1178" s="30">
        <f t="shared" si="36"/>
        <v>0</v>
      </c>
      <c r="AY1178" s="35">
        <f t="shared" si="37"/>
        <v>0</v>
      </c>
    </row>
    <row r="1179" spans="2:51"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  <c r="AF1179" s="17"/>
      <c r="AG1179" s="17"/>
      <c r="AH1179" s="17"/>
      <c r="AI1179" s="17"/>
      <c r="AJ1179" s="17"/>
      <c r="AK1179" s="17"/>
      <c r="AL1179" s="17"/>
      <c r="AM1179" s="17"/>
      <c r="AN1179" s="17"/>
      <c r="AO1179" s="17"/>
      <c r="AP1179" s="17"/>
      <c r="AQ1179" s="17"/>
      <c r="AR1179" s="17"/>
      <c r="AS1179" s="17"/>
      <c r="AT1179" s="17"/>
      <c r="AU1179" s="17"/>
      <c r="AV1179" s="17"/>
      <c r="AW1179" s="17"/>
      <c r="AX1179" s="30">
        <f t="shared" si="36"/>
        <v>0</v>
      </c>
      <c r="AY1179" s="35">
        <f t="shared" si="37"/>
        <v>0</v>
      </c>
    </row>
    <row r="1180" spans="2:51"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  <c r="AF1180" s="17"/>
      <c r="AG1180" s="17"/>
      <c r="AH1180" s="17"/>
      <c r="AI1180" s="17"/>
      <c r="AJ1180" s="17"/>
      <c r="AK1180" s="17"/>
      <c r="AL1180" s="17"/>
      <c r="AM1180" s="17"/>
      <c r="AN1180" s="17"/>
      <c r="AO1180" s="17"/>
      <c r="AP1180" s="17"/>
      <c r="AQ1180" s="17"/>
      <c r="AR1180" s="17"/>
      <c r="AS1180" s="17"/>
      <c r="AT1180" s="17"/>
      <c r="AU1180" s="17"/>
      <c r="AV1180" s="17"/>
      <c r="AW1180" s="17"/>
      <c r="AX1180" s="30">
        <f t="shared" si="36"/>
        <v>0</v>
      </c>
      <c r="AY1180" s="35">
        <f t="shared" si="37"/>
        <v>0</v>
      </c>
    </row>
    <row r="1181" spans="2:51"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  <c r="AF1181" s="17"/>
      <c r="AG1181" s="17"/>
      <c r="AH1181" s="17"/>
      <c r="AI1181" s="17"/>
      <c r="AJ1181" s="17"/>
      <c r="AK1181" s="17"/>
      <c r="AL1181" s="17"/>
      <c r="AM1181" s="17"/>
      <c r="AN1181" s="17"/>
      <c r="AO1181" s="17"/>
      <c r="AP1181" s="17"/>
      <c r="AQ1181" s="17"/>
      <c r="AR1181" s="17"/>
      <c r="AS1181" s="17"/>
      <c r="AT1181" s="17"/>
      <c r="AU1181" s="17"/>
      <c r="AV1181" s="17"/>
      <c r="AW1181" s="17"/>
      <c r="AX1181" s="30">
        <f t="shared" si="36"/>
        <v>0</v>
      </c>
      <c r="AY1181" s="35">
        <f t="shared" si="37"/>
        <v>0</v>
      </c>
    </row>
    <row r="1182" spans="2:51"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  <c r="AF1182" s="17"/>
      <c r="AG1182" s="17"/>
      <c r="AH1182" s="17"/>
      <c r="AI1182" s="17"/>
      <c r="AJ1182" s="17"/>
      <c r="AK1182" s="17"/>
      <c r="AL1182" s="17"/>
      <c r="AM1182" s="17"/>
      <c r="AN1182" s="17"/>
      <c r="AO1182" s="17"/>
      <c r="AP1182" s="17"/>
      <c r="AQ1182" s="17"/>
      <c r="AR1182" s="17"/>
      <c r="AS1182" s="17"/>
      <c r="AT1182" s="17"/>
      <c r="AU1182" s="17"/>
      <c r="AV1182" s="17"/>
      <c r="AW1182" s="17"/>
      <c r="AX1182" s="30">
        <f t="shared" si="36"/>
        <v>0</v>
      </c>
      <c r="AY1182" s="35">
        <f t="shared" si="37"/>
        <v>0</v>
      </c>
    </row>
    <row r="1183" spans="2:51"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  <c r="AF1183" s="17"/>
      <c r="AG1183" s="17"/>
      <c r="AH1183" s="17"/>
      <c r="AI1183" s="17"/>
      <c r="AJ1183" s="17"/>
      <c r="AK1183" s="17"/>
      <c r="AL1183" s="17"/>
      <c r="AM1183" s="17"/>
      <c r="AN1183" s="17"/>
      <c r="AO1183" s="17"/>
      <c r="AP1183" s="17"/>
      <c r="AQ1183" s="17"/>
      <c r="AR1183" s="17"/>
      <c r="AS1183" s="17"/>
      <c r="AT1183" s="17"/>
      <c r="AU1183" s="17"/>
      <c r="AV1183" s="17"/>
      <c r="AW1183" s="17"/>
      <c r="AX1183" s="30">
        <f t="shared" si="36"/>
        <v>0</v>
      </c>
      <c r="AY1183" s="35">
        <f t="shared" si="37"/>
        <v>0</v>
      </c>
    </row>
    <row r="1184" spans="2:51"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17"/>
      <c r="AS1184" s="17"/>
      <c r="AT1184" s="17"/>
      <c r="AU1184" s="17"/>
      <c r="AV1184" s="17"/>
      <c r="AW1184" s="17"/>
      <c r="AX1184" s="30">
        <f t="shared" si="36"/>
        <v>0</v>
      </c>
      <c r="AY1184" s="35">
        <f t="shared" si="37"/>
        <v>0</v>
      </c>
    </row>
    <row r="1185" spans="2:51"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17"/>
      <c r="AS1185" s="17"/>
      <c r="AT1185" s="17"/>
      <c r="AU1185" s="17"/>
      <c r="AV1185" s="17"/>
      <c r="AW1185" s="17"/>
      <c r="AX1185" s="30">
        <f t="shared" si="36"/>
        <v>0</v>
      </c>
      <c r="AY1185" s="35">
        <f t="shared" si="37"/>
        <v>0</v>
      </c>
    </row>
    <row r="1186" spans="2:51"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17"/>
      <c r="AS1186" s="17"/>
      <c r="AT1186" s="17"/>
      <c r="AU1186" s="17"/>
      <c r="AV1186" s="17"/>
      <c r="AW1186" s="17"/>
      <c r="AX1186" s="30">
        <f t="shared" si="36"/>
        <v>0</v>
      </c>
      <c r="AY1186" s="35">
        <f t="shared" si="37"/>
        <v>0</v>
      </c>
    </row>
    <row r="1187" spans="2:51"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17"/>
      <c r="AS1187" s="17"/>
      <c r="AT1187" s="17"/>
      <c r="AU1187" s="17"/>
      <c r="AV1187" s="17"/>
      <c r="AW1187" s="17"/>
      <c r="AX1187" s="30">
        <f t="shared" si="36"/>
        <v>0</v>
      </c>
      <c r="AY1187" s="35">
        <f t="shared" si="37"/>
        <v>0</v>
      </c>
    </row>
    <row r="1188" spans="2:51"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17"/>
      <c r="AS1188" s="17"/>
      <c r="AT1188" s="17"/>
      <c r="AU1188" s="17"/>
      <c r="AV1188" s="17"/>
      <c r="AW1188" s="17"/>
      <c r="AX1188" s="30">
        <f t="shared" si="36"/>
        <v>0</v>
      </c>
      <c r="AY1188" s="35">
        <f t="shared" si="37"/>
        <v>0</v>
      </c>
    </row>
    <row r="1189" spans="2:51"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17"/>
      <c r="AS1189" s="17"/>
      <c r="AT1189" s="17"/>
      <c r="AU1189" s="17"/>
      <c r="AV1189" s="17"/>
      <c r="AW1189" s="17"/>
      <c r="AX1189" s="30">
        <f t="shared" si="36"/>
        <v>0</v>
      </c>
      <c r="AY1189" s="35">
        <f t="shared" si="37"/>
        <v>0</v>
      </c>
    </row>
    <row r="1190" spans="2:51"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17"/>
      <c r="AS1190" s="17"/>
      <c r="AT1190" s="17"/>
      <c r="AU1190" s="17"/>
      <c r="AV1190" s="17"/>
      <c r="AW1190" s="17"/>
      <c r="AX1190" s="30">
        <f t="shared" si="36"/>
        <v>0</v>
      </c>
      <c r="AY1190" s="35">
        <f t="shared" si="37"/>
        <v>0</v>
      </c>
    </row>
    <row r="1191" spans="2:51"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  <c r="AF1191" s="17"/>
      <c r="AG1191" s="17"/>
      <c r="AH1191" s="17"/>
      <c r="AI1191" s="17"/>
      <c r="AJ1191" s="17"/>
      <c r="AK1191" s="17"/>
      <c r="AL1191" s="17"/>
      <c r="AM1191" s="17"/>
      <c r="AN1191" s="17"/>
      <c r="AO1191" s="17"/>
      <c r="AP1191" s="17"/>
      <c r="AQ1191" s="17"/>
      <c r="AR1191" s="17"/>
      <c r="AS1191" s="17"/>
      <c r="AT1191" s="17"/>
      <c r="AU1191" s="17"/>
      <c r="AV1191" s="17"/>
      <c r="AW1191" s="17"/>
      <c r="AX1191" s="30">
        <f t="shared" si="36"/>
        <v>0</v>
      </c>
      <c r="AY1191" s="35">
        <f t="shared" si="37"/>
        <v>0</v>
      </c>
    </row>
    <row r="1192" spans="2:51"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  <c r="AF1192" s="17"/>
      <c r="AG1192" s="17"/>
      <c r="AH1192" s="17"/>
      <c r="AI1192" s="17"/>
      <c r="AJ1192" s="17"/>
      <c r="AK1192" s="17"/>
      <c r="AL1192" s="17"/>
      <c r="AM1192" s="17"/>
      <c r="AN1192" s="17"/>
      <c r="AO1192" s="17"/>
      <c r="AP1192" s="17"/>
      <c r="AQ1192" s="17"/>
      <c r="AR1192" s="17"/>
      <c r="AS1192" s="17"/>
      <c r="AT1192" s="17"/>
      <c r="AU1192" s="17"/>
      <c r="AV1192" s="17"/>
      <c r="AW1192" s="17"/>
      <c r="AX1192" s="30">
        <f t="shared" si="36"/>
        <v>0</v>
      </c>
      <c r="AY1192" s="35">
        <f t="shared" si="37"/>
        <v>0</v>
      </c>
    </row>
    <row r="1193" spans="2:51"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  <c r="AF1193" s="17"/>
      <c r="AG1193" s="17"/>
      <c r="AH1193" s="17"/>
      <c r="AI1193" s="17"/>
      <c r="AJ1193" s="17"/>
      <c r="AK1193" s="17"/>
      <c r="AL1193" s="17"/>
      <c r="AM1193" s="17"/>
      <c r="AN1193" s="17"/>
      <c r="AO1193" s="17"/>
      <c r="AP1193" s="17"/>
      <c r="AQ1193" s="17"/>
      <c r="AR1193" s="17"/>
      <c r="AS1193" s="17"/>
      <c r="AT1193" s="17"/>
      <c r="AU1193" s="17"/>
      <c r="AV1193" s="17"/>
      <c r="AW1193" s="17"/>
      <c r="AX1193" s="30">
        <f t="shared" si="36"/>
        <v>0</v>
      </c>
      <c r="AY1193" s="35">
        <f t="shared" si="37"/>
        <v>0</v>
      </c>
    </row>
    <row r="1194" spans="2:51"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17"/>
      <c r="AS1194" s="17"/>
      <c r="AT1194" s="17"/>
      <c r="AU1194" s="17"/>
      <c r="AV1194" s="17"/>
      <c r="AW1194" s="17"/>
      <c r="AX1194" s="30">
        <f t="shared" si="36"/>
        <v>0</v>
      </c>
      <c r="AY1194" s="35">
        <f t="shared" si="37"/>
        <v>0</v>
      </c>
    </row>
    <row r="1195" spans="2:51"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17"/>
      <c r="AS1195" s="17"/>
      <c r="AT1195" s="17"/>
      <c r="AU1195" s="17"/>
      <c r="AV1195" s="17"/>
      <c r="AW1195" s="17"/>
      <c r="AX1195" s="30">
        <f t="shared" si="36"/>
        <v>0</v>
      </c>
      <c r="AY1195" s="35">
        <f t="shared" si="37"/>
        <v>0</v>
      </c>
    </row>
    <row r="1196" spans="2:51"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  <c r="AF1196" s="17"/>
      <c r="AG1196" s="17"/>
      <c r="AH1196" s="17"/>
      <c r="AI1196" s="17"/>
      <c r="AJ1196" s="17"/>
      <c r="AK1196" s="17"/>
      <c r="AL1196" s="17"/>
      <c r="AM1196" s="17"/>
      <c r="AN1196" s="17"/>
      <c r="AO1196" s="17"/>
      <c r="AP1196" s="17"/>
      <c r="AQ1196" s="17"/>
      <c r="AR1196" s="17"/>
      <c r="AS1196" s="17"/>
      <c r="AT1196" s="17"/>
      <c r="AU1196" s="17"/>
      <c r="AV1196" s="17"/>
      <c r="AW1196" s="17"/>
      <c r="AX1196" s="30">
        <f t="shared" si="36"/>
        <v>0</v>
      </c>
      <c r="AY1196" s="35">
        <f t="shared" si="37"/>
        <v>0</v>
      </c>
    </row>
    <row r="1197" spans="2:51"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  <c r="AF1197" s="17"/>
      <c r="AG1197" s="17"/>
      <c r="AH1197" s="17"/>
      <c r="AI1197" s="17"/>
      <c r="AJ1197" s="17"/>
      <c r="AK1197" s="17"/>
      <c r="AL1197" s="17"/>
      <c r="AM1197" s="17"/>
      <c r="AN1197" s="17"/>
      <c r="AO1197" s="17"/>
      <c r="AP1197" s="17"/>
      <c r="AQ1197" s="17"/>
      <c r="AR1197" s="17"/>
      <c r="AS1197" s="17"/>
      <c r="AT1197" s="17"/>
      <c r="AU1197" s="17"/>
      <c r="AV1197" s="17"/>
      <c r="AW1197" s="17"/>
      <c r="AX1197" s="30">
        <f t="shared" si="36"/>
        <v>0</v>
      </c>
      <c r="AY1197" s="35">
        <f t="shared" si="37"/>
        <v>0</v>
      </c>
    </row>
    <row r="1198" spans="2:51"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  <c r="AF1198" s="17"/>
      <c r="AG1198" s="17"/>
      <c r="AH1198" s="17"/>
      <c r="AI1198" s="17"/>
      <c r="AJ1198" s="17"/>
      <c r="AK1198" s="17"/>
      <c r="AL1198" s="17"/>
      <c r="AM1198" s="17"/>
      <c r="AN1198" s="17"/>
      <c r="AO1198" s="17"/>
      <c r="AP1198" s="17"/>
      <c r="AQ1198" s="17"/>
      <c r="AR1198" s="17"/>
      <c r="AS1198" s="17"/>
      <c r="AT1198" s="17"/>
      <c r="AU1198" s="17"/>
      <c r="AV1198" s="17"/>
      <c r="AW1198" s="17"/>
      <c r="AX1198" s="30">
        <f t="shared" si="36"/>
        <v>0</v>
      </c>
      <c r="AY1198" s="35">
        <f t="shared" si="37"/>
        <v>0</v>
      </c>
    </row>
    <row r="1199" spans="2:51"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7"/>
      <c r="AL1199" s="17"/>
      <c r="AM1199" s="17"/>
      <c r="AN1199" s="17"/>
      <c r="AO1199" s="17"/>
      <c r="AP1199" s="17"/>
      <c r="AQ1199" s="17"/>
      <c r="AR1199" s="17"/>
      <c r="AS1199" s="17"/>
      <c r="AT1199" s="17"/>
      <c r="AU1199" s="17"/>
      <c r="AV1199" s="17"/>
      <c r="AW1199" s="17"/>
      <c r="AX1199" s="30">
        <f t="shared" si="36"/>
        <v>0</v>
      </c>
      <c r="AY1199" s="35">
        <f t="shared" si="37"/>
        <v>0</v>
      </c>
    </row>
    <row r="1200" spans="2:51"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  <c r="AF1200" s="17"/>
      <c r="AG1200" s="17"/>
      <c r="AH1200" s="17"/>
      <c r="AI1200" s="17"/>
      <c r="AJ1200" s="17"/>
      <c r="AK1200" s="17"/>
      <c r="AL1200" s="17"/>
      <c r="AM1200" s="17"/>
      <c r="AN1200" s="17"/>
      <c r="AO1200" s="17"/>
      <c r="AP1200" s="17"/>
      <c r="AQ1200" s="17"/>
      <c r="AR1200" s="17"/>
      <c r="AS1200" s="17"/>
      <c r="AT1200" s="17"/>
      <c r="AU1200" s="17"/>
      <c r="AV1200" s="17"/>
      <c r="AW1200" s="17"/>
      <c r="AX1200" s="30">
        <f t="shared" si="36"/>
        <v>0</v>
      </c>
      <c r="AY1200" s="35">
        <f t="shared" si="37"/>
        <v>0</v>
      </c>
    </row>
    <row r="1201" spans="2:51"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  <c r="AF1201" s="17"/>
      <c r="AG1201" s="17"/>
      <c r="AH1201" s="17"/>
      <c r="AI1201" s="17"/>
      <c r="AJ1201" s="17"/>
      <c r="AK1201" s="17"/>
      <c r="AL1201" s="17"/>
      <c r="AM1201" s="17"/>
      <c r="AN1201" s="17"/>
      <c r="AO1201" s="17"/>
      <c r="AP1201" s="17"/>
      <c r="AQ1201" s="17"/>
      <c r="AR1201" s="17"/>
      <c r="AS1201" s="17"/>
      <c r="AT1201" s="17"/>
      <c r="AU1201" s="17"/>
      <c r="AV1201" s="17"/>
      <c r="AW1201" s="17"/>
      <c r="AX1201" s="30">
        <f t="shared" si="36"/>
        <v>0</v>
      </c>
      <c r="AY1201" s="35">
        <f t="shared" si="37"/>
        <v>0</v>
      </c>
    </row>
    <row r="1202" spans="2:51"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  <c r="AF1202" s="17"/>
      <c r="AG1202" s="17"/>
      <c r="AH1202" s="17"/>
      <c r="AI1202" s="17"/>
      <c r="AJ1202" s="17"/>
      <c r="AK1202" s="17"/>
      <c r="AL1202" s="17"/>
      <c r="AM1202" s="17"/>
      <c r="AN1202" s="17"/>
      <c r="AO1202" s="17"/>
      <c r="AP1202" s="17"/>
      <c r="AQ1202" s="17"/>
      <c r="AR1202" s="17"/>
      <c r="AS1202" s="17"/>
      <c r="AT1202" s="17"/>
      <c r="AU1202" s="17"/>
      <c r="AV1202" s="17"/>
      <c r="AW1202" s="17"/>
      <c r="AX1202" s="30">
        <f t="shared" si="36"/>
        <v>0</v>
      </c>
      <c r="AY1202" s="35">
        <f t="shared" si="37"/>
        <v>0</v>
      </c>
    </row>
    <row r="1203" spans="2:51"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  <c r="AF1203" s="17"/>
      <c r="AG1203" s="17"/>
      <c r="AH1203" s="17"/>
      <c r="AI1203" s="17"/>
      <c r="AJ1203" s="17"/>
      <c r="AK1203" s="17"/>
      <c r="AL1203" s="17"/>
      <c r="AM1203" s="17"/>
      <c r="AN1203" s="17"/>
      <c r="AO1203" s="17"/>
      <c r="AP1203" s="17"/>
      <c r="AQ1203" s="17"/>
      <c r="AR1203" s="17"/>
      <c r="AS1203" s="17"/>
      <c r="AT1203" s="17"/>
      <c r="AU1203" s="17"/>
      <c r="AV1203" s="17"/>
      <c r="AW1203" s="17"/>
      <c r="AX1203" s="30">
        <f t="shared" si="36"/>
        <v>0</v>
      </c>
      <c r="AY1203" s="35">
        <f t="shared" si="37"/>
        <v>0</v>
      </c>
    </row>
    <row r="1204" spans="2:51"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  <c r="AF1204" s="17"/>
      <c r="AG1204" s="17"/>
      <c r="AH1204" s="17"/>
      <c r="AI1204" s="17"/>
      <c r="AJ1204" s="17"/>
      <c r="AK1204" s="17"/>
      <c r="AL1204" s="17"/>
      <c r="AM1204" s="17"/>
      <c r="AN1204" s="17"/>
      <c r="AO1204" s="17"/>
      <c r="AP1204" s="17"/>
      <c r="AQ1204" s="17"/>
      <c r="AR1204" s="17"/>
      <c r="AS1204" s="17"/>
      <c r="AT1204" s="17"/>
      <c r="AU1204" s="17"/>
      <c r="AV1204" s="17"/>
      <c r="AW1204" s="17"/>
      <c r="AX1204" s="30">
        <f t="shared" si="36"/>
        <v>0</v>
      </c>
      <c r="AY1204" s="35">
        <f t="shared" si="37"/>
        <v>0</v>
      </c>
    </row>
    <row r="1205" spans="2:51"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17"/>
      <c r="AS1205" s="17"/>
      <c r="AT1205" s="17"/>
      <c r="AU1205" s="17"/>
      <c r="AV1205" s="17"/>
      <c r="AW1205" s="17"/>
      <c r="AX1205" s="30">
        <f t="shared" si="36"/>
        <v>0</v>
      </c>
      <c r="AY1205" s="35">
        <f t="shared" si="37"/>
        <v>0</v>
      </c>
    </row>
    <row r="1206" spans="2:51"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  <c r="AF1206" s="17"/>
      <c r="AG1206" s="17"/>
      <c r="AH1206" s="17"/>
      <c r="AI1206" s="17"/>
      <c r="AJ1206" s="17"/>
      <c r="AK1206" s="17"/>
      <c r="AL1206" s="17"/>
      <c r="AM1206" s="17"/>
      <c r="AN1206" s="17"/>
      <c r="AO1206" s="17"/>
      <c r="AP1206" s="17"/>
      <c r="AQ1206" s="17"/>
      <c r="AR1206" s="17"/>
      <c r="AS1206" s="17"/>
      <c r="AT1206" s="17"/>
      <c r="AU1206" s="17"/>
      <c r="AV1206" s="17"/>
      <c r="AW1206" s="17"/>
      <c r="AX1206" s="30">
        <f t="shared" si="36"/>
        <v>0</v>
      </c>
      <c r="AY1206" s="35">
        <f t="shared" si="37"/>
        <v>0</v>
      </c>
    </row>
    <row r="1207" spans="2:51"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  <c r="AF1207" s="17"/>
      <c r="AG1207" s="17"/>
      <c r="AH1207" s="17"/>
      <c r="AI1207" s="17"/>
      <c r="AJ1207" s="17"/>
      <c r="AK1207" s="17"/>
      <c r="AL1207" s="17"/>
      <c r="AM1207" s="17"/>
      <c r="AN1207" s="17"/>
      <c r="AO1207" s="17"/>
      <c r="AP1207" s="17"/>
      <c r="AQ1207" s="17"/>
      <c r="AR1207" s="17"/>
      <c r="AS1207" s="17"/>
      <c r="AT1207" s="17"/>
      <c r="AU1207" s="17"/>
      <c r="AV1207" s="17"/>
      <c r="AW1207" s="17"/>
      <c r="AX1207" s="30">
        <f t="shared" si="36"/>
        <v>0</v>
      </c>
      <c r="AY1207" s="35">
        <f t="shared" si="37"/>
        <v>0</v>
      </c>
    </row>
    <row r="1208" spans="2:51"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  <c r="AF1208" s="17"/>
      <c r="AG1208" s="17"/>
      <c r="AH1208" s="17"/>
      <c r="AI1208" s="17"/>
      <c r="AJ1208" s="17"/>
      <c r="AK1208" s="17"/>
      <c r="AL1208" s="17"/>
      <c r="AM1208" s="17"/>
      <c r="AN1208" s="17"/>
      <c r="AO1208" s="17"/>
      <c r="AP1208" s="17"/>
      <c r="AQ1208" s="17"/>
      <c r="AR1208" s="17"/>
      <c r="AS1208" s="17"/>
      <c r="AT1208" s="17"/>
      <c r="AU1208" s="17"/>
      <c r="AV1208" s="17"/>
      <c r="AW1208" s="17"/>
      <c r="AX1208" s="30">
        <f t="shared" si="36"/>
        <v>0</v>
      </c>
      <c r="AY1208" s="35">
        <f t="shared" si="37"/>
        <v>0</v>
      </c>
    </row>
    <row r="1209" spans="2:51"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  <c r="AF1209" s="17"/>
      <c r="AG1209" s="17"/>
      <c r="AH1209" s="17"/>
      <c r="AI1209" s="17"/>
      <c r="AJ1209" s="17"/>
      <c r="AK1209" s="17"/>
      <c r="AL1209" s="17"/>
      <c r="AM1209" s="17"/>
      <c r="AN1209" s="17"/>
      <c r="AO1209" s="17"/>
      <c r="AP1209" s="17"/>
      <c r="AQ1209" s="17"/>
      <c r="AR1209" s="17"/>
      <c r="AS1209" s="17"/>
      <c r="AT1209" s="17"/>
      <c r="AU1209" s="17"/>
      <c r="AV1209" s="17"/>
      <c r="AW1209" s="17"/>
      <c r="AX1209" s="30">
        <f t="shared" si="36"/>
        <v>0</v>
      </c>
      <c r="AY1209" s="35">
        <f t="shared" si="37"/>
        <v>0</v>
      </c>
    </row>
    <row r="1210" spans="2:51"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17"/>
      <c r="AS1210" s="17"/>
      <c r="AT1210" s="17"/>
      <c r="AU1210" s="17"/>
      <c r="AV1210" s="17"/>
      <c r="AW1210" s="17"/>
      <c r="AX1210" s="30">
        <f t="shared" si="36"/>
        <v>0</v>
      </c>
      <c r="AY1210" s="35">
        <f t="shared" si="37"/>
        <v>0</v>
      </c>
    </row>
    <row r="1211" spans="2:51"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  <c r="AF1211" s="17"/>
      <c r="AG1211" s="17"/>
      <c r="AH1211" s="17"/>
      <c r="AI1211" s="17"/>
      <c r="AJ1211" s="17"/>
      <c r="AK1211" s="17"/>
      <c r="AL1211" s="17"/>
      <c r="AM1211" s="17"/>
      <c r="AN1211" s="17"/>
      <c r="AO1211" s="17"/>
      <c r="AP1211" s="17"/>
      <c r="AQ1211" s="17"/>
      <c r="AR1211" s="17"/>
      <c r="AS1211" s="17"/>
      <c r="AT1211" s="17"/>
      <c r="AU1211" s="17"/>
      <c r="AV1211" s="17"/>
      <c r="AW1211" s="17"/>
      <c r="AX1211" s="30">
        <f t="shared" si="36"/>
        <v>0</v>
      </c>
      <c r="AY1211" s="35">
        <f t="shared" si="37"/>
        <v>0</v>
      </c>
    </row>
    <row r="1212" spans="2:51"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7"/>
      <c r="AL1212" s="17"/>
      <c r="AM1212" s="17"/>
      <c r="AN1212" s="17"/>
      <c r="AO1212" s="17"/>
      <c r="AP1212" s="17"/>
      <c r="AQ1212" s="17"/>
      <c r="AR1212" s="17"/>
      <c r="AS1212" s="17"/>
      <c r="AT1212" s="17"/>
      <c r="AU1212" s="17"/>
      <c r="AV1212" s="17"/>
      <c r="AW1212" s="17"/>
      <c r="AX1212" s="30">
        <f t="shared" si="36"/>
        <v>0</v>
      </c>
      <c r="AY1212" s="35">
        <f t="shared" si="37"/>
        <v>0</v>
      </c>
    </row>
    <row r="1213" spans="2:51"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  <c r="AF1213" s="17"/>
      <c r="AG1213" s="17"/>
      <c r="AH1213" s="17"/>
      <c r="AI1213" s="17"/>
      <c r="AJ1213" s="17"/>
      <c r="AK1213" s="17"/>
      <c r="AL1213" s="17"/>
      <c r="AM1213" s="17"/>
      <c r="AN1213" s="17"/>
      <c r="AO1213" s="17"/>
      <c r="AP1213" s="17"/>
      <c r="AQ1213" s="17"/>
      <c r="AR1213" s="17"/>
      <c r="AS1213" s="17"/>
      <c r="AT1213" s="17"/>
      <c r="AU1213" s="17"/>
      <c r="AV1213" s="17"/>
      <c r="AW1213" s="17"/>
      <c r="AX1213" s="30">
        <f t="shared" si="36"/>
        <v>0</v>
      </c>
      <c r="AY1213" s="35">
        <f t="shared" si="37"/>
        <v>0</v>
      </c>
    </row>
    <row r="1214" spans="2:51"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  <c r="AF1214" s="17"/>
      <c r="AG1214" s="17"/>
      <c r="AH1214" s="17"/>
      <c r="AI1214" s="17"/>
      <c r="AJ1214" s="17"/>
      <c r="AK1214" s="17"/>
      <c r="AL1214" s="17"/>
      <c r="AM1214" s="17"/>
      <c r="AN1214" s="17"/>
      <c r="AO1214" s="17"/>
      <c r="AP1214" s="17"/>
      <c r="AQ1214" s="17"/>
      <c r="AR1214" s="17"/>
      <c r="AS1214" s="17"/>
      <c r="AT1214" s="17"/>
      <c r="AU1214" s="17"/>
      <c r="AV1214" s="17"/>
      <c r="AW1214" s="17"/>
      <c r="AX1214" s="30">
        <f t="shared" ref="AX1214:AX1277" si="38">(AD1214-H1214)*J1214</f>
        <v>0</v>
      </c>
      <c r="AY1214" s="35">
        <f t="shared" ref="AY1214:AY1277" si="39">AX1214-AV1214+AW1214</f>
        <v>0</v>
      </c>
    </row>
    <row r="1215" spans="2:51"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  <c r="AF1215" s="17"/>
      <c r="AG1215" s="17"/>
      <c r="AH1215" s="17"/>
      <c r="AI1215" s="17"/>
      <c r="AJ1215" s="17"/>
      <c r="AK1215" s="17"/>
      <c r="AL1215" s="17"/>
      <c r="AM1215" s="17"/>
      <c r="AN1215" s="17"/>
      <c r="AO1215" s="17"/>
      <c r="AP1215" s="17"/>
      <c r="AQ1215" s="17"/>
      <c r="AR1215" s="17"/>
      <c r="AS1215" s="17"/>
      <c r="AT1215" s="17"/>
      <c r="AU1215" s="17"/>
      <c r="AV1215" s="17"/>
      <c r="AW1215" s="17"/>
      <c r="AX1215" s="30">
        <f t="shared" si="38"/>
        <v>0</v>
      </c>
      <c r="AY1215" s="35">
        <f t="shared" si="39"/>
        <v>0</v>
      </c>
    </row>
    <row r="1216" spans="2:51"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  <c r="AF1216" s="17"/>
      <c r="AG1216" s="17"/>
      <c r="AH1216" s="17"/>
      <c r="AI1216" s="17"/>
      <c r="AJ1216" s="17"/>
      <c r="AK1216" s="17"/>
      <c r="AL1216" s="17"/>
      <c r="AM1216" s="17"/>
      <c r="AN1216" s="17"/>
      <c r="AO1216" s="17"/>
      <c r="AP1216" s="17"/>
      <c r="AQ1216" s="17"/>
      <c r="AR1216" s="17"/>
      <c r="AS1216" s="17"/>
      <c r="AT1216" s="17"/>
      <c r="AU1216" s="17"/>
      <c r="AV1216" s="17"/>
      <c r="AW1216" s="17"/>
      <c r="AX1216" s="30">
        <f t="shared" si="38"/>
        <v>0</v>
      </c>
      <c r="AY1216" s="35">
        <f t="shared" si="39"/>
        <v>0</v>
      </c>
    </row>
    <row r="1217" spans="2:51"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  <c r="AF1217" s="17"/>
      <c r="AG1217" s="17"/>
      <c r="AH1217" s="17"/>
      <c r="AI1217" s="17"/>
      <c r="AJ1217" s="17"/>
      <c r="AK1217" s="17"/>
      <c r="AL1217" s="17"/>
      <c r="AM1217" s="17"/>
      <c r="AN1217" s="17"/>
      <c r="AO1217" s="17"/>
      <c r="AP1217" s="17"/>
      <c r="AQ1217" s="17"/>
      <c r="AR1217" s="17"/>
      <c r="AS1217" s="17"/>
      <c r="AT1217" s="17"/>
      <c r="AU1217" s="17"/>
      <c r="AV1217" s="17"/>
      <c r="AW1217" s="17"/>
      <c r="AX1217" s="30">
        <f t="shared" si="38"/>
        <v>0</v>
      </c>
      <c r="AY1217" s="35">
        <f t="shared" si="39"/>
        <v>0</v>
      </c>
    </row>
    <row r="1218" spans="2:51"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17"/>
      <c r="AS1218" s="17"/>
      <c r="AT1218" s="17"/>
      <c r="AU1218" s="17"/>
      <c r="AV1218" s="17"/>
      <c r="AW1218" s="17"/>
      <c r="AX1218" s="30">
        <f t="shared" si="38"/>
        <v>0</v>
      </c>
      <c r="AY1218" s="35">
        <f t="shared" si="39"/>
        <v>0</v>
      </c>
    </row>
    <row r="1219" spans="2:51"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17"/>
      <c r="AS1219" s="17"/>
      <c r="AT1219" s="17"/>
      <c r="AU1219" s="17"/>
      <c r="AV1219" s="17"/>
      <c r="AW1219" s="17"/>
      <c r="AX1219" s="30">
        <f t="shared" si="38"/>
        <v>0</v>
      </c>
      <c r="AY1219" s="35">
        <f t="shared" si="39"/>
        <v>0</v>
      </c>
    </row>
    <row r="1220" spans="2:51"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17"/>
      <c r="AS1220" s="17"/>
      <c r="AT1220" s="17"/>
      <c r="AU1220" s="17"/>
      <c r="AV1220" s="17"/>
      <c r="AW1220" s="17"/>
      <c r="AX1220" s="30">
        <f t="shared" si="38"/>
        <v>0</v>
      </c>
      <c r="AY1220" s="35">
        <f t="shared" si="39"/>
        <v>0</v>
      </c>
    </row>
    <row r="1221" spans="2:51"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  <c r="AF1221" s="17"/>
      <c r="AG1221" s="17"/>
      <c r="AH1221" s="17"/>
      <c r="AI1221" s="17"/>
      <c r="AJ1221" s="17"/>
      <c r="AK1221" s="17"/>
      <c r="AL1221" s="17"/>
      <c r="AM1221" s="17"/>
      <c r="AN1221" s="17"/>
      <c r="AO1221" s="17"/>
      <c r="AP1221" s="17"/>
      <c r="AQ1221" s="17"/>
      <c r="AR1221" s="17"/>
      <c r="AS1221" s="17"/>
      <c r="AT1221" s="17"/>
      <c r="AU1221" s="17"/>
      <c r="AV1221" s="17"/>
      <c r="AW1221" s="17"/>
      <c r="AX1221" s="30">
        <f t="shared" si="38"/>
        <v>0</v>
      </c>
      <c r="AY1221" s="35">
        <f t="shared" si="39"/>
        <v>0</v>
      </c>
    </row>
    <row r="1222" spans="2:51"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  <c r="AF1222" s="17"/>
      <c r="AG1222" s="17"/>
      <c r="AH1222" s="17"/>
      <c r="AI1222" s="17"/>
      <c r="AJ1222" s="17"/>
      <c r="AK1222" s="17"/>
      <c r="AL1222" s="17"/>
      <c r="AM1222" s="17"/>
      <c r="AN1222" s="17"/>
      <c r="AO1222" s="17"/>
      <c r="AP1222" s="17"/>
      <c r="AQ1222" s="17"/>
      <c r="AR1222" s="17"/>
      <c r="AS1222" s="17"/>
      <c r="AT1222" s="17"/>
      <c r="AU1222" s="17"/>
      <c r="AV1222" s="17"/>
      <c r="AW1222" s="17"/>
      <c r="AX1222" s="30">
        <f t="shared" si="38"/>
        <v>0</v>
      </c>
      <c r="AY1222" s="35">
        <f t="shared" si="39"/>
        <v>0</v>
      </c>
    </row>
    <row r="1223" spans="2:51"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  <c r="AF1223" s="17"/>
      <c r="AG1223" s="17"/>
      <c r="AH1223" s="17"/>
      <c r="AI1223" s="17"/>
      <c r="AJ1223" s="17"/>
      <c r="AK1223" s="17"/>
      <c r="AL1223" s="17"/>
      <c r="AM1223" s="17"/>
      <c r="AN1223" s="17"/>
      <c r="AO1223" s="17"/>
      <c r="AP1223" s="17"/>
      <c r="AQ1223" s="17"/>
      <c r="AR1223" s="17"/>
      <c r="AS1223" s="17"/>
      <c r="AT1223" s="17"/>
      <c r="AU1223" s="17"/>
      <c r="AV1223" s="17"/>
      <c r="AW1223" s="17"/>
      <c r="AX1223" s="30">
        <f t="shared" si="38"/>
        <v>0</v>
      </c>
      <c r="AY1223" s="35">
        <f t="shared" si="39"/>
        <v>0</v>
      </c>
    </row>
    <row r="1224" spans="2:51"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  <c r="AF1224" s="17"/>
      <c r="AG1224" s="17"/>
      <c r="AH1224" s="17"/>
      <c r="AI1224" s="17"/>
      <c r="AJ1224" s="17"/>
      <c r="AK1224" s="17"/>
      <c r="AL1224" s="17"/>
      <c r="AM1224" s="17"/>
      <c r="AN1224" s="17"/>
      <c r="AO1224" s="17"/>
      <c r="AP1224" s="17"/>
      <c r="AQ1224" s="17"/>
      <c r="AR1224" s="17"/>
      <c r="AS1224" s="17"/>
      <c r="AT1224" s="17"/>
      <c r="AU1224" s="17"/>
      <c r="AV1224" s="17"/>
      <c r="AW1224" s="17"/>
      <c r="AX1224" s="30">
        <f t="shared" si="38"/>
        <v>0</v>
      </c>
      <c r="AY1224" s="35">
        <f t="shared" si="39"/>
        <v>0</v>
      </c>
    </row>
    <row r="1225" spans="2:51"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7"/>
      <c r="AL1225" s="17"/>
      <c r="AM1225" s="17"/>
      <c r="AN1225" s="17"/>
      <c r="AO1225" s="17"/>
      <c r="AP1225" s="17"/>
      <c r="AQ1225" s="17"/>
      <c r="AR1225" s="17"/>
      <c r="AS1225" s="17"/>
      <c r="AT1225" s="17"/>
      <c r="AU1225" s="17"/>
      <c r="AV1225" s="17"/>
      <c r="AW1225" s="17"/>
      <c r="AX1225" s="30">
        <f t="shared" si="38"/>
        <v>0</v>
      </c>
      <c r="AY1225" s="35">
        <f t="shared" si="39"/>
        <v>0</v>
      </c>
    </row>
    <row r="1226" spans="2:51"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  <c r="AF1226" s="17"/>
      <c r="AG1226" s="17"/>
      <c r="AH1226" s="17"/>
      <c r="AI1226" s="17"/>
      <c r="AJ1226" s="17"/>
      <c r="AK1226" s="17"/>
      <c r="AL1226" s="17"/>
      <c r="AM1226" s="17"/>
      <c r="AN1226" s="17"/>
      <c r="AO1226" s="17"/>
      <c r="AP1226" s="17"/>
      <c r="AQ1226" s="17"/>
      <c r="AR1226" s="17"/>
      <c r="AS1226" s="17"/>
      <c r="AT1226" s="17"/>
      <c r="AU1226" s="17"/>
      <c r="AV1226" s="17"/>
      <c r="AW1226" s="17"/>
      <c r="AX1226" s="30">
        <f t="shared" si="38"/>
        <v>0</v>
      </c>
      <c r="AY1226" s="35">
        <f t="shared" si="39"/>
        <v>0</v>
      </c>
    </row>
    <row r="1227" spans="2:51"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  <c r="AF1227" s="17"/>
      <c r="AG1227" s="17"/>
      <c r="AH1227" s="17"/>
      <c r="AI1227" s="17"/>
      <c r="AJ1227" s="17"/>
      <c r="AK1227" s="17"/>
      <c r="AL1227" s="17"/>
      <c r="AM1227" s="17"/>
      <c r="AN1227" s="17"/>
      <c r="AO1227" s="17"/>
      <c r="AP1227" s="17"/>
      <c r="AQ1227" s="17"/>
      <c r="AR1227" s="17"/>
      <c r="AS1227" s="17"/>
      <c r="AT1227" s="17"/>
      <c r="AU1227" s="17"/>
      <c r="AV1227" s="17"/>
      <c r="AW1227" s="17"/>
      <c r="AX1227" s="30">
        <f t="shared" si="38"/>
        <v>0</v>
      </c>
      <c r="AY1227" s="35">
        <f t="shared" si="39"/>
        <v>0</v>
      </c>
    </row>
    <row r="1228" spans="2:51"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  <c r="AF1228" s="17"/>
      <c r="AG1228" s="17"/>
      <c r="AH1228" s="17"/>
      <c r="AI1228" s="17"/>
      <c r="AJ1228" s="17"/>
      <c r="AK1228" s="17"/>
      <c r="AL1228" s="17"/>
      <c r="AM1228" s="17"/>
      <c r="AN1228" s="17"/>
      <c r="AO1228" s="17"/>
      <c r="AP1228" s="17"/>
      <c r="AQ1228" s="17"/>
      <c r="AR1228" s="17"/>
      <c r="AS1228" s="17"/>
      <c r="AT1228" s="17"/>
      <c r="AU1228" s="17"/>
      <c r="AV1228" s="17"/>
      <c r="AW1228" s="17"/>
      <c r="AX1228" s="30">
        <f t="shared" si="38"/>
        <v>0</v>
      </c>
      <c r="AY1228" s="35">
        <f t="shared" si="39"/>
        <v>0</v>
      </c>
    </row>
    <row r="1229" spans="2:51"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17"/>
      <c r="AS1229" s="17"/>
      <c r="AT1229" s="17"/>
      <c r="AU1229" s="17"/>
      <c r="AV1229" s="17"/>
      <c r="AW1229" s="17"/>
      <c r="AX1229" s="30">
        <f t="shared" si="38"/>
        <v>0</v>
      </c>
      <c r="AY1229" s="35">
        <f t="shared" si="39"/>
        <v>0</v>
      </c>
    </row>
    <row r="1230" spans="2:51"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17"/>
      <c r="AS1230" s="17"/>
      <c r="AT1230" s="17"/>
      <c r="AU1230" s="17"/>
      <c r="AV1230" s="17"/>
      <c r="AW1230" s="17"/>
      <c r="AX1230" s="30">
        <f t="shared" si="38"/>
        <v>0</v>
      </c>
      <c r="AY1230" s="35">
        <f t="shared" si="39"/>
        <v>0</v>
      </c>
    </row>
    <row r="1231" spans="2:51"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  <c r="AF1231" s="17"/>
      <c r="AG1231" s="17"/>
      <c r="AH1231" s="17"/>
      <c r="AI1231" s="17"/>
      <c r="AJ1231" s="17"/>
      <c r="AK1231" s="17"/>
      <c r="AL1231" s="17"/>
      <c r="AM1231" s="17"/>
      <c r="AN1231" s="17"/>
      <c r="AO1231" s="17"/>
      <c r="AP1231" s="17"/>
      <c r="AQ1231" s="17"/>
      <c r="AR1231" s="17"/>
      <c r="AS1231" s="17"/>
      <c r="AT1231" s="17"/>
      <c r="AU1231" s="17"/>
      <c r="AV1231" s="17"/>
      <c r="AW1231" s="17"/>
      <c r="AX1231" s="30">
        <f t="shared" si="38"/>
        <v>0</v>
      </c>
      <c r="AY1231" s="35">
        <f t="shared" si="39"/>
        <v>0</v>
      </c>
    </row>
    <row r="1232" spans="2:51"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  <c r="AF1232" s="17"/>
      <c r="AG1232" s="17"/>
      <c r="AH1232" s="17"/>
      <c r="AI1232" s="17"/>
      <c r="AJ1232" s="17"/>
      <c r="AK1232" s="17"/>
      <c r="AL1232" s="17"/>
      <c r="AM1232" s="17"/>
      <c r="AN1232" s="17"/>
      <c r="AO1232" s="17"/>
      <c r="AP1232" s="17"/>
      <c r="AQ1232" s="17"/>
      <c r="AR1232" s="17"/>
      <c r="AS1232" s="17"/>
      <c r="AT1232" s="17"/>
      <c r="AU1232" s="17"/>
      <c r="AV1232" s="17"/>
      <c r="AW1232" s="17"/>
      <c r="AX1232" s="30">
        <f t="shared" si="38"/>
        <v>0</v>
      </c>
      <c r="AY1232" s="35">
        <f t="shared" si="39"/>
        <v>0</v>
      </c>
    </row>
    <row r="1233" spans="2:51"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  <c r="AF1233" s="17"/>
      <c r="AG1233" s="17"/>
      <c r="AH1233" s="17"/>
      <c r="AI1233" s="17"/>
      <c r="AJ1233" s="17"/>
      <c r="AK1233" s="17"/>
      <c r="AL1233" s="17"/>
      <c r="AM1233" s="17"/>
      <c r="AN1233" s="17"/>
      <c r="AO1233" s="17"/>
      <c r="AP1233" s="17"/>
      <c r="AQ1233" s="17"/>
      <c r="AR1233" s="17"/>
      <c r="AS1233" s="17"/>
      <c r="AT1233" s="17"/>
      <c r="AU1233" s="17"/>
      <c r="AV1233" s="17"/>
      <c r="AW1233" s="17"/>
      <c r="AX1233" s="30">
        <f t="shared" si="38"/>
        <v>0</v>
      </c>
      <c r="AY1233" s="35">
        <f t="shared" si="39"/>
        <v>0</v>
      </c>
    </row>
    <row r="1234" spans="2:51"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17"/>
      <c r="AS1234" s="17"/>
      <c r="AT1234" s="17"/>
      <c r="AU1234" s="17"/>
      <c r="AV1234" s="17"/>
      <c r="AW1234" s="17"/>
      <c r="AX1234" s="30">
        <f t="shared" si="38"/>
        <v>0</v>
      </c>
      <c r="AY1234" s="35">
        <f t="shared" si="39"/>
        <v>0</v>
      </c>
    </row>
    <row r="1235" spans="2:51"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17"/>
      <c r="AS1235" s="17"/>
      <c r="AT1235" s="17"/>
      <c r="AU1235" s="17"/>
      <c r="AV1235" s="17"/>
      <c r="AW1235" s="17"/>
      <c r="AX1235" s="30">
        <f t="shared" si="38"/>
        <v>0</v>
      </c>
      <c r="AY1235" s="35">
        <f t="shared" si="39"/>
        <v>0</v>
      </c>
    </row>
    <row r="1236" spans="2:51"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17"/>
      <c r="AS1236" s="17"/>
      <c r="AT1236" s="17"/>
      <c r="AU1236" s="17"/>
      <c r="AV1236" s="17"/>
      <c r="AW1236" s="17"/>
      <c r="AX1236" s="30">
        <f t="shared" si="38"/>
        <v>0</v>
      </c>
      <c r="AY1236" s="35">
        <f t="shared" si="39"/>
        <v>0</v>
      </c>
    </row>
    <row r="1237" spans="2:51"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  <c r="AF1237" s="17"/>
      <c r="AG1237" s="17"/>
      <c r="AH1237" s="17"/>
      <c r="AI1237" s="17"/>
      <c r="AJ1237" s="17"/>
      <c r="AK1237" s="17"/>
      <c r="AL1237" s="17"/>
      <c r="AM1237" s="17"/>
      <c r="AN1237" s="17"/>
      <c r="AO1237" s="17"/>
      <c r="AP1237" s="17"/>
      <c r="AQ1237" s="17"/>
      <c r="AR1237" s="17"/>
      <c r="AS1237" s="17"/>
      <c r="AT1237" s="17"/>
      <c r="AU1237" s="17"/>
      <c r="AV1237" s="17"/>
      <c r="AW1237" s="17"/>
      <c r="AX1237" s="30">
        <f t="shared" si="38"/>
        <v>0</v>
      </c>
      <c r="AY1237" s="35">
        <f t="shared" si="39"/>
        <v>0</v>
      </c>
    </row>
    <row r="1238" spans="2:51"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17"/>
      <c r="AS1238" s="17"/>
      <c r="AT1238" s="17"/>
      <c r="AU1238" s="17"/>
      <c r="AV1238" s="17"/>
      <c r="AW1238" s="17"/>
      <c r="AX1238" s="30">
        <f t="shared" si="38"/>
        <v>0</v>
      </c>
      <c r="AY1238" s="35">
        <f t="shared" si="39"/>
        <v>0</v>
      </c>
    </row>
    <row r="1239" spans="2:51"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17"/>
      <c r="AS1239" s="17"/>
      <c r="AT1239" s="17"/>
      <c r="AU1239" s="17"/>
      <c r="AV1239" s="17"/>
      <c r="AW1239" s="17"/>
      <c r="AX1239" s="30">
        <f t="shared" si="38"/>
        <v>0</v>
      </c>
      <c r="AY1239" s="35">
        <f t="shared" si="39"/>
        <v>0</v>
      </c>
    </row>
    <row r="1240" spans="2:51"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  <c r="AF1240" s="17"/>
      <c r="AG1240" s="17"/>
      <c r="AH1240" s="17"/>
      <c r="AI1240" s="17"/>
      <c r="AJ1240" s="17"/>
      <c r="AK1240" s="17"/>
      <c r="AL1240" s="17"/>
      <c r="AM1240" s="17"/>
      <c r="AN1240" s="17"/>
      <c r="AO1240" s="17"/>
      <c r="AP1240" s="17"/>
      <c r="AQ1240" s="17"/>
      <c r="AR1240" s="17"/>
      <c r="AS1240" s="17"/>
      <c r="AT1240" s="17"/>
      <c r="AU1240" s="17"/>
      <c r="AV1240" s="17"/>
      <c r="AW1240" s="17"/>
      <c r="AX1240" s="30">
        <f t="shared" si="38"/>
        <v>0</v>
      </c>
      <c r="AY1240" s="35">
        <f t="shared" si="39"/>
        <v>0</v>
      </c>
    </row>
    <row r="1241" spans="2:51"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17"/>
      <c r="AS1241" s="17"/>
      <c r="AT1241" s="17"/>
      <c r="AU1241" s="17"/>
      <c r="AV1241" s="17"/>
      <c r="AW1241" s="17"/>
      <c r="AX1241" s="30">
        <f t="shared" si="38"/>
        <v>0</v>
      </c>
      <c r="AY1241" s="35">
        <f t="shared" si="39"/>
        <v>0</v>
      </c>
    </row>
    <row r="1242" spans="2:51"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17"/>
      <c r="AS1242" s="17"/>
      <c r="AT1242" s="17"/>
      <c r="AU1242" s="17"/>
      <c r="AV1242" s="17"/>
      <c r="AW1242" s="17"/>
      <c r="AX1242" s="30">
        <f t="shared" si="38"/>
        <v>0</v>
      </c>
      <c r="AY1242" s="35">
        <f t="shared" si="39"/>
        <v>0</v>
      </c>
    </row>
    <row r="1243" spans="2:51"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17"/>
      <c r="AS1243" s="17"/>
      <c r="AT1243" s="17"/>
      <c r="AU1243" s="17"/>
      <c r="AV1243" s="17"/>
      <c r="AW1243" s="17"/>
      <c r="AX1243" s="30">
        <f t="shared" si="38"/>
        <v>0</v>
      </c>
      <c r="AY1243" s="35">
        <f t="shared" si="39"/>
        <v>0</v>
      </c>
    </row>
    <row r="1244" spans="2:51"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17"/>
      <c r="AS1244" s="17"/>
      <c r="AT1244" s="17"/>
      <c r="AU1244" s="17"/>
      <c r="AV1244" s="17"/>
      <c r="AW1244" s="17"/>
      <c r="AX1244" s="30">
        <f t="shared" si="38"/>
        <v>0</v>
      </c>
      <c r="AY1244" s="35">
        <f t="shared" si="39"/>
        <v>0</v>
      </c>
    </row>
    <row r="1245" spans="2:51"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17"/>
      <c r="AS1245" s="17"/>
      <c r="AT1245" s="17"/>
      <c r="AU1245" s="17"/>
      <c r="AV1245" s="17"/>
      <c r="AW1245" s="17"/>
      <c r="AX1245" s="30">
        <f t="shared" si="38"/>
        <v>0</v>
      </c>
      <c r="AY1245" s="35">
        <f t="shared" si="39"/>
        <v>0</v>
      </c>
    </row>
    <row r="1246" spans="2:51"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17"/>
      <c r="AS1246" s="17"/>
      <c r="AT1246" s="17"/>
      <c r="AU1246" s="17"/>
      <c r="AV1246" s="17"/>
      <c r="AW1246" s="17"/>
      <c r="AX1246" s="30">
        <f t="shared" si="38"/>
        <v>0</v>
      </c>
      <c r="AY1246" s="35">
        <f t="shared" si="39"/>
        <v>0</v>
      </c>
    </row>
    <row r="1247" spans="2:51"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17"/>
      <c r="AS1247" s="17"/>
      <c r="AT1247" s="17"/>
      <c r="AU1247" s="17"/>
      <c r="AV1247" s="17"/>
      <c r="AW1247" s="17"/>
      <c r="AX1247" s="30">
        <f t="shared" si="38"/>
        <v>0</v>
      </c>
      <c r="AY1247" s="35">
        <f t="shared" si="39"/>
        <v>0</v>
      </c>
    </row>
    <row r="1248" spans="2:51"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17"/>
      <c r="AS1248" s="17"/>
      <c r="AT1248" s="17"/>
      <c r="AU1248" s="17"/>
      <c r="AV1248" s="17"/>
      <c r="AW1248" s="17"/>
      <c r="AX1248" s="30">
        <f t="shared" si="38"/>
        <v>0</v>
      </c>
      <c r="AY1248" s="35">
        <f t="shared" si="39"/>
        <v>0</v>
      </c>
    </row>
    <row r="1249" spans="2:51"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17"/>
      <c r="AS1249" s="17"/>
      <c r="AT1249" s="17"/>
      <c r="AU1249" s="17"/>
      <c r="AV1249" s="17"/>
      <c r="AW1249" s="17"/>
      <c r="AX1249" s="30">
        <f t="shared" si="38"/>
        <v>0</v>
      </c>
      <c r="AY1249" s="35">
        <f t="shared" si="39"/>
        <v>0</v>
      </c>
    </row>
    <row r="1250" spans="2:51"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  <c r="AF1250" s="17"/>
      <c r="AG1250" s="17"/>
      <c r="AH1250" s="17"/>
      <c r="AI1250" s="17"/>
      <c r="AJ1250" s="17"/>
      <c r="AK1250" s="17"/>
      <c r="AL1250" s="17"/>
      <c r="AM1250" s="17"/>
      <c r="AN1250" s="17"/>
      <c r="AO1250" s="17"/>
      <c r="AP1250" s="17"/>
      <c r="AQ1250" s="17"/>
      <c r="AR1250" s="17"/>
      <c r="AS1250" s="17"/>
      <c r="AT1250" s="17"/>
      <c r="AU1250" s="17"/>
      <c r="AV1250" s="17"/>
      <c r="AW1250" s="17"/>
      <c r="AX1250" s="30">
        <f t="shared" si="38"/>
        <v>0</v>
      </c>
      <c r="AY1250" s="35">
        <f t="shared" si="39"/>
        <v>0</v>
      </c>
    </row>
    <row r="1251" spans="2:51"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7"/>
      <c r="AL1251" s="17"/>
      <c r="AM1251" s="17"/>
      <c r="AN1251" s="17"/>
      <c r="AO1251" s="17"/>
      <c r="AP1251" s="17"/>
      <c r="AQ1251" s="17"/>
      <c r="AR1251" s="17"/>
      <c r="AS1251" s="17"/>
      <c r="AT1251" s="17"/>
      <c r="AU1251" s="17"/>
      <c r="AV1251" s="17"/>
      <c r="AW1251" s="17"/>
      <c r="AX1251" s="30">
        <f t="shared" si="38"/>
        <v>0</v>
      </c>
      <c r="AY1251" s="35">
        <f t="shared" si="39"/>
        <v>0</v>
      </c>
    </row>
    <row r="1252" spans="2:51"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  <c r="AF1252" s="17"/>
      <c r="AG1252" s="17"/>
      <c r="AH1252" s="17"/>
      <c r="AI1252" s="17"/>
      <c r="AJ1252" s="17"/>
      <c r="AK1252" s="17"/>
      <c r="AL1252" s="17"/>
      <c r="AM1252" s="17"/>
      <c r="AN1252" s="17"/>
      <c r="AO1252" s="17"/>
      <c r="AP1252" s="17"/>
      <c r="AQ1252" s="17"/>
      <c r="AR1252" s="17"/>
      <c r="AS1252" s="17"/>
      <c r="AT1252" s="17"/>
      <c r="AU1252" s="17"/>
      <c r="AV1252" s="17"/>
      <c r="AW1252" s="17"/>
      <c r="AX1252" s="30">
        <f t="shared" si="38"/>
        <v>0</v>
      </c>
      <c r="AY1252" s="35">
        <f t="shared" si="39"/>
        <v>0</v>
      </c>
    </row>
    <row r="1253" spans="2:51"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  <c r="AF1253" s="17"/>
      <c r="AG1253" s="17"/>
      <c r="AH1253" s="17"/>
      <c r="AI1253" s="17"/>
      <c r="AJ1253" s="17"/>
      <c r="AK1253" s="17"/>
      <c r="AL1253" s="17"/>
      <c r="AM1253" s="17"/>
      <c r="AN1253" s="17"/>
      <c r="AO1253" s="17"/>
      <c r="AP1253" s="17"/>
      <c r="AQ1253" s="17"/>
      <c r="AR1253" s="17"/>
      <c r="AS1253" s="17"/>
      <c r="AT1253" s="17"/>
      <c r="AU1253" s="17"/>
      <c r="AV1253" s="17"/>
      <c r="AW1253" s="17"/>
      <c r="AX1253" s="30">
        <f t="shared" si="38"/>
        <v>0</v>
      </c>
      <c r="AY1253" s="35">
        <f t="shared" si="39"/>
        <v>0</v>
      </c>
    </row>
    <row r="1254" spans="2:51"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  <c r="AF1254" s="17"/>
      <c r="AG1254" s="17"/>
      <c r="AH1254" s="17"/>
      <c r="AI1254" s="17"/>
      <c r="AJ1254" s="17"/>
      <c r="AK1254" s="17"/>
      <c r="AL1254" s="17"/>
      <c r="AM1254" s="17"/>
      <c r="AN1254" s="17"/>
      <c r="AO1254" s="17"/>
      <c r="AP1254" s="17"/>
      <c r="AQ1254" s="17"/>
      <c r="AR1254" s="17"/>
      <c r="AS1254" s="17"/>
      <c r="AT1254" s="17"/>
      <c r="AU1254" s="17"/>
      <c r="AV1254" s="17"/>
      <c r="AW1254" s="17"/>
      <c r="AX1254" s="30">
        <f t="shared" si="38"/>
        <v>0</v>
      </c>
      <c r="AY1254" s="35">
        <f t="shared" si="39"/>
        <v>0</v>
      </c>
    </row>
    <row r="1255" spans="2:51"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  <c r="AF1255" s="17"/>
      <c r="AG1255" s="17"/>
      <c r="AH1255" s="17"/>
      <c r="AI1255" s="17"/>
      <c r="AJ1255" s="17"/>
      <c r="AK1255" s="17"/>
      <c r="AL1255" s="17"/>
      <c r="AM1255" s="17"/>
      <c r="AN1255" s="17"/>
      <c r="AO1255" s="17"/>
      <c r="AP1255" s="17"/>
      <c r="AQ1255" s="17"/>
      <c r="AR1255" s="17"/>
      <c r="AS1255" s="17"/>
      <c r="AT1255" s="17"/>
      <c r="AU1255" s="17"/>
      <c r="AV1255" s="17"/>
      <c r="AW1255" s="17"/>
      <c r="AX1255" s="30">
        <f t="shared" si="38"/>
        <v>0</v>
      </c>
      <c r="AY1255" s="35">
        <f t="shared" si="39"/>
        <v>0</v>
      </c>
    </row>
    <row r="1256" spans="2:51"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  <c r="AF1256" s="17"/>
      <c r="AG1256" s="17"/>
      <c r="AH1256" s="17"/>
      <c r="AI1256" s="17"/>
      <c r="AJ1256" s="17"/>
      <c r="AK1256" s="17"/>
      <c r="AL1256" s="17"/>
      <c r="AM1256" s="17"/>
      <c r="AN1256" s="17"/>
      <c r="AO1256" s="17"/>
      <c r="AP1256" s="17"/>
      <c r="AQ1256" s="17"/>
      <c r="AR1256" s="17"/>
      <c r="AS1256" s="17"/>
      <c r="AT1256" s="17"/>
      <c r="AU1256" s="17"/>
      <c r="AV1256" s="17"/>
      <c r="AW1256" s="17"/>
      <c r="AX1256" s="30">
        <f t="shared" si="38"/>
        <v>0</v>
      </c>
      <c r="AY1256" s="35">
        <f t="shared" si="39"/>
        <v>0</v>
      </c>
    </row>
    <row r="1257" spans="2:51"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  <c r="AF1257" s="17"/>
      <c r="AG1257" s="17"/>
      <c r="AH1257" s="17"/>
      <c r="AI1257" s="17"/>
      <c r="AJ1257" s="17"/>
      <c r="AK1257" s="17"/>
      <c r="AL1257" s="17"/>
      <c r="AM1257" s="17"/>
      <c r="AN1257" s="17"/>
      <c r="AO1257" s="17"/>
      <c r="AP1257" s="17"/>
      <c r="AQ1257" s="17"/>
      <c r="AR1257" s="17"/>
      <c r="AS1257" s="17"/>
      <c r="AT1257" s="17"/>
      <c r="AU1257" s="17"/>
      <c r="AV1257" s="17"/>
      <c r="AW1257" s="17"/>
      <c r="AX1257" s="30">
        <f t="shared" si="38"/>
        <v>0</v>
      </c>
      <c r="AY1257" s="35">
        <f t="shared" si="39"/>
        <v>0</v>
      </c>
    </row>
    <row r="1258" spans="2:51"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  <c r="AF1258" s="17"/>
      <c r="AG1258" s="17"/>
      <c r="AH1258" s="17"/>
      <c r="AI1258" s="17"/>
      <c r="AJ1258" s="17"/>
      <c r="AK1258" s="17"/>
      <c r="AL1258" s="17"/>
      <c r="AM1258" s="17"/>
      <c r="AN1258" s="17"/>
      <c r="AO1258" s="17"/>
      <c r="AP1258" s="17"/>
      <c r="AQ1258" s="17"/>
      <c r="AR1258" s="17"/>
      <c r="AS1258" s="17"/>
      <c r="AT1258" s="17"/>
      <c r="AU1258" s="17"/>
      <c r="AV1258" s="17"/>
      <c r="AW1258" s="17"/>
      <c r="AX1258" s="30">
        <f t="shared" si="38"/>
        <v>0</v>
      </c>
      <c r="AY1258" s="35">
        <f t="shared" si="39"/>
        <v>0</v>
      </c>
    </row>
    <row r="1259" spans="2:51"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  <c r="AF1259" s="17"/>
      <c r="AG1259" s="17"/>
      <c r="AH1259" s="17"/>
      <c r="AI1259" s="17"/>
      <c r="AJ1259" s="17"/>
      <c r="AK1259" s="17"/>
      <c r="AL1259" s="17"/>
      <c r="AM1259" s="17"/>
      <c r="AN1259" s="17"/>
      <c r="AO1259" s="17"/>
      <c r="AP1259" s="17"/>
      <c r="AQ1259" s="17"/>
      <c r="AR1259" s="17"/>
      <c r="AS1259" s="17"/>
      <c r="AT1259" s="17"/>
      <c r="AU1259" s="17"/>
      <c r="AV1259" s="17"/>
      <c r="AW1259" s="17"/>
      <c r="AX1259" s="30">
        <f t="shared" si="38"/>
        <v>0</v>
      </c>
      <c r="AY1259" s="35">
        <f t="shared" si="39"/>
        <v>0</v>
      </c>
    </row>
    <row r="1260" spans="2:51"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  <c r="AF1260" s="17"/>
      <c r="AG1260" s="17"/>
      <c r="AH1260" s="17"/>
      <c r="AI1260" s="17"/>
      <c r="AJ1260" s="17"/>
      <c r="AK1260" s="17"/>
      <c r="AL1260" s="17"/>
      <c r="AM1260" s="17"/>
      <c r="AN1260" s="17"/>
      <c r="AO1260" s="17"/>
      <c r="AP1260" s="17"/>
      <c r="AQ1260" s="17"/>
      <c r="AR1260" s="17"/>
      <c r="AS1260" s="17"/>
      <c r="AT1260" s="17"/>
      <c r="AU1260" s="17"/>
      <c r="AV1260" s="17"/>
      <c r="AW1260" s="17"/>
      <c r="AX1260" s="30">
        <f t="shared" si="38"/>
        <v>0</v>
      </c>
      <c r="AY1260" s="35">
        <f t="shared" si="39"/>
        <v>0</v>
      </c>
    </row>
    <row r="1261" spans="2:51"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  <c r="AF1261" s="17"/>
      <c r="AG1261" s="17"/>
      <c r="AH1261" s="17"/>
      <c r="AI1261" s="17"/>
      <c r="AJ1261" s="17"/>
      <c r="AK1261" s="17"/>
      <c r="AL1261" s="17"/>
      <c r="AM1261" s="17"/>
      <c r="AN1261" s="17"/>
      <c r="AO1261" s="17"/>
      <c r="AP1261" s="17"/>
      <c r="AQ1261" s="17"/>
      <c r="AR1261" s="17"/>
      <c r="AS1261" s="17"/>
      <c r="AT1261" s="17"/>
      <c r="AU1261" s="17"/>
      <c r="AV1261" s="17"/>
      <c r="AW1261" s="17"/>
      <c r="AX1261" s="30">
        <f t="shared" si="38"/>
        <v>0</v>
      </c>
      <c r="AY1261" s="35">
        <f t="shared" si="39"/>
        <v>0</v>
      </c>
    </row>
    <row r="1262" spans="2:51"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  <c r="AF1262" s="17"/>
      <c r="AG1262" s="17"/>
      <c r="AH1262" s="17"/>
      <c r="AI1262" s="17"/>
      <c r="AJ1262" s="17"/>
      <c r="AK1262" s="17"/>
      <c r="AL1262" s="17"/>
      <c r="AM1262" s="17"/>
      <c r="AN1262" s="17"/>
      <c r="AO1262" s="17"/>
      <c r="AP1262" s="17"/>
      <c r="AQ1262" s="17"/>
      <c r="AR1262" s="17"/>
      <c r="AS1262" s="17"/>
      <c r="AT1262" s="17"/>
      <c r="AU1262" s="17"/>
      <c r="AV1262" s="17"/>
      <c r="AW1262" s="17"/>
      <c r="AX1262" s="30">
        <f t="shared" si="38"/>
        <v>0</v>
      </c>
      <c r="AY1262" s="35">
        <f t="shared" si="39"/>
        <v>0</v>
      </c>
    </row>
    <row r="1263" spans="2:51"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  <c r="AF1263" s="17"/>
      <c r="AG1263" s="17"/>
      <c r="AH1263" s="17"/>
      <c r="AI1263" s="17"/>
      <c r="AJ1263" s="17"/>
      <c r="AK1263" s="17"/>
      <c r="AL1263" s="17"/>
      <c r="AM1263" s="17"/>
      <c r="AN1263" s="17"/>
      <c r="AO1263" s="17"/>
      <c r="AP1263" s="17"/>
      <c r="AQ1263" s="17"/>
      <c r="AR1263" s="17"/>
      <c r="AS1263" s="17"/>
      <c r="AT1263" s="17"/>
      <c r="AU1263" s="17"/>
      <c r="AV1263" s="17"/>
      <c r="AW1263" s="17"/>
      <c r="AX1263" s="30">
        <f t="shared" si="38"/>
        <v>0</v>
      </c>
      <c r="AY1263" s="35">
        <f t="shared" si="39"/>
        <v>0</v>
      </c>
    </row>
    <row r="1264" spans="2:51"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7"/>
      <c r="AL1264" s="17"/>
      <c r="AM1264" s="17"/>
      <c r="AN1264" s="17"/>
      <c r="AO1264" s="17"/>
      <c r="AP1264" s="17"/>
      <c r="AQ1264" s="17"/>
      <c r="AR1264" s="17"/>
      <c r="AS1264" s="17"/>
      <c r="AT1264" s="17"/>
      <c r="AU1264" s="17"/>
      <c r="AV1264" s="17"/>
      <c r="AW1264" s="17"/>
      <c r="AX1264" s="30">
        <f t="shared" si="38"/>
        <v>0</v>
      </c>
      <c r="AY1264" s="35">
        <f t="shared" si="39"/>
        <v>0</v>
      </c>
    </row>
    <row r="1265" spans="2:51"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  <c r="AF1265" s="17"/>
      <c r="AG1265" s="17"/>
      <c r="AH1265" s="17"/>
      <c r="AI1265" s="17"/>
      <c r="AJ1265" s="17"/>
      <c r="AK1265" s="17"/>
      <c r="AL1265" s="17"/>
      <c r="AM1265" s="17"/>
      <c r="AN1265" s="17"/>
      <c r="AO1265" s="17"/>
      <c r="AP1265" s="17"/>
      <c r="AQ1265" s="17"/>
      <c r="AR1265" s="17"/>
      <c r="AS1265" s="17"/>
      <c r="AT1265" s="17"/>
      <c r="AU1265" s="17"/>
      <c r="AV1265" s="17"/>
      <c r="AW1265" s="17"/>
      <c r="AX1265" s="30">
        <f t="shared" si="38"/>
        <v>0</v>
      </c>
      <c r="AY1265" s="35">
        <f t="shared" si="39"/>
        <v>0</v>
      </c>
    </row>
    <row r="1266" spans="2:51"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  <c r="AF1266" s="17"/>
      <c r="AG1266" s="17"/>
      <c r="AH1266" s="17"/>
      <c r="AI1266" s="17"/>
      <c r="AJ1266" s="17"/>
      <c r="AK1266" s="17"/>
      <c r="AL1266" s="17"/>
      <c r="AM1266" s="17"/>
      <c r="AN1266" s="17"/>
      <c r="AO1266" s="17"/>
      <c r="AP1266" s="17"/>
      <c r="AQ1266" s="17"/>
      <c r="AR1266" s="17"/>
      <c r="AS1266" s="17"/>
      <c r="AT1266" s="17"/>
      <c r="AU1266" s="17"/>
      <c r="AV1266" s="17"/>
      <c r="AW1266" s="17"/>
      <c r="AX1266" s="30">
        <f t="shared" si="38"/>
        <v>0</v>
      </c>
      <c r="AY1266" s="35">
        <f t="shared" si="39"/>
        <v>0</v>
      </c>
    </row>
    <row r="1267" spans="2:51"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17"/>
      <c r="AS1267" s="17"/>
      <c r="AT1267" s="17"/>
      <c r="AU1267" s="17"/>
      <c r="AV1267" s="17"/>
      <c r="AW1267" s="17"/>
      <c r="AX1267" s="30">
        <f t="shared" si="38"/>
        <v>0</v>
      </c>
      <c r="AY1267" s="35">
        <f t="shared" si="39"/>
        <v>0</v>
      </c>
    </row>
    <row r="1268" spans="2:51"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  <c r="AF1268" s="17"/>
      <c r="AG1268" s="17"/>
      <c r="AH1268" s="17"/>
      <c r="AI1268" s="17"/>
      <c r="AJ1268" s="17"/>
      <c r="AK1268" s="17"/>
      <c r="AL1268" s="17"/>
      <c r="AM1268" s="17"/>
      <c r="AN1268" s="17"/>
      <c r="AO1268" s="17"/>
      <c r="AP1268" s="17"/>
      <c r="AQ1268" s="17"/>
      <c r="AR1268" s="17"/>
      <c r="AS1268" s="17"/>
      <c r="AT1268" s="17"/>
      <c r="AU1268" s="17"/>
      <c r="AV1268" s="17"/>
      <c r="AW1268" s="17"/>
      <c r="AX1268" s="30">
        <f t="shared" si="38"/>
        <v>0</v>
      </c>
      <c r="AY1268" s="35">
        <f t="shared" si="39"/>
        <v>0</v>
      </c>
    </row>
    <row r="1269" spans="2:51"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  <c r="AF1269" s="17"/>
      <c r="AG1269" s="17"/>
      <c r="AH1269" s="17"/>
      <c r="AI1269" s="17"/>
      <c r="AJ1269" s="17"/>
      <c r="AK1269" s="17"/>
      <c r="AL1269" s="17"/>
      <c r="AM1269" s="17"/>
      <c r="AN1269" s="17"/>
      <c r="AO1269" s="17"/>
      <c r="AP1269" s="17"/>
      <c r="AQ1269" s="17"/>
      <c r="AR1269" s="17"/>
      <c r="AS1269" s="17"/>
      <c r="AT1269" s="17"/>
      <c r="AU1269" s="17"/>
      <c r="AV1269" s="17"/>
      <c r="AW1269" s="17"/>
      <c r="AX1269" s="30">
        <f t="shared" si="38"/>
        <v>0</v>
      </c>
      <c r="AY1269" s="35">
        <f t="shared" si="39"/>
        <v>0</v>
      </c>
    </row>
    <row r="1270" spans="2:51"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  <c r="AF1270" s="17"/>
      <c r="AG1270" s="17"/>
      <c r="AH1270" s="17"/>
      <c r="AI1270" s="17"/>
      <c r="AJ1270" s="17"/>
      <c r="AK1270" s="17"/>
      <c r="AL1270" s="17"/>
      <c r="AM1270" s="17"/>
      <c r="AN1270" s="17"/>
      <c r="AO1270" s="17"/>
      <c r="AP1270" s="17"/>
      <c r="AQ1270" s="17"/>
      <c r="AR1270" s="17"/>
      <c r="AS1270" s="17"/>
      <c r="AT1270" s="17"/>
      <c r="AU1270" s="17"/>
      <c r="AV1270" s="17"/>
      <c r="AW1270" s="17"/>
      <c r="AX1270" s="30">
        <f t="shared" si="38"/>
        <v>0</v>
      </c>
      <c r="AY1270" s="35">
        <f t="shared" si="39"/>
        <v>0</v>
      </c>
    </row>
    <row r="1271" spans="2:51"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  <c r="AF1271" s="17"/>
      <c r="AG1271" s="17"/>
      <c r="AH1271" s="17"/>
      <c r="AI1271" s="17"/>
      <c r="AJ1271" s="17"/>
      <c r="AK1271" s="17"/>
      <c r="AL1271" s="17"/>
      <c r="AM1271" s="17"/>
      <c r="AN1271" s="17"/>
      <c r="AO1271" s="17"/>
      <c r="AP1271" s="17"/>
      <c r="AQ1271" s="17"/>
      <c r="AR1271" s="17"/>
      <c r="AS1271" s="17"/>
      <c r="AT1271" s="17"/>
      <c r="AU1271" s="17"/>
      <c r="AV1271" s="17"/>
      <c r="AW1271" s="17"/>
      <c r="AX1271" s="30">
        <f t="shared" si="38"/>
        <v>0</v>
      </c>
      <c r="AY1271" s="35">
        <f t="shared" si="39"/>
        <v>0</v>
      </c>
    </row>
    <row r="1272" spans="2:51"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  <c r="AF1272" s="17"/>
      <c r="AG1272" s="17"/>
      <c r="AH1272" s="17"/>
      <c r="AI1272" s="17"/>
      <c r="AJ1272" s="17"/>
      <c r="AK1272" s="17"/>
      <c r="AL1272" s="17"/>
      <c r="AM1272" s="17"/>
      <c r="AN1272" s="17"/>
      <c r="AO1272" s="17"/>
      <c r="AP1272" s="17"/>
      <c r="AQ1272" s="17"/>
      <c r="AR1272" s="17"/>
      <c r="AS1272" s="17"/>
      <c r="AT1272" s="17"/>
      <c r="AU1272" s="17"/>
      <c r="AV1272" s="17"/>
      <c r="AW1272" s="17"/>
      <c r="AX1272" s="30">
        <f t="shared" si="38"/>
        <v>0</v>
      </c>
      <c r="AY1272" s="35">
        <f t="shared" si="39"/>
        <v>0</v>
      </c>
    </row>
    <row r="1273" spans="2:51"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17"/>
      <c r="AS1273" s="17"/>
      <c r="AT1273" s="17"/>
      <c r="AU1273" s="17"/>
      <c r="AV1273" s="17"/>
      <c r="AW1273" s="17"/>
      <c r="AX1273" s="30">
        <f t="shared" si="38"/>
        <v>0</v>
      </c>
      <c r="AY1273" s="35">
        <f t="shared" si="39"/>
        <v>0</v>
      </c>
    </row>
    <row r="1274" spans="2:51"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17"/>
      <c r="AS1274" s="17"/>
      <c r="AT1274" s="17"/>
      <c r="AU1274" s="17"/>
      <c r="AV1274" s="17"/>
      <c r="AW1274" s="17"/>
      <c r="AX1274" s="30">
        <f t="shared" si="38"/>
        <v>0</v>
      </c>
      <c r="AY1274" s="35">
        <f t="shared" si="39"/>
        <v>0</v>
      </c>
    </row>
    <row r="1275" spans="2:51"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17"/>
      <c r="AS1275" s="17"/>
      <c r="AT1275" s="17"/>
      <c r="AU1275" s="17"/>
      <c r="AV1275" s="17"/>
      <c r="AW1275" s="17"/>
      <c r="AX1275" s="30">
        <f t="shared" si="38"/>
        <v>0</v>
      </c>
      <c r="AY1275" s="35">
        <f t="shared" si="39"/>
        <v>0</v>
      </c>
    </row>
    <row r="1276" spans="2:51"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17"/>
      <c r="AS1276" s="17"/>
      <c r="AT1276" s="17"/>
      <c r="AU1276" s="17"/>
      <c r="AV1276" s="17"/>
      <c r="AW1276" s="17"/>
      <c r="AX1276" s="30">
        <f t="shared" si="38"/>
        <v>0</v>
      </c>
      <c r="AY1276" s="35">
        <f t="shared" si="39"/>
        <v>0</v>
      </c>
    </row>
    <row r="1277" spans="2:51"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17"/>
      <c r="AS1277" s="17"/>
      <c r="AT1277" s="17"/>
      <c r="AU1277" s="17"/>
      <c r="AV1277" s="17"/>
      <c r="AW1277" s="17"/>
      <c r="AX1277" s="30">
        <f t="shared" si="38"/>
        <v>0</v>
      </c>
      <c r="AY1277" s="35">
        <f t="shared" si="39"/>
        <v>0</v>
      </c>
    </row>
    <row r="1278" spans="2:51"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17"/>
      <c r="AS1278" s="17"/>
      <c r="AT1278" s="17"/>
      <c r="AU1278" s="17"/>
      <c r="AV1278" s="17"/>
      <c r="AW1278" s="17"/>
      <c r="AX1278" s="30">
        <f t="shared" ref="AX1278:AX1341" si="40">(AD1278-H1278)*J1278</f>
        <v>0</v>
      </c>
      <c r="AY1278" s="35">
        <f t="shared" ref="AY1278:AY1341" si="41">AX1278-AV1278+AW1278</f>
        <v>0</v>
      </c>
    </row>
    <row r="1279" spans="2:51"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17"/>
      <c r="AS1279" s="17"/>
      <c r="AT1279" s="17"/>
      <c r="AU1279" s="17"/>
      <c r="AV1279" s="17"/>
      <c r="AW1279" s="17"/>
      <c r="AX1279" s="30">
        <f t="shared" si="40"/>
        <v>0</v>
      </c>
      <c r="AY1279" s="35">
        <f t="shared" si="41"/>
        <v>0</v>
      </c>
    </row>
    <row r="1280" spans="2:51"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17"/>
      <c r="AS1280" s="17"/>
      <c r="AT1280" s="17"/>
      <c r="AU1280" s="17"/>
      <c r="AV1280" s="17"/>
      <c r="AW1280" s="17"/>
      <c r="AX1280" s="30">
        <f t="shared" si="40"/>
        <v>0</v>
      </c>
      <c r="AY1280" s="35">
        <f t="shared" si="41"/>
        <v>0</v>
      </c>
    </row>
    <row r="1281" spans="2:51"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17"/>
      <c r="AS1281" s="17"/>
      <c r="AT1281" s="17"/>
      <c r="AU1281" s="17"/>
      <c r="AV1281" s="17"/>
      <c r="AW1281" s="17"/>
      <c r="AX1281" s="30">
        <f t="shared" si="40"/>
        <v>0</v>
      </c>
      <c r="AY1281" s="35">
        <f t="shared" si="41"/>
        <v>0</v>
      </c>
    </row>
    <row r="1282" spans="2:51"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  <c r="AF1282" s="17"/>
      <c r="AG1282" s="17"/>
      <c r="AH1282" s="17"/>
      <c r="AI1282" s="17"/>
      <c r="AJ1282" s="17"/>
      <c r="AK1282" s="17"/>
      <c r="AL1282" s="17"/>
      <c r="AM1282" s="17"/>
      <c r="AN1282" s="17"/>
      <c r="AO1282" s="17"/>
      <c r="AP1282" s="17"/>
      <c r="AQ1282" s="17"/>
      <c r="AR1282" s="17"/>
      <c r="AS1282" s="17"/>
      <c r="AT1282" s="17"/>
      <c r="AU1282" s="17"/>
      <c r="AV1282" s="17"/>
      <c r="AW1282" s="17"/>
      <c r="AX1282" s="30">
        <f t="shared" si="40"/>
        <v>0</v>
      </c>
      <c r="AY1282" s="35">
        <f t="shared" si="41"/>
        <v>0</v>
      </c>
    </row>
    <row r="1283" spans="2:51"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  <c r="AF1283" s="17"/>
      <c r="AG1283" s="17"/>
      <c r="AH1283" s="17"/>
      <c r="AI1283" s="17"/>
      <c r="AJ1283" s="17"/>
      <c r="AK1283" s="17"/>
      <c r="AL1283" s="17"/>
      <c r="AM1283" s="17"/>
      <c r="AN1283" s="17"/>
      <c r="AO1283" s="17"/>
      <c r="AP1283" s="17"/>
      <c r="AQ1283" s="17"/>
      <c r="AR1283" s="17"/>
      <c r="AS1283" s="17"/>
      <c r="AT1283" s="17"/>
      <c r="AU1283" s="17"/>
      <c r="AV1283" s="17"/>
      <c r="AW1283" s="17"/>
      <c r="AX1283" s="30">
        <f t="shared" si="40"/>
        <v>0</v>
      </c>
      <c r="AY1283" s="35">
        <f t="shared" si="41"/>
        <v>0</v>
      </c>
    </row>
    <row r="1284" spans="2:51"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  <c r="AF1284" s="17"/>
      <c r="AG1284" s="17"/>
      <c r="AH1284" s="17"/>
      <c r="AI1284" s="17"/>
      <c r="AJ1284" s="17"/>
      <c r="AK1284" s="17"/>
      <c r="AL1284" s="17"/>
      <c r="AM1284" s="17"/>
      <c r="AN1284" s="17"/>
      <c r="AO1284" s="17"/>
      <c r="AP1284" s="17"/>
      <c r="AQ1284" s="17"/>
      <c r="AR1284" s="17"/>
      <c r="AS1284" s="17"/>
      <c r="AT1284" s="17"/>
      <c r="AU1284" s="17"/>
      <c r="AV1284" s="17"/>
      <c r="AW1284" s="17"/>
      <c r="AX1284" s="30">
        <f t="shared" si="40"/>
        <v>0</v>
      </c>
      <c r="AY1284" s="35">
        <f t="shared" si="41"/>
        <v>0</v>
      </c>
    </row>
    <row r="1285" spans="2:51"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  <c r="AF1285" s="17"/>
      <c r="AG1285" s="17"/>
      <c r="AH1285" s="17"/>
      <c r="AI1285" s="17"/>
      <c r="AJ1285" s="17"/>
      <c r="AK1285" s="17"/>
      <c r="AL1285" s="17"/>
      <c r="AM1285" s="17"/>
      <c r="AN1285" s="17"/>
      <c r="AO1285" s="17"/>
      <c r="AP1285" s="17"/>
      <c r="AQ1285" s="17"/>
      <c r="AR1285" s="17"/>
      <c r="AS1285" s="17"/>
      <c r="AT1285" s="17"/>
      <c r="AU1285" s="17"/>
      <c r="AV1285" s="17"/>
      <c r="AW1285" s="17"/>
      <c r="AX1285" s="30">
        <f t="shared" si="40"/>
        <v>0</v>
      </c>
      <c r="AY1285" s="35">
        <f t="shared" si="41"/>
        <v>0</v>
      </c>
    </row>
    <row r="1286" spans="2:51"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  <c r="AF1286" s="17"/>
      <c r="AG1286" s="17"/>
      <c r="AH1286" s="17"/>
      <c r="AI1286" s="17"/>
      <c r="AJ1286" s="17"/>
      <c r="AK1286" s="17"/>
      <c r="AL1286" s="17"/>
      <c r="AM1286" s="17"/>
      <c r="AN1286" s="17"/>
      <c r="AO1286" s="17"/>
      <c r="AP1286" s="17"/>
      <c r="AQ1286" s="17"/>
      <c r="AR1286" s="17"/>
      <c r="AS1286" s="17"/>
      <c r="AT1286" s="17"/>
      <c r="AU1286" s="17"/>
      <c r="AV1286" s="17"/>
      <c r="AW1286" s="17"/>
      <c r="AX1286" s="30">
        <f t="shared" si="40"/>
        <v>0</v>
      </c>
      <c r="AY1286" s="35">
        <f t="shared" si="41"/>
        <v>0</v>
      </c>
    </row>
    <row r="1287" spans="2:51"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  <c r="AF1287" s="17"/>
      <c r="AG1287" s="17"/>
      <c r="AH1287" s="17"/>
      <c r="AI1287" s="17"/>
      <c r="AJ1287" s="17"/>
      <c r="AK1287" s="17"/>
      <c r="AL1287" s="17"/>
      <c r="AM1287" s="17"/>
      <c r="AN1287" s="17"/>
      <c r="AO1287" s="17"/>
      <c r="AP1287" s="17"/>
      <c r="AQ1287" s="17"/>
      <c r="AR1287" s="17"/>
      <c r="AS1287" s="17"/>
      <c r="AT1287" s="17"/>
      <c r="AU1287" s="17"/>
      <c r="AV1287" s="17"/>
      <c r="AW1287" s="17"/>
      <c r="AX1287" s="30">
        <f t="shared" si="40"/>
        <v>0</v>
      </c>
      <c r="AY1287" s="35">
        <f t="shared" si="41"/>
        <v>0</v>
      </c>
    </row>
    <row r="1288" spans="2:51"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  <c r="AF1288" s="17"/>
      <c r="AG1288" s="17"/>
      <c r="AH1288" s="17"/>
      <c r="AI1288" s="17"/>
      <c r="AJ1288" s="17"/>
      <c r="AK1288" s="17"/>
      <c r="AL1288" s="17"/>
      <c r="AM1288" s="17"/>
      <c r="AN1288" s="17"/>
      <c r="AO1288" s="17"/>
      <c r="AP1288" s="17"/>
      <c r="AQ1288" s="17"/>
      <c r="AR1288" s="17"/>
      <c r="AS1288" s="17"/>
      <c r="AT1288" s="17"/>
      <c r="AU1288" s="17"/>
      <c r="AV1288" s="17"/>
      <c r="AW1288" s="17"/>
      <c r="AX1288" s="30">
        <f t="shared" si="40"/>
        <v>0</v>
      </c>
      <c r="AY1288" s="35">
        <f t="shared" si="41"/>
        <v>0</v>
      </c>
    </row>
    <row r="1289" spans="2:51"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  <c r="AF1289" s="17"/>
      <c r="AG1289" s="17"/>
      <c r="AH1289" s="17"/>
      <c r="AI1289" s="17"/>
      <c r="AJ1289" s="17"/>
      <c r="AK1289" s="17"/>
      <c r="AL1289" s="17"/>
      <c r="AM1289" s="17"/>
      <c r="AN1289" s="17"/>
      <c r="AO1289" s="17"/>
      <c r="AP1289" s="17"/>
      <c r="AQ1289" s="17"/>
      <c r="AR1289" s="17"/>
      <c r="AS1289" s="17"/>
      <c r="AT1289" s="17"/>
      <c r="AU1289" s="17"/>
      <c r="AV1289" s="17"/>
      <c r="AW1289" s="17"/>
      <c r="AX1289" s="30">
        <f t="shared" si="40"/>
        <v>0</v>
      </c>
      <c r="AY1289" s="35">
        <f t="shared" si="41"/>
        <v>0</v>
      </c>
    </row>
    <row r="1290" spans="2:51"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17"/>
      <c r="AS1290" s="17"/>
      <c r="AT1290" s="17"/>
      <c r="AU1290" s="17"/>
      <c r="AV1290" s="17"/>
      <c r="AW1290" s="17"/>
      <c r="AX1290" s="30">
        <f t="shared" si="40"/>
        <v>0</v>
      </c>
      <c r="AY1290" s="35">
        <f t="shared" si="41"/>
        <v>0</v>
      </c>
    </row>
    <row r="1291" spans="2:51"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17"/>
      <c r="AS1291" s="17"/>
      <c r="AT1291" s="17"/>
      <c r="AU1291" s="17"/>
      <c r="AV1291" s="17"/>
      <c r="AW1291" s="17"/>
      <c r="AX1291" s="30">
        <f t="shared" si="40"/>
        <v>0</v>
      </c>
      <c r="AY1291" s="35">
        <f t="shared" si="41"/>
        <v>0</v>
      </c>
    </row>
    <row r="1292" spans="2:51"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17"/>
      <c r="AS1292" s="17"/>
      <c r="AT1292" s="17"/>
      <c r="AU1292" s="17"/>
      <c r="AV1292" s="17"/>
      <c r="AW1292" s="17"/>
      <c r="AX1292" s="30">
        <f t="shared" si="40"/>
        <v>0</v>
      </c>
      <c r="AY1292" s="35">
        <f t="shared" si="41"/>
        <v>0</v>
      </c>
    </row>
    <row r="1293" spans="2:51"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17"/>
      <c r="AS1293" s="17"/>
      <c r="AT1293" s="17"/>
      <c r="AU1293" s="17"/>
      <c r="AV1293" s="17"/>
      <c r="AW1293" s="17"/>
      <c r="AX1293" s="30">
        <f t="shared" si="40"/>
        <v>0</v>
      </c>
      <c r="AY1293" s="35">
        <f t="shared" si="41"/>
        <v>0</v>
      </c>
    </row>
    <row r="1294" spans="2:51"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17"/>
      <c r="AS1294" s="17"/>
      <c r="AT1294" s="17"/>
      <c r="AU1294" s="17"/>
      <c r="AV1294" s="17"/>
      <c r="AW1294" s="17"/>
      <c r="AX1294" s="30">
        <f t="shared" si="40"/>
        <v>0</v>
      </c>
      <c r="AY1294" s="35">
        <f t="shared" si="41"/>
        <v>0</v>
      </c>
    </row>
    <row r="1295" spans="2:51"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17"/>
      <c r="AS1295" s="17"/>
      <c r="AT1295" s="17"/>
      <c r="AU1295" s="17"/>
      <c r="AV1295" s="17"/>
      <c r="AW1295" s="17"/>
      <c r="AX1295" s="30">
        <f t="shared" si="40"/>
        <v>0</v>
      </c>
      <c r="AY1295" s="35">
        <f t="shared" si="41"/>
        <v>0</v>
      </c>
    </row>
    <row r="1296" spans="2:51"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17"/>
      <c r="AS1296" s="17"/>
      <c r="AT1296" s="17"/>
      <c r="AU1296" s="17"/>
      <c r="AV1296" s="17"/>
      <c r="AW1296" s="17"/>
      <c r="AX1296" s="30">
        <f t="shared" si="40"/>
        <v>0</v>
      </c>
      <c r="AY1296" s="35">
        <f t="shared" si="41"/>
        <v>0</v>
      </c>
    </row>
    <row r="1297" spans="2:51"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17"/>
      <c r="AS1297" s="17"/>
      <c r="AT1297" s="17"/>
      <c r="AU1297" s="17"/>
      <c r="AV1297" s="17"/>
      <c r="AW1297" s="17"/>
      <c r="AX1297" s="30">
        <f t="shared" si="40"/>
        <v>0</v>
      </c>
      <c r="AY1297" s="35">
        <f t="shared" si="41"/>
        <v>0</v>
      </c>
    </row>
    <row r="1298" spans="2:51"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17"/>
      <c r="AS1298" s="17"/>
      <c r="AT1298" s="17"/>
      <c r="AU1298" s="17"/>
      <c r="AV1298" s="17"/>
      <c r="AW1298" s="17"/>
      <c r="AX1298" s="30">
        <f t="shared" si="40"/>
        <v>0</v>
      </c>
      <c r="AY1298" s="35">
        <f t="shared" si="41"/>
        <v>0</v>
      </c>
    </row>
    <row r="1299" spans="2:51"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17"/>
      <c r="AS1299" s="17"/>
      <c r="AT1299" s="17"/>
      <c r="AU1299" s="17"/>
      <c r="AV1299" s="17"/>
      <c r="AW1299" s="17"/>
      <c r="AX1299" s="30">
        <f t="shared" si="40"/>
        <v>0</v>
      </c>
      <c r="AY1299" s="35">
        <f t="shared" si="41"/>
        <v>0</v>
      </c>
    </row>
    <row r="1300" spans="2:51"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  <c r="AF1300" s="17"/>
      <c r="AG1300" s="17"/>
      <c r="AH1300" s="17"/>
      <c r="AI1300" s="17"/>
      <c r="AJ1300" s="17"/>
      <c r="AK1300" s="17"/>
      <c r="AL1300" s="17"/>
      <c r="AM1300" s="17"/>
      <c r="AN1300" s="17"/>
      <c r="AO1300" s="17"/>
      <c r="AP1300" s="17"/>
      <c r="AQ1300" s="17"/>
      <c r="AR1300" s="17"/>
      <c r="AS1300" s="17"/>
      <c r="AT1300" s="17"/>
      <c r="AU1300" s="17"/>
      <c r="AV1300" s="17"/>
      <c r="AW1300" s="17"/>
      <c r="AX1300" s="30">
        <f t="shared" si="40"/>
        <v>0</v>
      </c>
      <c r="AY1300" s="35">
        <f t="shared" si="41"/>
        <v>0</v>
      </c>
    </row>
    <row r="1301" spans="2:51"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  <c r="AF1301" s="17"/>
      <c r="AG1301" s="17"/>
      <c r="AH1301" s="17"/>
      <c r="AI1301" s="17"/>
      <c r="AJ1301" s="17"/>
      <c r="AK1301" s="17"/>
      <c r="AL1301" s="17"/>
      <c r="AM1301" s="17"/>
      <c r="AN1301" s="17"/>
      <c r="AO1301" s="17"/>
      <c r="AP1301" s="17"/>
      <c r="AQ1301" s="17"/>
      <c r="AR1301" s="17"/>
      <c r="AS1301" s="17"/>
      <c r="AT1301" s="17"/>
      <c r="AU1301" s="17"/>
      <c r="AV1301" s="17"/>
      <c r="AW1301" s="17"/>
      <c r="AX1301" s="30">
        <f t="shared" si="40"/>
        <v>0</v>
      </c>
      <c r="AY1301" s="35">
        <f t="shared" si="41"/>
        <v>0</v>
      </c>
    </row>
    <row r="1302" spans="2:51"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17"/>
      <c r="AS1302" s="17"/>
      <c r="AT1302" s="17"/>
      <c r="AU1302" s="17"/>
      <c r="AV1302" s="17"/>
      <c r="AW1302" s="17"/>
      <c r="AX1302" s="30">
        <f t="shared" si="40"/>
        <v>0</v>
      </c>
      <c r="AY1302" s="35">
        <f t="shared" si="41"/>
        <v>0</v>
      </c>
    </row>
    <row r="1303" spans="2:51"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7"/>
      <c r="AL1303" s="17"/>
      <c r="AM1303" s="17"/>
      <c r="AN1303" s="17"/>
      <c r="AO1303" s="17"/>
      <c r="AP1303" s="17"/>
      <c r="AQ1303" s="17"/>
      <c r="AR1303" s="17"/>
      <c r="AS1303" s="17"/>
      <c r="AT1303" s="17"/>
      <c r="AU1303" s="17"/>
      <c r="AV1303" s="17"/>
      <c r="AW1303" s="17"/>
      <c r="AX1303" s="30">
        <f t="shared" si="40"/>
        <v>0</v>
      </c>
      <c r="AY1303" s="35">
        <f t="shared" si="41"/>
        <v>0</v>
      </c>
    </row>
    <row r="1304" spans="2:51"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  <c r="AF1304" s="17"/>
      <c r="AG1304" s="17"/>
      <c r="AH1304" s="17"/>
      <c r="AI1304" s="17"/>
      <c r="AJ1304" s="17"/>
      <c r="AK1304" s="17"/>
      <c r="AL1304" s="17"/>
      <c r="AM1304" s="17"/>
      <c r="AN1304" s="17"/>
      <c r="AO1304" s="17"/>
      <c r="AP1304" s="17"/>
      <c r="AQ1304" s="17"/>
      <c r="AR1304" s="17"/>
      <c r="AS1304" s="17"/>
      <c r="AT1304" s="17"/>
      <c r="AU1304" s="17"/>
      <c r="AV1304" s="17"/>
      <c r="AW1304" s="17"/>
      <c r="AX1304" s="30">
        <f t="shared" si="40"/>
        <v>0</v>
      </c>
      <c r="AY1304" s="35">
        <f t="shared" si="41"/>
        <v>0</v>
      </c>
    </row>
    <row r="1305" spans="2:51"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  <c r="AF1305" s="17"/>
      <c r="AG1305" s="17"/>
      <c r="AH1305" s="17"/>
      <c r="AI1305" s="17"/>
      <c r="AJ1305" s="17"/>
      <c r="AK1305" s="17"/>
      <c r="AL1305" s="17"/>
      <c r="AM1305" s="17"/>
      <c r="AN1305" s="17"/>
      <c r="AO1305" s="17"/>
      <c r="AP1305" s="17"/>
      <c r="AQ1305" s="17"/>
      <c r="AR1305" s="17"/>
      <c r="AS1305" s="17"/>
      <c r="AT1305" s="17"/>
      <c r="AU1305" s="17"/>
      <c r="AV1305" s="17"/>
      <c r="AW1305" s="17"/>
      <c r="AX1305" s="30">
        <f t="shared" si="40"/>
        <v>0</v>
      </c>
      <c r="AY1305" s="35">
        <f t="shared" si="41"/>
        <v>0</v>
      </c>
    </row>
    <row r="1306" spans="2:51"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  <c r="AF1306" s="17"/>
      <c r="AG1306" s="17"/>
      <c r="AH1306" s="17"/>
      <c r="AI1306" s="17"/>
      <c r="AJ1306" s="17"/>
      <c r="AK1306" s="17"/>
      <c r="AL1306" s="17"/>
      <c r="AM1306" s="17"/>
      <c r="AN1306" s="17"/>
      <c r="AO1306" s="17"/>
      <c r="AP1306" s="17"/>
      <c r="AQ1306" s="17"/>
      <c r="AR1306" s="17"/>
      <c r="AS1306" s="17"/>
      <c r="AT1306" s="17"/>
      <c r="AU1306" s="17"/>
      <c r="AV1306" s="17"/>
      <c r="AW1306" s="17"/>
      <c r="AX1306" s="30">
        <f t="shared" si="40"/>
        <v>0</v>
      </c>
      <c r="AY1306" s="35">
        <f t="shared" si="41"/>
        <v>0</v>
      </c>
    </row>
    <row r="1307" spans="2:51"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  <c r="AF1307" s="17"/>
      <c r="AG1307" s="17"/>
      <c r="AH1307" s="17"/>
      <c r="AI1307" s="17"/>
      <c r="AJ1307" s="17"/>
      <c r="AK1307" s="17"/>
      <c r="AL1307" s="17"/>
      <c r="AM1307" s="17"/>
      <c r="AN1307" s="17"/>
      <c r="AO1307" s="17"/>
      <c r="AP1307" s="17"/>
      <c r="AQ1307" s="17"/>
      <c r="AR1307" s="17"/>
      <c r="AS1307" s="17"/>
      <c r="AT1307" s="17"/>
      <c r="AU1307" s="17"/>
      <c r="AV1307" s="17"/>
      <c r="AW1307" s="17"/>
      <c r="AX1307" s="30">
        <f t="shared" si="40"/>
        <v>0</v>
      </c>
      <c r="AY1307" s="35">
        <f t="shared" si="41"/>
        <v>0</v>
      </c>
    </row>
    <row r="1308" spans="2:51"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  <c r="AF1308" s="17"/>
      <c r="AG1308" s="17"/>
      <c r="AH1308" s="17"/>
      <c r="AI1308" s="17"/>
      <c r="AJ1308" s="17"/>
      <c r="AK1308" s="17"/>
      <c r="AL1308" s="17"/>
      <c r="AM1308" s="17"/>
      <c r="AN1308" s="17"/>
      <c r="AO1308" s="17"/>
      <c r="AP1308" s="17"/>
      <c r="AQ1308" s="17"/>
      <c r="AR1308" s="17"/>
      <c r="AS1308" s="17"/>
      <c r="AT1308" s="17"/>
      <c r="AU1308" s="17"/>
      <c r="AV1308" s="17"/>
      <c r="AW1308" s="17"/>
      <c r="AX1308" s="30">
        <f t="shared" si="40"/>
        <v>0</v>
      </c>
      <c r="AY1308" s="35">
        <f t="shared" si="41"/>
        <v>0</v>
      </c>
    </row>
    <row r="1309" spans="2:51"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  <c r="AF1309" s="17"/>
      <c r="AG1309" s="17"/>
      <c r="AH1309" s="17"/>
      <c r="AI1309" s="17"/>
      <c r="AJ1309" s="17"/>
      <c r="AK1309" s="17"/>
      <c r="AL1309" s="17"/>
      <c r="AM1309" s="17"/>
      <c r="AN1309" s="17"/>
      <c r="AO1309" s="17"/>
      <c r="AP1309" s="17"/>
      <c r="AQ1309" s="17"/>
      <c r="AR1309" s="17"/>
      <c r="AS1309" s="17"/>
      <c r="AT1309" s="17"/>
      <c r="AU1309" s="17"/>
      <c r="AV1309" s="17"/>
      <c r="AW1309" s="17"/>
      <c r="AX1309" s="30">
        <f t="shared" si="40"/>
        <v>0</v>
      </c>
      <c r="AY1309" s="35">
        <f t="shared" si="41"/>
        <v>0</v>
      </c>
    </row>
    <row r="1310" spans="2:51"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  <c r="AF1310" s="17"/>
      <c r="AG1310" s="17"/>
      <c r="AH1310" s="17"/>
      <c r="AI1310" s="17"/>
      <c r="AJ1310" s="17"/>
      <c r="AK1310" s="17"/>
      <c r="AL1310" s="17"/>
      <c r="AM1310" s="17"/>
      <c r="AN1310" s="17"/>
      <c r="AO1310" s="17"/>
      <c r="AP1310" s="17"/>
      <c r="AQ1310" s="17"/>
      <c r="AR1310" s="17"/>
      <c r="AS1310" s="17"/>
      <c r="AT1310" s="17"/>
      <c r="AU1310" s="17"/>
      <c r="AV1310" s="17"/>
      <c r="AW1310" s="17"/>
      <c r="AX1310" s="30">
        <f t="shared" si="40"/>
        <v>0</v>
      </c>
      <c r="AY1310" s="35">
        <f t="shared" si="41"/>
        <v>0</v>
      </c>
    </row>
    <row r="1311" spans="2:51"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  <c r="AF1311" s="17"/>
      <c r="AG1311" s="17"/>
      <c r="AH1311" s="17"/>
      <c r="AI1311" s="17"/>
      <c r="AJ1311" s="17"/>
      <c r="AK1311" s="17"/>
      <c r="AL1311" s="17"/>
      <c r="AM1311" s="17"/>
      <c r="AN1311" s="17"/>
      <c r="AO1311" s="17"/>
      <c r="AP1311" s="17"/>
      <c r="AQ1311" s="17"/>
      <c r="AR1311" s="17"/>
      <c r="AS1311" s="17"/>
      <c r="AT1311" s="17"/>
      <c r="AU1311" s="17"/>
      <c r="AV1311" s="17"/>
      <c r="AW1311" s="17"/>
      <c r="AX1311" s="30">
        <f t="shared" si="40"/>
        <v>0</v>
      </c>
      <c r="AY1311" s="35">
        <f t="shared" si="41"/>
        <v>0</v>
      </c>
    </row>
    <row r="1312" spans="2:51"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  <c r="AF1312" s="17"/>
      <c r="AG1312" s="17"/>
      <c r="AH1312" s="17"/>
      <c r="AI1312" s="17"/>
      <c r="AJ1312" s="17"/>
      <c r="AK1312" s="17"/>
      <c r="AL1312" s="17"/>
      <c r="AM1312" s="17"/>
      <c r="AN1312" s="17"/>
      <c r="AO1312" s="17"/>
      <c r="AP1312" s="17"/>
      <c r="AQ1312" s="17"/>
      <c r="AR1312" s="17"/>
      <c r="AS1312" s="17"/>
      <c r="AT1312" s="17"/>
      <c r="AU1312" s="17"/>
      <c r="AV1312" s="17"/>
      <c r="AW1312" s="17"/>
      <c r="AX1312" s="30">
        <f t="shared" si="40"/>
        <v>0</v>
      </c>
      <c r="AY1312" s="35">
        <f t="shared" si="41"/>
        <v>0</v>
      </c>
    </row>
    <row r="1313" spans="2:51"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17"/>
      <c r="AS1313" s="17"/>
      <c r="AT1313" s="17"/>
      <c r="AU1313" s="17"/>
      <c r="AV1313" s="17"/>
      <c r="AW1313" s="17"/>
      <c r="AX1313" s="30">
        <f t="shared" si="40"/>
        <v>0</v>
      </c>
      <c r="AY1313" s="35">
        <f t="shared" si="41"/>
        <v>0</v>
      </c>
    </row>
    <row r="1314" spans="2:51"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17"/>
      <c r="AS1314" s="17"/>
      <c r="AT1314" s="17"/>
      <c r="AU1314" s="17"/>
      <c r="AV1314" s="17"/>
      <c r="AW1314" s="17"/>
      <c r="AX1314" s="30">
        <f t="shared" si="40"/>
        <v>0</v>
      </c>
      <c r="AY1314" s="35">
        <f t="shared" si="41"/>
        <v>0</v>
      </c>
    </row>
    <row r="1315" spans="2:51"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  <c r="AF1315" s="17"/>
      <c r="AG1315" s="17"/>
      <c r="AH1315" s="17"/>
      <c r="AI1315" s="17"/>
      <c r="AJ1315" s="17"/>
      <c r="AK1315" s="17"/>
      <c r="AL1315" s="17"/>
      <c r="AM1315" s="17"/>
      <c r="AN1315" s="17"/>
      <c r="AO1315" s="17"/>
      <c r="AP1315" s="17"/>
      <c r="AQ1315" s="17"/>
      <c r="AR1315" s="17"/>
      <c r="AS1315" s="17"/>
      <c r="AT1315" s="17"/>
      <c r="AU1315" s="17"/>
      <c r="AV1315" s="17"/>
      <c r="AW1315" s="17"/>
      <c r="AX1315" s="30">
        <f t="shared" si="40"/>
        <v>0</v>
      </c>
      <c r="AY1315" s="35">
        <f t="shared" si="41"/>
        <v>0</v>
      </c>
    </row>
    <row r="1316" spans="2:51"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7"/>
      <c r="AL1316" s="17"/>
      <c r="AM1316" s="17"/>
      <c r="AN1316" s="17"/>
      <c r="AO1316" s="17"/>
      <c r="AP1316" s="17"/>
      <c r="AQ1316" s="17"/>
      <c r="AR1316" s="17"/>
      <c r="AS1316" s="17"/>
      <c r="AT1316" s="17"/>
      <c r="AU1316" s="17"/>
      <c r="AV1316" s="17"/>
      <c r="AW1316" s="17"/>
      <c r="AX1316" s="30">
        <f t="shared" si="40"/>
        <v>0</v>
      </c>
      <c r="AY1316" s="35">
        <f t="shared" si="41"/>
        <v>0</v>
      </c>
    </row>
    <row r="1317" spans="2:51"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  <c r="AF1317" s="17"/>
      <c r="AG1317" s="17"/>
      <c r="AH1317" s="17"/>
      <c r="AI1317" s="17"/>
      <c r="AJ1317" s="17"/>
      <c r="AK1317" s="17"/>
      <c r="AL1317" s="17"/>
      <c r="AM1317" s="17"/>
      <c r="AN1317" s="17"/>
      <c r="AO1317" s="17"/>
      <c r="AP1317" s="17"/>
      <c r="AQ1317" s="17"/>
      <c r="AR1317" s="17"/>
      <c r="AS1317" s="17"/>
      <c r="AT1317" s="17"/>
      <c r="AU1317" s="17"/>
      <c r="AV1317" s="17"/>
      <c r="AW1317" s="17"/>
      <c r="AX1317" s="30">
        <f t="shared" si="40"/>
        <v>0</v>
      </c>
      <c r="AY1317" s="35">
        <f t="shared" si="41"/>
        <v>0</v>
      </c>
    </row>
    <row r="1318" spans="2:51"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17"/>
      <c r="AS1318" s="17"/>
      <c r="AT1318" s="17"/>
      <c r="AU1318" s="17"/>
      <c r="AV1318" s="17"/>
      <c r="AW1318" s="17"/>
      <c r="AX1318" s="30">
        <f t="shared" si="40"/>
        <v>0</v>
      </c>
      <c r="AY1318" s="35">
        <f t="shared" si="41"/>
        <v>0</v>
      </c>
    </row>
    <row r="1319" spans="2:51"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17"/>
      <c r="AS1319" s="17"/>
      <c r="AT1319" s="17"/>
      <c r="AU1319" s="17"/>
      <c r="AV1319" s="17"/>
      <c r="AW1319" s="17"/>
      <c r="AX1319" s="30">
        <f t="shared" si="40"/>
        <v>0</v>
      </c>
      <c r="AY1319" s="35">
        <f t="shared" si="41"/>
        <v>0</v>
      </c>
    </row>
    <row r="1320" spans="2:51"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17"/>
      <c r="AS1320" s="17"/>
      <c r="AT1320" s="17"/>
      <c r="AU1320" s="17"/>
      <c r="AV1320" s="17"/>
      <c r="AW1320" s="17"/>
      <c r="AX1320" s="30">
        <f t="shared" si="40"/>
        <v>0</v>
      </c>
      <c r="AY1320" s="35">
        <f t="shared" si="41"/>
        <v>0</v>
      </c>
    </row>
    <row r="1321" spans="2:51"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17"/>
      <c r="AS1321" s="17"/>
      <c r="AT1321" s="17"/>
      <c r="AU1321" s="17"/>
      <c r="AV1321" s="17"/>
      <c r="AW1321" s="17"/>
      <c r="AX1321" s="30">
        <f t="shared" si="40"/>
        <v>0</v>
      </c>
      <c r="AY1321" s="35">
        <f t="shared" si="41"/>
        <v>0</v>
      </c>
    </row>
    <row r="1322" spans="2:51"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  <c r="AF1322" s="17"/>
      <c r="AG1322" s="17"/>
      <c r="AH1322" s="17"/>
      <c r="AI1322" s="17"/>
      <c r="AJ1322" s="17"/>
      <c r="AK1322" s="17"/>
      <c r="AL1322" s="17"/>
      <c r="AM1322" s="17"/>
      <c r="AN1322" s="17"/>
      <c r="AO1322" s="17"/>
      <c r="AP1322" s="17"/>
      <c r="AQ1322" s="17"/>
      <c r="AR1322" s="17"/>
      <c r="AS1322" s="17"/>
      <c r="AT1322" s="17"/>
      <c r="AU1322" s="17"/>
      <c r="AV1322" s="17"/>
      <c r="AW1322" s="17"/>
      <c r="AX1322" s="30">
        <f t="shared" si="40"/>
        <v>0</v>
      </c>
      <c r="AY1322" s="35">
        <f t="shared" si="41"/>
        <v>0</v>
      </c>
    </row>
    <row r="1323" spans="2:51"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  <c r="AF1323" s="17"/>
      <c r="AG1323" s="17"/>
      <c r="AH1323" s="17"/>
      <c r="AI1323" s="17"/>
      <c r="AJ1323" s="17"/>
      <c r="AK1323" s="17"/>
      <c r="AL1323" s="17"/>
      <c r="AM1323" s="17"/>
      <c r="AN1323" s="17"/>
      <c r="AO1323" s="17"/>
      <c r="AP1323" s="17"/>
      <c r="AQ1323" s="17"/>
      <c r="AR1323" s="17"/>
      <c r="AS1323" s="17"/>
      <c r="AT1323" s="17"/>
      <c r="AU1323" s="17"/>
      <c r="AV1323" s="17"/>
      <c r="AW1323" s="17"/>
      <c r="AX1323" s="30">
        <f t="shared" si="40"/>
        <v>0</v>
      </c>
      <c r="AY1323" s="35">
        <f t="shared" si="41"/>
        <v>0</v>
      </c>
    </row>
    <row r="1324" spans="2:51"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  <c r="AF1324" s="17"/>
      <c r="AG1324" s="17"/>
      <c r="AH1324" s="17"/>
      <c r="AI1324" s="17"/>
      <c r="AJ1324" s="17"/>
      <c r="AK1324" s="17"/>
      <c r="AL1324" s="17"/>
      <c r="AM1324" s="17"/>
      <c r="AN1324" s="17"/>
      <c r="AO1324" s="17"/>
      <c r="AP1324" s="17"/>
      <c r="AQ1324" s="17"/>
      <c r="AR1324" s="17"/>
      <c r="AS1324" s="17"/>
      <c r="AT1324" s="17"/>
      <c r="AU1324" s="17"/>
      <c r="AV1324" s="17"/>
      <c r="AW1324" s="17"/>
      <c r="AX1324" s="30">
        <f t="shared" si="40"/>
        <v>0</v>
      </c>
      <c r="AY1324" s="35">
        <f t="shared" si="41"/>
        <v>0</v>
      </c>
    </row>
    <row r="1325" spans="2:51"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  <c r="AF1325" s="17"/>
      <c r="AG1325" s="17"/>
      <c r="AH1325" s="17"/>
      <c r="AI1325" s="17"/>
      <c r="AJ1325" s="17"/>
      <c r="AK1325" s="17"/>
      <c r="AL1325" s="17"/>
      <c r="AM1325" s="17"/>
      <c r="AN1325" s="17"/>
      <c r="AO1325" s="17"/>
      <c r="AP1325" s="17"/>
      <c r="AQ1325" s="17"/>
      <c r="AR1325" s="17"/>
      <c r="AS1325" s="17"/>
      <c r="AT1325" s="17"/>
      <c r="AU1325" s="17"/>
      <c r="AV1325" s="17"/>
      <c r="AW1325" s="17"/>
      <c r="AX1325" s="30">
        <f t="shared" si="40"/>
        <v>0</v>
      </c>
      <c r="AY1325" s="35">
        <f t="shared" si="41"/>
        <v>0</v>
      </c>
    </row>
    <row r="1326" spans="2:51"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  <c r="AF1326" s="17"/>
      <c r="AG1326" s="17"/>
      <c r="AH1326" s="17"/>
      <c r="AI1326" s="17"/>
      <c r="AJ1326" s="17"/>
      <c r="AK1326" s="17"/>
      <c r="AL1326" s="17"/>
      <c r="AM1326" s="17"/>
      <c r="AN1326" s="17"/>
      <c r="AO1326" s="17"/>
      <c r="AP1326" s="17"/>
      <c r="AQ1326" s="17"/>
      <c r="AR1326" s="17"/>
      <c r="AS1326" s="17"/>
      <c r="AT1326" s="17"/>
      <c r="AU1326" s="17"/>
      <c r="AV1326" s="17"/>
      <c r="AW1326" s="17"/>
      <c r="AX1326" s="30">
        <f t="shared" si="40"/>
        <v>0</v>
      </c>
      <c r="AY1326" s="35">
        <f t="shared" si="41"/>
        <v>0</v>
      </c>
    </row>
    <row r="1327" spans="2:51"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  <c r="AF1327" s="17"/>
      <c r="AG1327" s="17"/>
      <c r="AH1327" s="17"/>
      <c r="AI1327" s="17"/>
      <c r="AJ1327" s="17"/>
      <c r="AK1327" s="17"/>
      <c r="AL1327" s="17"/>
      <c r="AM1327" s="17"/>
      <c r="AN1327" s="17"/>
      <c r="AO1327" s="17"/>
      <c r="AP1327" s="17"/>
      <c r="AQ1327" s="17"/>
      <c r="AR1327" s="17"/>
      <c r="AS1327" s="17"/>
      <c r="AT1327" s="17"/>
      <c r="AU1327" s="17"/>
      <c r="AV1327" s="17"/>
      <c r="AW1327" s="17"/>
      <c r="AX1327" s="30">
        <f t="shared" si="40"/>
        <v>0</v>
      </c>
      <c r="AY1327" s="35">
        <f t="shared" si="41"/>
        <v>0</v>
      </c>
    </row>
    <row r="1328" spans="2:51"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  <c r="AF1328" s="17"/>
      <c r="AG1328" s="17"/>
      <c r="AH1328" s="17"/>
      <c r="AI1328" s="17"/>
      <c r="AJ1328" s="17"/>
      <c r="AK1328" s="17"/>
      <c r="AL1328" s="17"/>
      <c r="AM1328" s="17"/>
      <c r="AN1328" s="17"/>
      <c r="AO1328" s="17"/>
      <c r="AP1328" s="17"/>
      <c r="AQ1328" s="17"/>
      <c r="AR1328" s="17"/>
      <c r="AS1328" s="17"/>
      <c r="AT1328" s="17"/>
      <c r="AU1328" s="17"/>
      <c r="AV1328" s="17"/>
      <c r="AW1328" s="17"/>
      <c r="AX1328" s="30">
        <f t="shared" si="40"/>
        <v>0</v>
      </c>
      <c r="AY1328" s="35">
        <f t="shared" si="41"/>
        <v>0</v>
      </c>
    </row>
    <row r="1329" spans="2:51"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7"/>
      <c r="AL1329" s="17"/>
      <c r="AM1329" s="17"/>
      <c r="AN1329" s="17"/>
      <c r="AO1329" s="17"/>
      <c r="AP1329" s="17"/>
      <c r="AQ1329" s="17"/>
      <c r="AR1329" s="17"/>
      <c r="AS1329" s="17"/>
      <c r="AT1329" s="17"/>
      <c r="AU1329" s="17"/>
      <c r="AV1329" s="17"/>
      <c r="AW1329" s="17"/>
      <c r="AX1329" s="30">
        <f t="shared" si="40"/>
        <v>0</v>
      </c>
      <c r="AY1329" s="35">
        <f t="shared" si="41"/>
        <v>0</v>
      </c>
    </row>
    <row r="1330" spans="2:51"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17"/>
      <c r="AS1330" s="17"/>
      <c r="AT1330" s="17"/>
      <c r="AU1330" s="17"/>
      <c r="AV1330" s="17"/>
      <c r="AW1330" s="17"/>
      <c r="AX1330" s="30">
        <f t="shared" si="40"/>
        <v>0</v>
      </c>
      <c r="AY1330" s="35">
        <f t="shared" si="41"/>
        <v>0</v>
      </c>
    </row>
    <row r="1331" spans="2:51"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17"/>
      <c r="AS1331" s="17"/>
      <c r="AT1331" s="17"/>
      <c r="AU1331" s="17"/>
      <c r="AV1331" s="17"/>
      <c r="AW1331" s="17"/>
      <c r="AX1331" s="30">
        <f t="shared" si="40"/>
        <v>0</v>
      </c>
      <c r="AY1331" s="35">
        <f t="shared" si="41"/>
        <v>0</v>
      </c>
    </row>
    <row r="1332" spans="2:51"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  <c r="AF1332" s="17"/>
      <c r="AG1332" s="17"/>
      <c r="AH1332" s="17"/>
      <c r="AI1332" s="17"/>
      <c r="AJ1332" s="17"/>
      <c r="AK1332" s="17"/>
      <c r="AL1332" s="17"/>
      <c r="AM1332" s="17"/>
      <c r="AN1332" s="17"/>
      <c r="AO1332" s="17"/>
      <c r="AP1332" s="17"/>
      <c r="AQ1332" s="17"/>
      <c r="AR1332" s="17"/>
      <c r="AS1332" s="17"/>
      <c r="AT1332" s="17"/>
      <c r="AU1332" s="17"/>
      <c r="AV1332" s="17"/>
      <c r="AW1332" s="17"/>
      <c r="AX1332" s="30">
        <f t="shared" si="40"/>
        <v>0</v>
      </c>
      <c r="AY1332" s="35">
        <f t="shared" si="41"/>
        <v>0</v>
      </c>
    </row>
    <row r="1333" spans="2:51"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  <c r="AF1333" s="17"/>
      <c r="AG1333" s="17"/>
      <c r="AH1333" s="17"/>
      <c r="AI1333" s="17"/>
      <c r="AJ1333" s="17"/>
      <c r="AK1333" s="17"/>
      <c r="AL1333" s="17"/>
      <c r="AM1333" s="17"/>
      <c r="AN1333" s="17"/>
      <c r="AO1333" s="17"/>
      <c r="AP1333" s="17"/>
      <c r="AQ1333" s="17"/>
      <c r="AR1333" s="17"/>
      <c r="AS1333" s="17"/>
      <c r="AT1333" s="17"/>
      <c r="AU1333" s="17"/>
      <c r="AV1333" s="17"/>
      <c r="AW1333" s="17"/>
      <c r="AX1333" s="30">
        <f t="shared" si="40"/>
        <v>0</v>
      </c>
      <c r="AY1333" s="35">
        <f t="shared" si="41"/>
        <v>0</v>
      </c>
    </row>
    <row r="1334" spans="2:51"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  <c r="AF1334" s="17"/>
      <c r="AG1334" s="17"/>
      <c r="AH1334" s="17"/>
      <c r="AI1334" s="17"/>
      <c r="AJ1334" s="17"/>
      <c r="AK1334" s="17"/>
      <c r="AL1334" s="17"/>
      <c r="AM1334" s="17"/>
      <c r="AN1334" s="17"/>
      <c r="AO1334" s="17"/>
      <c r="AP1334" s="17"/>
      <c r="AQ1334" s="17"/>
      <c r="AR1334" s="17"/>
      <c r="AS1334" s="17"/>
      <c r="AT1334" s="17"/>
      <c r="AU1334" s="17"/>
      <c r="AV1334" s="17"/>
      <c r="AW1334" s="17"/>
      <c r="AX1334" s="30">
        <f t="shared" si="40"/>
        <v>0</v>
      </c>
      <c r="AY1334" s="35">
        <f t="shared" si="41"/>
        <v>0</v>
      </c>
    </row>
    <row r="1335" spans="2:51"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  <c r="AF1335" s="17"/>
      <c r="AG1335" s="17"/>
      <c r="AH1335" s="17"/>
      <c r="AI1335" s="17"/>
      <c r="AJ1335" s="17"/>
      <c r="AK1335" s="17"/>
      <c r="AL1335" s="17"/>
      <c r="AM1335" s="17"/>
      <c r="AN1335" s="17"/>
      <c r="AO1335" s="17"/>
      <c r="AP1335" s="17"/>
      <c r="AQ1335" s="17"/>
      <c r="AR1335" s="17"/>
      <c r="AS1335" s="17"/>
      <c r="AT1335" s="17"/>
      <c r="AU1335" s="17"/>
      <c r="AV1335" s="17"/>
      <c r="AW1335" s="17"/>
      <c r="AX1335" s="30">
        <f t="shared" si="40"/>
        <v>0</v>
      </c>
      <c r="AY1335" s="35">
        <f t="shared" si="41"/>
        <v>0</v>
      </c>
    </row>
    <row r="1336" spans="2:51"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  <c r="AF1336" s="17"/>
      <c r="AG1336" s="17"/>
      <c r="AH1336" s="17"/>
      <c r="AI1336" s="17"/>
      <c r="AJ1336" s="17"/>
      <c r="AK1336" s="17"/>
      <c r="AL1336" s="17"/>
      <c r="AM1336" s="17"/>
      <c r="AN1336" s="17"/>
      <c r="AO1336" s="17"/>
      <c r="AP1336" s="17"/>
      <c r="AQ1336" s="17"/>
      <c r="AR1336" s="17"/>
      <c r="AS1336" s="17"/>
      <c r="AT1336" s="17"/>
      <c r="AU1336" s="17"/>
      <c r="AV1336" s="17"/>
      <c r="AW1336" s="17"/>
      <c r="AX1336" s="30">
        <f t="shared" si="40"/>
        <v>0</v>
      </c>
      <c r="AY1336" s="35">
        <f t="shared" si="41"/>
        <v>0</v>
      </c>
    </row>
    <row r="1337" spans="2:51"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  <c r="AF1337" s="17"/>
      <c r="AG1337" s="17"/>
      <c r="AH1337" s="17"/>
      <c r="AI1337" s="17"/>
      <c r="AJ1337" s="17"/>
      <c r="AK1337" s="17"/>
      <c r="AL1337" s="17"/>
      <c r="AM1337" s="17"/>
      <c r="AN1337" s="17"/>
      <c r="AO1337" s="17"/>
      <c r="AP1337" s="17"/>
      <c r="AQ1337" s="17"/>
      <c r="AR1337" s="17"/>
      <c r="AS1337" s="17"/>
      <c r="AT1337" s="17"/>
      <c r="AU1337" s="17"/>
      <c r="AV1337" s="17"/>
      <c r="AW1337" s="17"/>
      <c r="AX1337" s="30">
        <f t="shared" si="40"/>
        <v>0</v>
      </c>
      <c r="AY1337" s="35">
        <f t="shared" si="41"/>
        <v>0</v>
      </c>
    </row>
    <row r="1338" spans="2:51"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17"/>
      <c r="AS1338" s="17"/>
      <c r="AT1338" s="17"/>
      <c r="AU1338" s="17"/>
      <c r="AV1338" s="17"/>
      <c r="AW1338" s="17"/>
      <c r="AX1338" s="30">
        <f t="shared" si="40"/>
        <v>0</v>
      </c>
      <c r="AY1338" s="35">
        <f t="shared" si="41"/>
        <v>0</v>
      </c>
    </row>
    <row r="1339" spans="2:51"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  <c r="AF1339" s="17"/>
      <c r="AG1339" s="17"/>
      <c r="AH1339" s="17"/>
      <c r="AI1339" s="17"/>
      <c r="AJ1339" s="17"/>
      <c r="AK1339" s="17"/>
      <c r="AL1339" s="17"/>
      <c r="AM1339" s="17"/>
      <c r="AN1339" s="17"/>
      <c r="AO1339" s="17"/>
      <c r="AP1339" s="17"/>
      <c r="AQ1339" s="17"/>
      <c r="AR1339" s="17"/>
      <c r="AS1339" s="17"/>
      <c r="AT1339" s="17"/>
      <c r="AU1339" s="17"/>
      <c r="AV1339" s="17"/>
      <c r="AW1339" s="17"/>
      <c r="AX1339" s="30">
        <f t="shared" si="40"/>
        <v>0</v>
      </c>
      <c r="AY1339" s="35">
        <f t="shared" si="41"/>
        <v>0</v>
      </c>
    </row>
    <row r="1340" spans="2:51"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17"/>
      <c r="AS1340" s="17"/>
      <c r="AT1340" s="17"/>
      <c r="AU1340" s="17"/>
      <c r="AV1340" s="17"/>
      <c r="AW1340" s="17"/>
      <c r="AX1340" s="30">
        <f t="shared" si="40"/>
        <v>0</v>
      </c>
      <c r="AY1340" s="35">
        <f t="shared" si="41"/>
        <v>0</v>
      </c>
    </row>
    <row r="1341" spans="2:51"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17"/>
      <c r="AS1341" s="17"/>
      <c r="AT1341" s="17"/>
      <c r="AU1341" s="17"/>
      <c r="AV1341" s="17"/>
      <c r="AW1341" s="17"/>
      <c r="AX1341" s="30">
        <f t="shared" si="40"/>
        <v>0</v>
      </c>
      <c r="AY1341" s="35">
        <f t="shared" si="41"/>
        <v>0</v>
      </c>
    </row>
    <row r="1342" spans="2:51"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7"/>
      <c r="AL1342" s="17"/>
      <c r="AM1342" s="17"/>
      <c r="AN1342" s="17"/>
      <c r="AO1342" s="17"/>
      <c r="AP1342" s="17"/>
      <c r="AQ1342" s="17"/>
      <c r="AR1342" s="17"/>
      <c r="AS1342" s="17"/>
      <c r="AT1342" s="17"/>
      <c r="AU1342" s="17"/>
      <c r="AV1342" s="17"/>
      <c r="AW1342" s="17"/>
      <c r="AX1342" s="30">
        <f t="shared" ref="AX1342:AX1405" si="42">(AD1342-H1342)*J1342</f>
        <v>0</v>
      </c>
      <c r="AY1342" s="35">
        <f t="shared" ref="AY1342:AY1405" si="43">AX1342-AV1342+AW1342</f>
        <v>0</v>
      </c>
    </row>
    <row r="1343" spans="2:51"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  <c r="AF1343" s="17"/>
      <c r="AG1343" s="17"/>
      <c r="AH1343" s="17"/>
      <c r="AI1343" s="17"/>
      <c r="AJ1343" s="17"/>
      <c r="AK1343" s="17"/>
      <c r="AL1343" s="17"/>
      <c r="AM1343" s="17"/>
      <c r="AN1343" s="17"/>
      <c r="AO1343" s="17"/>
      <c r="AP1343" s="17"/>
      <c r="AQ1343" s="17"/>
      <c r="AR1343" s="17"/>
      <c r="AS1343" s="17"/>
      <c r="AT1343" s="17"/>
      <c r="AU1343" s="17"/>
      <c r="AV1343" s="17"/>
      <c r="AW1343" s="17"/>
      <c r="AX1343" s="30">
        <f t="shared" si="42"/>
        <v>0</v>
      </c>
      <c r="AY1343" s="35">
        <f t="shared" si="43"/>
        <v>0</v>
      </c>
    </row>
    <row r="1344" spans="2:51"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  <c r="AF1344" s="17"/>
      <c r="AG1344" s="17"/>
      <c r="AH1344" s="17"/>
      <c r="AI1344" s="17"/>
      <c r="AJ1344" s="17"/>
      <c r="AK1344" s="17"/>
      <c r="AL1344" s="17"/>
      <c r="AM1344" s="17"/>
      <c r="AN1344" s="17"/>
      <c r="AO1344" s="17"/>
      <c r="AP1344" s="17"/>
      <c r="AQ1344" s="17"/>
      <c r="AR1344" s="17"/>
      <c r="AS1344" s="17"/>
      <c r="AT1344" s="17"/>
      <c r="AU1344" s="17"/>
      <c r="AV1344" s="17"/>
      <c r="AW1344" s="17"/>
      <c r="AX1344" s="30">
        <f t="shared" si="42"/>
        <v>0</v>
      </c>
      <c r="AY1344" s="35">
        <f t="shared" si="43"/>
        <v>0</v>
      </c>
    </row>
    <row r="1345" spans="2:51"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  <c r="AF1345" s="17"/>
      <c r="AG1345" s="17"/>
      <c r="AH1345" s="17"/>
      <c r="AI1345" s="17"/>
      <c r="AJ1345" s="17"/>
      <c r="AK1345" s="17"/>
      <c r="AL1345" s="17"/>
      <c r="AM1345" s="17"/>
      <c r="AN1345" s="17"/>
      <c r="AO1345" s="17"/>
      <c r="AP1345" s="17"/>
      <c r="AQ1345" s="17"/>
      <c r="AR1345" s="17"/>
      <c r="AS1345" s="17"/>
      <c r="AT1345" s="17"/>
      <c r="AU1345" s="17"/>
      <c r="AV1345" s="17"/>
      <c r="AW1345" s="17"/>
      <c r="AX1345" s="30">
        <f t="shared" si="42"/>
        <v>0</v>
      </c>
      <c r="AY1345" s="35">
        <f t="shared" si="43"/>
        <v>0</v>
      </c>
    </row>
    <row r="1346" spans="2:51"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  <c r="AF1346" s="17"/>
      <c r="AG1346" s="17"/>
      <c r="AH1346" s="17"/>
      <c r="AI1346" s="17"/>
      <c r="AJ1346" s="17"/>
      <c r="AK1346" s="17"/>
      <c r="AL1346" s="17"/>
      <c r="AM1346" s="17"/>
      <c r="AN1346" s="17"/>
      <c r="AO1346" s="17"/>
      <c r="AP1346" s="17"/>
      <c r="AQ1346" s="17"/>
      <c r="AR1346" s="17"/>
      <c r="AS1346" s="17"/>
      <c r="AT1346" s="17"/>
      <c r="AU1346" s="17"/>
      <c r="AV1346" s="17"/>
      <c r="AW1346" s="17"/>
      <c r="AX1346" s="30">
        <f t="shared" si="42"/>
        <v>0</v>
      </c>
      <c r="AY1346" s="35">
        <f t="shared" si="43"/>
        <v>0</v>
      </c>
    </row>
    <row r="1347" spans="2:51"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  <c r="AF1347" s="17"/>
      <c r="AG1347" s="17"/>
      <c r="AH1347" s="17"/>
      <c r="AI1347" s="17"/>
      <c r="AJ1347" s="17"/>
      <c r="AK1347" s="17"/>
      <c r="AL1347" s="17"/>
      <c r="AM1347" s="17"/>
      <c r="AN1347" s="17"/>
      <c r="AO1347" s="17"/>
      <c r="AP1347" s="17"/>
      <c r="AQ1347" s="17"/>
      <c r="AR1347" s="17"/>
      <c r="AS1347" s="17"/>
      <c r="AT1347" s="17"/>
      <c r="AU1347" s="17"/>
      <c r="AV1347" s="17"/>
      <c r="AW1347" s="17"/>
      <c r="AX1347" s="30">
        <f t="shared" si="42"/>
        <v>0</v>
      </c>
      <c r="AY1347" s="35">
        <f t="shared" si="43"/>
        <v>0</v>
      </c>
    </row>
    <row r="1348" spans="2:51"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  <c r="AF1348" s="17"/>
      <c r="AG1348" s="17"/>
      <c r="AH1348" s="17"/>
      <c r="AI1348" s="17"/>
      <c r="AJ1348" s="17"/>
      <c r="AK1348" s="17"/>
      <c r="AL1348" s="17"/>
      <c r="AM1348" s="17"/>
      <c r="AN1348" s="17"/>
      <c r="AO1348" s="17"/>
      <c r="AP1348" s="17"/>
      <c r="AQ1348" s="17"/>
      <c r="AR1348" s="17"/>
      <c r="AS1348" s="17"/>
      <c r="AT1348" s="17"/>
      <c r="AU1348" s="17"/>
      <c r="AV1348" s="17"/>
      <c r="AW1348" s="17"/>
      <c r="AX1348" s="30">
        <f t="shared" si="42"/>
        <v>0</v>
      </c>
      <c r="AY1348" s="35">
        <f t="shared" si="43"/>
        <v>0</v>
      </c>
    </row>
    <row r="1349" spans="2:51"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  <c r="AF1349" s="17"/>
      <c r="AG1349" s="17"/>
      <c r="AH1349" s="17"/>
      <c r="AI1349" s="17"/>
      <c r="AJ1349" s="17"/>
      <c r="AK1349" s="17"/>
      <c r="AL1349" s="17"/>
      <c r="AM1349" s="17"/>
      <c r="AN1349" s="17"/>
      <c r="AO1349" s="17"/>
      <c r="AP1349" s="17"/>
      <c r="AQ1349" s="17"/>
      <c r="AR1349" s="17"/>
      <c r="AS1349" s="17"/>
      <c r="AT1349" s="17"/>
      <c r="AU1349" s="17"/>
      <c r="AV1349" s="17"/>
      <c r="AW1349" s="17"/>
      <c r="AX1349" s="30">
        <f t="shared" si="42"/>
        <v>0</v>
      </c>
      <c r="AY1349" s="35">
        <f t="shared" si="43"/>
        <v>0</v>
      </c>
    </row>
    <row r="1350" spans="2:51"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  <c r="AF1350" s="17"/>
      <c r="AG1350" s="17"/>
      <c r="AH1350" s="17"/>
      <c r="AI1350" s="17"/>
      <c r="AJ1350" s="17"/>
      <c r="AK1350" s="17"/>
      <c r="AL1350" s="17"/>
      <c r="AM1350" s="17"/>
      <c r="AN1350" s="17"/>
      <c r="AO1350" s="17"/>
      <c r="AP1350" s="17"/>
      <c r="AQ1350" s="17"/>
      <c r="AR1350" s="17"/>
      <c r="AS1350" s="17"/>
      <c r="AT1350" s="17"/>
      <c r="AU1350" s="17"/>
      <c r="AV1350" s="17"/>
      <c r="AW1350" s="17"/>
      <c r="AX1350" s="30">
        <f t="shared" si="42"/>
        <v>0</v>
      </c>
      <c r="AY1350" s="35">
        <f t="shared" si="43"/>
        <v>0</v>
      </c>
    </row>
    <row r="1351" spans="2:51"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  <c r="AF1351" s="17"/>
      <c r="AG1351" s="17"/>
      <c r="AH1351" s="17"/>
      <c r="AI1351" s="17"/>
      <c r="AJ1351" s="17"/>
      <c r="AK1351" s="17"/>
      <c r="AL1351" s="17"/>
      <c r="AM1351" s="17"/>
      <c r="AN1351" s="17"/>
      <c r="AO1351" s="17"/>
      <c r="AP1351" s="17"/>
      <c r="AQ1351" s="17"/>
      <c r="AR1351" s="17"/>
      <c r="AS1351" s="17"/>
      <c r="AT1351" s="17"/>
      <c r="AU1351" s="17"/>
      <c r="AV1351" s="17"/>
      <c r="AW1351" s="17"/>
      <c r="AX1351" s="30">
        <f t="shared" si="42"/>
        <v>0</v>
      </c>
      <c r="AY1351" s="35">
        <f t="shared" si="43"/>
        <v>0</v>
      </c>
    </row>
    <row r="1352" spans="2:51"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  <c r="AF1352" s="17"/>
      <c r="AG1352" s="17"/>
      <c r="AH1352" s="17"/>
      <c r="AI1352" s="17"/>
      <c r="AJ1352" s="17"/>
      <c r="AK1352" s="17"/>
      <c r="AL1352" s="17"/>
      <c r="AM1352" s="17"/>
      <c r="AN1352" s="17"/>
      <c r="AO1352" s="17"/>
      <c r="AP1352" s="17"/>
      <c r="AQ1352" s="17"/>
      <c r="AR1352" s="17"/>
      <c r="AS1352" s="17"/>
      <c r="AT1352" s="17"/>
      <c r="AU1352" s="17"/>
      <c r="AV1352" s="17"/>
      <c r="AW1352" s="17"/>
      <c r="AX1352" s="30">
        <f t="shared" si="42"/>
        <v>0</v>
      </c>
      <c r="AY1352" s="35">
        <f t="shared" si="43"/>
        <v>0</v>
      </c>
    </row>
    <row r="1353" spans="2:51"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  <c r="AF1353" s="17"/>
      <c r="AG1353" s="17"/>
      <c r="AH1353" s="17"/>
      <c r="AI1353" s="17"/>
      <c r="AJ1353" s="17"/>
      <c r="AK1353" s="17"/>
      <c r="AL1353" s="17"/>
      <c r="AM1353" s="17"/>
      <c r="AN1353" s="17"/>
      <c r="AO1353" s="17"/>
      <c r="AP1353" s="17"/>
      <c r="AQ1353" s="17"/>
      <c r="AR1353" s="17"/>
      <c r="AS1353" s="17"/>
      <c r="AT1353" s="17"/>
      <c r="AU1353" s="17"/>
      <c r="AV1353" s="17"/>
      <c r="AW1353" s="17"/>
      <c r="AX1353" s="30">
        <f t="shared" si="42"/>
        <v>0</v>
      </c>
      <c r="AY1353" s="35">
        <f t="shared" si="43"/>
        <v>0</v>
      </c>
    </row>
    <row r="1354" spans="2:51"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  <c r="AF1354" s="17"/>
      <c r="AG1354" s="17"/>
      <c r="AH1354" s="17"/>
      <c r="AI1354" s="17"/>
      <c r="AJ1354" s="17"/>
      <c r="AK1354" s="17"/>
      <c r="AL1354" s="17"/>
      <c r="AM1354" s="17"/>
      <c r="AN1354" s="17"/>
      <c r="AO1354" s="17"/>
      <c r="AP1354" s="17"/>
      <c r="AQ1354" s="17"/>
      <c r="AR1354" s="17"/>
      <c r="AS1354" s="17"/>
      <c r="AT1354" s="17"/>
      <c r="AU1354" s="17"/>
      <c r="AV1354" s="17"/>
      <c r="AW1354" s="17"/>
      <c r="AX1354" s="30">
        <f t="shared" si="42"/>
        <v>0</v>
      </c>
      <c r="AY1354" s="35">
        <f t="shared" si="43"/>
        <v>0</v>
      </c>
    </row>
    <row r="1355" spans="2:51"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17"/>
      <c r="AS1355" s="17"/>
      <c r="AT1355" s="17"/>
      <c r="AU1355" s="17"/>
      <c r="AV1355" s="17"/>
      <c r="AW1355" s="17"/>
      <c r="AX1355" s="30">
        <f t="shared" si="42"/>
        <v>0</v>
      </c>
      <c r="AY1355" s="35">
        <f t="shared" si="43"/>
        <v>0</v>
      </c>
    </row>
    <row r="1356" spans="2:51"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17"/>
      <c r="AS1356" s="17"/>
      <c r="AT1356" s="17"/>
      <c r="AU1356" s="17"/>
      <c r="AV1356" s="17"/>
      <c r="AW1356" s="17"/>
      <c r="AX1356" s="30">
        <f t="shared" si="42"/>
        <v>0</v>
      </c>
      <c r="AY1356" s="35">
        <f t="shared" si="43"/>
        <v>0</v>
      </c>
    </row>
    <row r="1357" spans="2:51"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  <c r="AF1357" s="17"/>
      <c r="AG1357" s="17"/>
      <c r="AH1357" s="17"/>
      <c r="AI1357" s="17"/>
      <c r="AJ1357" s="17"/>
      <c r="AK1357" s="17"/>
      <c r="AL1357" s="17"/>
      <c r="AM1357" s="17"/>
      <c r="AN1357" s="17"/>
      <c r="AO1357" s="17"/>
      <c r="AP1357" s="17"/>
      <c r="AQ1357" s="17"/>
      <c r="AR1357" s="17"/>
      <c r="AS1357" s="17"/>
      <c r="AT1357" s="17"/>
      <c r="AU1357" s="17"/>
      <c r="AV1357" s="17"/>
      <c r="AW1357" s="17"/>
      <c r="AX1357" s="30">
        <f t="shared" si="42"/>
        <v>0</v>
      </c>
      <c r="AY1357" s="35">
        <f t="shared" si="43"/>
        <v>0</v>
      </c>
    </row>
    <row r="1358" spans="2:51"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  <c r="AF1358" s="17"/>
      <c r="AG1358" s="17"/>
      <c r="AH1358" s="17"/>
      <c r="AI1358" s="17"/>
      <c r="AJ1358" s="17"/>
      <c r="AK1358" s="17"/>
      <c r="AL1358" s="17"/>
      <c r="AM1358" s="17"/>
      <c r="AN1358" s="17"/>
      <c r="AO1358" s="17"/>
      <c r="AP1358" s="17"/>
      <c r="AQ1358" s="17"/>
      <c r="AR1358" s="17"/>
      <c r="AS1358" s="17"/>
      <c r="AT1358" s="17"/>
      <c r="AU1358" s="17"/>
      <c r="AV1358" s="17"/>
      <c r="AW1358" s="17"/>
      <c r="AX1358" s="30">
        <f t="shared" si="42"/>
        <v>0</v>
      </c>
      <c r="AY1358" s="35">
        <f t="shared" si="43"/>
        <v>0</v>
      </c>
    </row>
    <row r="1359" spans="2:51"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17"/>
      <c r="AS1359" s="17"/>
      <c r="AT1359" s="17"/>
      <c r="AU1359" s="17"/>
      <c r="AV1359" s="17"/>
      <c r="AW1359" s="17"/>
      <c r="AX1359" s="30">
        <f t="shared" si="42"/>
        <v>0</v>
      </c>
      <c r="AY1359" s="35">
        <f t="shared" si="43"/>
        <v>0</v>
      </c>
    </row>
    <row r="1360" spans="2:51"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  <c r="AF1360" s="17"/>
      <c r="AG1360" s="17"/>
      <c r="AH1360" s="17"/>
      <c r="AI1360" s="17"/>
      <c r="AJ1360" s="17"/>
      <c r="AK1360" s="17"/>
      <c r="AL1360" s="17"/>
      <c r="AM1360" s="17"/>
      <c r="AN1360" s="17"/>
      <c r="AO1360" s="17"/>
      <c r="AP1360" s="17"/>
      <c r="AQ1360" s="17"/>
      <c r="AR1360" s="17"/>
      <c r="AS1360" s="17"/>
      <c r="AT1360" s="17"/>
      <c r="AU1360" s="17"/>
      <c r="AV1360" s="17"/>
      <c r="AW1360" s="17"/>
      <c r="AX1360" s="30">
        <f t="shared" si="42"/>
        <v>0</v>
      </c>
      <c r="AY1360" s="35">
        <f t="shared" si="43"/>
        <v>0</v>
      </c>
    </row>
    <row r="1361" spans="2:51"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  <c r="AF1361" s="17"/>
      <c r="AG1361" s="17"/>
      <c r="AH1361" s="17"/>
      <c r="AI1361" s="17"/>
      <c r="AJ1361" s="17"/>
      <c r="AK1361" s="17"/>
      <c r="AL1361" s="17"/>
      <c r="AM1361" s="17"/>
      <c r="AN1361" s="17"/>
      <c r="AO1361" s="17"/>
      <c r="AP1361" s="17"/>
      <c r="AQ1361" s="17"/>
      <c r="AR1361" s="17"/>
      <c r="AS1361" s="17"/>
      <c r="AT1361" s="17"/>
      <c r="AU1361" s="17"/>
      <c r="AV1361" s="17"/>
      <c r="AW1361" s="17"/>
      <c r="AX1361" s="30">
        <f t="shared" si="42"/>
        <v>0</v>
      </c>
      <c r="AY1361" s="35">
        <f t="shared" si="43"/>
        <v>0</v>
      </c>
    </row>
    <row r="1362" spans="2:51"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  <c r="AF1362" s="17"/>
      <c r="AG1362" s="17"/>
      <c r="AH1362" s="17"/>
      <c r="AI1362" s="17"/>
      <c r="AJ1362" s="17"/>
      <c r="AK1362" s="17"/>
      <c r="AL1362" s="17"/>
      <c r="AM1362" s="17"/>
      <c r="AN1362" s="17"/>
      <c r="AO1362" s="17"/>
      <c r="AP1362" s="17"/>
      <c r="AQ1362" s="17"/>
      <c r="AR1362" s="17"/>
      <c r="AS1362" s="17"/>
      <c r="AT1362" s="17"/>
      <c r="AU1362" s="17"/>
      <c r="AV1362" s="17"/>
      <c r="AW1362" s="17"/>
      <c r="AX1362" s="30">
        <f t="shared" si="42"/>
        <v>0</v>
      </c>
      <c r="AY1362" s="35">
        <f t="shared" si="43"/>
        <v>0</v>
      </c>
    </row>
    <row r="1363" spans="2:51"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  <c r="AF1363" s="17"/>
      <c r="AG1363" s="17"/>
      <c r="AH1363" s="17"/>
      <c r="AI1363" s="17"/>
      <c r="AJ1363" s="17"/>
      <c r="AK1363" s="17"/>
      <c r="AL1363" s="17"/>
      <c r="AM1363" s="17"/>
      <c r="AN1363" s="17"/>
      <c r="AO1363" s="17"/>
      <c r="AP1363" s="17"/>
      <c r="AQ1363" s="17"/>
      <c r="AR1363" s="17"/>
      <c r="AS1363" s="17"/>
      <c r="AT1363" s="17"/>
      <c r="AU1363" s="17"/>
      <c r="AV1363" s="17"/>
      <c r="AW1363" s="17"/>
      <c r="AX1363" s="30">
        <f t="shared" si="42"/>
        <v>0</v>
      </c>
      <c r="AY1363" s="35">
        <f t="shared" si="43"/>
        <v>0</v>
      </c>
    </row>
    <row r="1364" spans="2:51"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  <c r="AF1364" s="17"/>
      <c r="AG1364" s="17"/>
      <c r="AH1364" s="17"/>
      <c r="AI1364" s="17"/>
      <c r="AJ1364" s="17"/>
      <c r="AK1364" s="17"/>
      <c r="AL1364" s="17"/>
      <c r="AM1364" s="17"/>
      <c r="AN1364" s="17"/>
      <c r="AO1364" s="17"/>
      <c r="AP1364" s="17"/>
      <c r="AQ1364" s="17"/>
      <c r="AR1364" s="17"/>
      <c r="AS1364" s="17"/>
      <c r="AT1364" s="17"/>
      <c r="AU1364" s="17"/>
      <c r="AV1364" s="17"/>
      <c r="AW1364" s="17"/>
      <c r="AX1364" s="30">
        <f t="shared" si="42"/>
        <v>0</v>
      </c>
      <c r="AY1364" s="35">
        <f t="shared" si="43"/>
        <v>0</v>
      </c>
    </row>
    <row r="1365" spans="2:51"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  <c r="AF1365" s="17"/>
      <c r="AG1365" s="17"/>
      <c r="AH1365" s="17"/>
      <c r="AI1365" s="17"/>
      <c r="AJ1365" s="17"/>
      <c r="AK1365" s="17"/>
      <c r="AL1365" s="17"/>
      <c r="AM1365" s="17"/>
      <c r="AN1365" s="17"/>
      <c r="AO1365" s="17"/>
      <c r="AP1365" s="17"/>
      <c r="AQ1365" s="17"/>
      <c r="AR1365" s="17"/>
      <c r="AS1365" s="17"/>
      <c r="AT1365" s="17"/>
      <c r="AU1365" s="17"/>
      <c r="AV1365" s="17"/>
      <c r="AW1365" s="17"/>
      <c r="AX1365" s="30">
        <f t="shared" si="42"/>
        <v>0</v>
      </c>
      <c r="AY1365" s="35">
        <f t="shared" si="43"/>
        <v>0</v>
      </c>
    </row>
    <row r="1366" spans="2:51"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  <c r="AF1366" s="17"/>
      <c r="AG1366" s="17"/>
      <c r="AH1366" s="17"/>
      <c r="AI1366" s="17"/>
      <c r="AJ1366" s="17"/>
      <c r="AK1366" s="17"/>
      <c r="AL1366" s="17"/>
      <c r="AM1366" s="17"/>
      <c r="AN1366" s="17"/>
      <c r="AO1366" s="17"/>
      <c r="AP1366" s="17"/>
      <c r="AQ1366" s="17"/>
      <c r="AR1366" s="17"/>
      <c r="AS1366" s="17"/>
      <c r="AT1366" s="17"/>
      <c r="AU1366" s="17"/>
      <c r="AV1366" s="17"/>
      <c r="AW1366" s="17"/>
      <c r="AX1366" s="30">
        <f t="shared" si="42"/>
        <v>0</v>
      </c>
      <c r="AY1366" s="35">
        <f t="shared" si="43"/>
        <v>0</v>
      </c>
    </row>
    <row r="1367" spans="2:51"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  <c r="AF1367" s="17"/>
      <c r="AG1367" s="17"/>
      <c r="AH1367" s="17"/>
      <c r="AI1367" s="17"/>
      <c r="AJ1367" s="17"/>
      <c r="AK1367" s="17"/>
      <c r="AL1367" s="17"/>
      <c r="AM1367" s="17"/>
      <c r="AN1367" s="17"/>
      <c r="AO1367" s="17"/>
      <c r="AP1367" s="17"/>
      <c r="AQ1367" s="17"/>
      <c r="AR1367" s="17"/>
      <c r="AS1367" s="17"/>
      <c r="AT1367" s="17"/>
      <c r="AU1367" s="17"/>
      <c r="AV1367" s="17"/>
      <c r="AW1367" s="17"/>
      <c r="AX1367" s="30">
        <f t="shared" si="42"/>
        <v>0</v>
      </c>
      <c r="AY1367" s="35">
        <f t="shared" si="43"/>
        <v>0</v>
      </c>
    </row>
    <row r="1368" spans="2:51"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  <c r="AF1368" s="17"/>
      <c r="AG1368" s="17"/>
      <c r="AH1368" s="17"/>
      <c r="AI1368" s="17"/>
      <c r="AJ1368" s="17"/>
      <c r="AK1368" s="17"/>
      <c r="AL1368" s="17"/>
      <c r="AM1368" s="17"/>
      <c r="AN1368" s="17"/>
      <c r="AO1368" s="17"/>
      <c r="AP1368" s="17"/>
      <c r="AQ1368" s="17"/>
      <c r="AR1368" s="17"/>
      <c r="AS1368" s="17"/>
      <c r="AT1368" s="17"/>
      <c r="AU1368" s="17"/>
      <c r="AV1368" s="17"/>
      <c r="AW1368" s="17"/>
      <c r="AX1368" s="30">
        <f t="shared" si="42"/>
        <v>0</v>
      </c>
      <c r="AY1368" s="35">
        <f t="shared" si="43"/>
        <v>0</v>
      </c>
    </row>
    <row r="1369" spans="2:51"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  <c r="AF1369" s="17"/>
      <c r="AG1369" s="17"/>
      <c r="AH1369" s="17"/>
      <c r="AI1369" s="17"/>
      <c r="AJ1369" s="17"/>
      <c r="AK1369" s="17"/>
      <c r="AL1369" s="17"/>
      <c r="AM1369" s="17"/>
      <c r="AN1369" s="17"/>
      <c r="AO1369" s="17"/>
      <c r="AP1369" s="17"/>
      <c r="AQ1369" s="17"/>
      <c r="AR1369" s="17"/>
      <c r="AS1369" s="17"/>
      <c r="AT1369" s="17"/>
      <c r="AU1369" s="17"/>
      <c r="AV1369" s="17"/>
      <c r="AW1369" s="17"/>
      <c r="AX1369" s="30">
        <f t="shared" si="42"/>
        <v>0</v>
      </c>
      <c r="AY1369" s="35">
        <f t="shared" si="43"/>
        <v>0</v>
      </c>
    </row>
    <row r="1370" spans="2:51"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  <c r="AF1370" s="17"/>
      <c r="AG1370" s="17"/>
      <c r="AH1370" s="17"/>
      <c r="AI1370" s="17"/>
      <c r="AJ1370" s="17"/>
      <c r="AK1370" s="17"/>
      <c r="AL1370" s="17"/>
      <c r="AM1370" s="17"/>
      <c r="AN1370" s="17"/>
      <c r="AO1370" s="17"/>
      <c r="AP1370" s="17"/>
      <c r="AQ1370" s="17"/>
      <c r="AR1370" s="17"/>
      <c r="AS1370" s="17"/>
      <c r="AT1370" s="17"/>
      <c r="AU1370" s="17"/>
      <c r="AV1370" s="17"/>
      <c r="AW1370" s="17"/>
      <c r="AX1370" s="30">
        <f t="shared" si="42"/>
        <v>0</v>
      </c>
      <c r="AY1370" s="35">
        <f t="shared" si="43"/>
        <v>0</v>
      </c>
    </row>
    <row r="1371" spans="2:51"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17"/>
      <c r="AS1371" s="17"/>
      <c r="AT1371" s="17"/>
      <c r="AU1371" s="17"/>
      <c r="AV1371" s="17"/>
      <c r="AW1371" s="17"/>
      <c r="AX1371" s="30">
        <f t="shared" si="42"/>
        <v>0</v>
      </c>
      <c r="AY1371" s="35">
        <f t="shared" si="43"/>
        <v>0</v>
      </c>
    </row>
    <row r="1372" spans="2:51"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17"/>
      <c r="AS1372" s="17"/>
      <c r="AT1372" s="17"/>
      <c r="AU1372" s="17"/>
      <c r="AV1372" s="17"/>
      <c r="AW1372" s="17"/>
      <c r="AX1372" s="30">
        <f t="shared" si="42"/>
        <v>0</v>
      </c>
      <c r="AY1372" s="35">
        <f t="shared" si="43"/>
        <v>0</v>
      </c>
    </row>
    <row r="1373" spans="2:51"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17"/>
      <c r="AS1373" s="17"/>
      <c r="AT1373" s="17"/>
      <c r="AU1373" s="17"/>
      <c r="AV1373" s="17"/>
      <c r="AW1373" s="17"/>
      <c r="AX1373" s="30">
        <f t="shared" si="42"/>
        <v>0</v>
      </c>
      <c r="AY1373" s="35">
        <f t="shared" si="43"/>
        <v>0</v>
      </c>
    </row>
    <row r="1374" spans="2:51"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17"/>
      <c r="AS1374" s="17"/>
      <c r="AT1374" s="17"/>
      <c r="AU1374" s="17"/>
      <c r="AV1374" s="17"/>
      <c r="AW1374" s="17"/>
      <c r="AX1374" s="30">
        <f t="shared" si="42"/>
        <v>0</v>
      </c>
      <c r="AY1374" s="35">
        <f t="shared" si="43"/>
        <v>0</v>
      </c>
    </row>
    <row r="1375" spans="2:51"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17"/>
      <c r="AS1375" s="17"/>
      <c r="AT1375" s="17"/>
      <c r="AU1375" s="17"/>
      <c r="AV1375" s="17"/>
      <c r="AW1375" s="17"/>
      <c r="AX1375" s="30">
        <f t="shared" si="42"/>
        <v>0</v>
      </c>
      <c r="AY1375" s="35">
        <f t="shared" si="43"/>
        <v>0</v>
      </c>
    </row>
    <row r="1376" spans="2:51"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17"/>
      <c r="AS1376" s="17"/>
      <c r="AT1376" s="17"/>
      <c r="AU1376" s="17"/>
      <c r="AV1376" s="17"/>
      <c r="AW1376" s="17"/>
      <c r="AX1376" s="30">
        <f t="shared" si="42"/>
        <v>0</v>
      </c>
      <c r="AY1376" s="35">
        <f t="shared" si="43"/>
        <v>0</v>
      </c>
    </row>
    <row r="1377" spans="2:51"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17"/>
      <c r="AS1377" s="17"/>
      <c r="AT1377" s="17"/>
      <c r="AU1377" s="17"/>
      <c r="AV1377" s="17"/>
      <c r="AW1377" s="17"/>
      <c r="AX1377" s="30">
        <f t="shared" si="42"/>
        <v>0</v>
      </c>
      <c r="AY1377" s="35">
        <f t="shared" si="43"/>
        <v>0</v>
      </c>
    </row>
    <row r="1378" spans="2:51"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17"/>
      <c r="AS1378" s="17"/>
      <c r="AT1378" s="17"/>
      <c r="AU1378" s="17"/>
      <c r="AV1378" s="17"/>
      <c r="AW1378" s="17"/>
      <c r="AX1378" s="30">
        <f t="shared" si="42"/>
        <v>0</v>
      </c>
      <c r="AY1378" s="35">
        <f t="shared" si="43"/>
        <v>0</v>
      </c>
    </row>
    <row r="1379" spans="2:51"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  <c r="AF1379" s="17"/>
      <c r="AG1379" s="17"/>
      <c r="AH1379" s="17"/>
      <c r="AI1379" s="17"/>
      <c r="AJ1379" s="17"/>
      <c r="AK1379" s="17"/>
      <c r="AL1379" s="17"/>
      <c r="AM1379" s="17"/>
      <c r="AN1379" s="17"/>
      <c r="AO1379" s="17"/>
      <c r="AP1379" s="17"/>
      <c r="AQ1379" s="17"/>
      <c r="AR1379" s="17"/>
      <c r="AS1379" s="17"/>
      <c r="AT1379" s="17"/>
      <c r="AU1379" s="17"/>
      <c r="AV1379" s="17"/>
      <c r="AW1379" s="17"/>
      <c r="AX1379" s="30">
        <f t="shared" si="42"/>
        <v>0</v>
      </c>
      <c r="AY1379" s="35">
        <f t="shared" si="43"/>
        <v>0</v>
      </c>
    </row>
    <row r="1380" spans="2:51"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  <c r="AF1380" s="17"/>
      <c r="AG1380" s="17"/>
      <c r="AH1380" s="17"/>
      <c r="AI1380" s="17"/>
      <c r="AJ1380" s="17"/>
      <c r="AK1380" s="17"/>
      <c r="AL1380" s="17"/>
      <c r="AM1380" s="17"/>
      <c r="AN1380" s="17"/>
      <c r="AO1380" s="17"/>
      <c r="AP1380" s="17"/>
      <c r="AQ1380" s="17"/>
      <c r="AR1380" s="17"/>
      <c r="AS1380" s="17"/>
      <c r="AT1380" s="17"/>
      <c r="AU1380" s="17"/>
      <c r="AV1380" s="17"/>
      <c r="AW1380" s="17"/>
      <c r="AX1380" s="30">
        <f t="shared" si="42"/>
        <v>0</v>
      </c>
      <c r="AY1380" s="35">
        <f t="shared" si="43"/>
        <v>0</v>
      </c>
    </row>
    <row r="1381" spans="2:51"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  <c r="AF1381" s="17"/>
      <c r="AG1381" s="17"/>
      <c r="AH1381" s="17"/>
      <c r="AI1381" s="17"/>
      <c r="AJ1381" s="17"/>
      <c r="AK1381" s="17"/>
      <c r="AL1381" s="17"/>
      <c r="AM1381" s="17"/>
      <c r="AN1381" s="17"/>
      <c r="AO1381" s="17"/>
      <c r="AP1381" s="17"/>
      <c r="AQ1381" s="17"/>
      <c r="AR1381" s="17"/>
      <c r="AS1381" s="17"/>
      <c r="AT1381" s="17"/>
      <c r="AU1381" s="17"/>
      <c r="AV1381" s="17"/>
      <c r="AW1381" s="17"/>
      <c r="AX1381" s="30">
        <f t="shared" si="42"/>
        <v>0</v>
      </c>
      <c r="AY1381" s="35">
        <f t="shared" si="43"/>
        <v>0</v>
      </c>
    </row>
    <row r="1382" spans="2:51"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  <c r="AF1382" s="17"/>
      <c r="AG1382" s="17"/>
      <c r="AH1382" s="17"/>
      <c r="AI1382" s="17"/>
      <c r="AJ1382" s="17"/>
      <c r="AK1382" s="17"/>
      <c r="AL1382" s="17"/>
      <c r="AM1382" s="17"/>
      <c r="AN1382" s="17"/>
      <c r="AO1382" s="17"/>
      <c r="AP1382" s="17"/>
      <c r="AQ1382" s="17"/>
      <c r="AR1382" s="17"/>
      <c r="AS1382" s="17"/>
      <c r="AT1382" s="17"/>
      <c r="AU1382" s="17"/>
      <c r="AV1382" s="17"/>
      <c r="AW1382" s="17"/>
      <c r="AX1382" s="30">
        <f t="shared" si="42"/>
        <v>0</v>
      </c>
      <c r="AY1382" s="35">
        <f t="shared" si="43"/>
        <v>0</v>
      </c>
    </row>
    <row r="1383" spans="2:51"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  <c r="AF1383" s="17"/>
      <c r="AG1383" s="17"/>
      <c r="AH1383" s="17"/>
      <c r="AI1383" s="17"/>
      <c r="AJ1383" s="17"/>
      <c r="AK1383" s="17"/>
      <c r="AL1383" s="17"/>
      <c r="AM1383" s="17"/>
      <c r="AN1383" s="17"/>
      <c r="AO1383" s="17"/>
      <c r="AP1383" s="17"/>
      <c r="AQ1383" s="17"/>
      <c r="AR1383" s="17"/>
      <c r="AS1383" s="17"/>
      <c r="AT1383" s="17"/>
      <c r="AU1383" s="17"/>
      <c r="AV1383" s="17"/>
      <c r="AW1383" s="17"/>
      <c r="AX1383" s="30">
        <f t="shared" si="42"/>
        <v>0</v>
      </c>
      <c r="AY1383" s="35">
        <f t="shared" si="43"/>
        <v>0</v>
      </c>
    </row>
    <row r="1384" spans="2:51"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  <c r="AF1384" s="17"/>
      <c r="AG1384" s="17"/>
      <c r="AH1384" s="17"/>
      <c r="AI1384" s="17"/>
      <c r="AJ1384" s="17"/>
      <c r="AK1384" s="17"/>
      <c r="AL1384" s="17"/>
      <c r="AM1384" s="17"/>
      <c r="AN1384" s="17"/>
      <c r="AO1384" s="17"/>
      <c r="AP1384" s="17"/>
      <c r="AQ1384" s="17"/>
      <c r="AR1384" s="17"/>
      <c r="AS1384" s="17"/>
      <c r="AT1384" s="17"/>
      <c r="AU1384" s="17"/>
      <c r="AV1384" s="17"/>
      <c r="AW1384" s="17"/>
      <c r="AX1384" s="30">
        <f t="shared" si="42"/>
        <v>0</v>
      </c>
      <c r="AY1384" s="35">
        <f t="shared" si="43"/>
        <v>0</v>
      </c>
    </row>
    <row r="1385" spans="2:51"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  <c r="AF1385" s="17"/>
      <c r="AG1385" s="17"/>
      <c r="AH1385" s="17"/>
      <c r="AI1385" s="17"/>
      <c r="AJ1385" s="17"/>
      <c r="AK1385" s="17"/>
      <c r="AL1385" s="17"/>
      <c r="AM1385" s="17"/>
      <c r="AN1385" s="17"/>
      <c r="AO1385" s="17"/>
      <c r="AP1385" s="17"/>
      <c r="AQ1385" s="17"/>
      <c r="AR1385" s="17"/>
      <c r="AS1385" s="17"/>
      <c r="AT1385" s="17"/>
      <c r="AU1385" s="17"/>
      <c r="AV1385" s="17"/>
      <c r="AW1385" s="17"/>
      <c r="AX1385" s="30">
        <f t="shared" si="42"/>
        <v>0</v>
      </c>
      <c r="AY1385" s="35">
        <f t="shared" si="43"/>
        <v>0</v>
      </c>
    </row>
    <row r="1386" spans="2:51"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  <c r="AF1386" s="17"/>
      <c r="AG1386" s="17"/>
      <c r="AH1386" s="17"/>
      <c r="AI1386" s="17"/>
      <c r="AJ1386" s="17"/>
      <c r="AK1386" s="17"/>
      <c r="AL1386" s="17"/>
      <c r="AM1386" s="17"/>
      <c r="AN1386" s="17"/>
      <c r="AO1386" s="17"/>
      <c r="AP1386" s="17"/>
      <c r="AQ1386" s="17"/>
      <c r="AR1386" s="17"/>
      <c r="AS1386" s="17"/>
      <c r="AT1386" s="17"/>
      <c r="AU1386" s="17"/>
      <c r="AV1386" s="17"/>
      <c r="AW1386" s="17"/>
      <c r="AX1386" s="30">
        <f t="shared" si="42"/>
        <v>0</v>
      </c>
      <c r="AY1386" s="35">
        <f t="shared" si="43"/>
        <v>0</v>
      </c>
    </row>
    <row r="1387" spans="2:51"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  <c r="AF1387" s="17"/>
      <c r="AG1387" s="17"/>
      <c r="AH1387" s="17"/>
      <c r="AI1387" s="17"/>
      <c r="AJ1387" s="17"/>
      <c r="AK1387" s="17"/>
      <c r="AL1387" s="17"/>
      <c r="AM1387" s="17"/>
      <c r="AN1387" s="17"/>
      <c r="AO1387" s="17"/>
      <c r="AP1387" s="17"/>
      <c r="AQ1387" s="17"/>
      <c r="AR1387" s="17"/>
      <c r="AS1387" s="17"/>
      <c r="AT1387" s="17"/>
      <c r="AU1387" s="17"/>
      <c r="AV1387" s="17"/>
      <c r="AW1387" s="17"/>
      <c r="AX1387" s="30">
        <f t="shared" si="42"/>
        <v>0</v>
      </c>
      <c r="AY1387" s="35">
        <f t="shared" si="43"/>
        <v>0</v>
      </c>
    </row>
    <row r="1388" spans="2:51"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  <c r="AF1388" s="17"/>
      <c r="AG1388" s="17"/>
      <c r="AH1388" s="17"/>
      <c r="AI1388" s="17"/>
      <c r="AJ1388" s="17"/>
      <c r="AK1388" s="17"/>
      <c r="AL1388" s="17"/>
      <c r="AM1388" s="17"/>
      <c r="AN1388" s="17"/>
      <c r="AO1388" s="17"/>
      <c r="AP1388" s="17"/>
      <c r="AQ1388" s="17"/>
      <c r="AR1388" s="17"/>
      <c r="AS1388" s="17"/>
      <c r="AT1388" s="17"/>
      <c r="AU1388" s="17"/>
      <c r="AV1388" s="17"/>
      <c r="AW1388" s="17"/>
      <c r="AX1388" s="30">
        <f t="shared" si="42"/>
        <v>0</v>
      </c>
      <c r="AY1388" s="35">
        <f t="shared" si="43"/>
        <v>0</v>
      </c>
    </row>
    <row r="1389" spans="2:51"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  <c r="AF1389" s="17"/>
      <c r="AG1389" s="17"/>
      <c r="AH1389" s="17"/>
      <c r="AI1389" s="17"/>
      <c r="AJ1389" s="17"/>
      <c r="AK1389" s="17"/>
      <c r="AL1389" s="17"/>
      <c r="AM1389" s="17"/>
      <c r="AN1389" s="17"/>
      <c r="AO1389" s="17"/>
      <c r="AP1389" s="17"/>
      <c r="AQ1389" s="17"/>
      <c r="AR1389" s="17"/>
      <c r="AS1389" s="17"/>
      <c r="AT1389" s="17"/>
      <c r="AU1389" s="17"/>
      <c r="AV1389" s="17"/>
      <c r="AW1389" s="17"/>
      <c r="AX1389" s="30">
        <f t="shared" si="42"/>
        <v>0</v>
      </c>
      <c r="AY1389" s="35">
        <f t="shared" si="43"/>
        <v>0</v>
      </c>
    </row>
    <row r="1390" spans="2:51"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  <c r="AF1390" s="17"/>
      <c r="AG1390" s="17"/>
      <c r="AH1390" s="17"/>
      <c r="AI1390" s="17"/>
      <c r="AJ1390" s="17"/>
      <c r="AK1390" s="17"/>
      <c r="AL1390" s="17"/>
      <c r="AM1390" s="17"/>
      <c r="AN1390" s="17"/>
      <c r="AO1390" s="17"/>
      <c r="AP1390" s="17"/>
      <c r="AQ1390" s="17"/>
      <c r="AR1390" s="17"/>
      <c r="AS1390" s="17"/>
      <c r="AT1390" s="17"/>
      <c r="AU1390" s="17"/>
      <c r="AV1390" s="17"/>
      <c r="AW1390" s="17"/>
      <c r="AX1390" s="30">
        <f t="shared" si="42"/>
        <v>0</v>
      </c>
      <c r="AY1390" s="35">
        <f t="shared" si="43"/>
        <v>0</v>
      </c>
    </row>
    <row r="1391" spans="2:51"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  <c r="AF1391" s="17"/>
      <c r="AG1391" s="17"/>
      <c r="AH1391" s="17"/>
      <c r="AI1391" s="17"/>
      <c r="AJ1391" s="17"/>
      <c r="AK1391" s="17"/>
      <c r="AL1391" s="17"/>
      <c r="AM1391" s="17"/>
      <c r="AN1391" s="17"/>
      <c r="AO1391" s="17"/>
      <c r="AP1391" s="17"/>
      <c r="AQ1391" s="17"/>
      <c r="AR1391" s="17"/>
      <c r="AS1391" s="17"/>
      <c r="AT1391" s="17"/>
      <c r="AU1391" s="17"/>
      <c r="AV1391" s="17"/>
      <c r="AW1391" s="17"/>
      <c r="AX1391" s="30">
        <f t="shared" si="42"/>
        <v>0</v>
      </c>
      <c r="AY1391" s="35">
        <f t="shared" si="43"/>
        <v>0</v>
      </c>
    </row>
    <row r="1392" spans="2:51"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  <c r="AF1392" s="17"/>
      <c r="AG1392" s="17"/>
      <c r="AH1392" s="17"/>
      <c r="AI1392" s="17"/>
      <c r="AJ1392" s="17"/>
      <c r="AK1392" s="17"/>
      <c r="AL1392" s="17"/>
      <c r="AM1392" s="17"/>
      <c r="AN1392" s="17"/>
      <c r="AO1392" s="17"/>
      <c r="AP1392" s="17"/>
      <c r="AQ1392" s="17"/>
      <c r="AR1392" s="17"/>
      <c r="AS1392" s="17"/>
      <c r="AT1392" s="17"/>
      <c r="AU1392" s="17"/>
      <c r="AV1392" s="17"/>
      <c r="AW1392" s="17"/>
      <c r="AX1392" s="30">
        <f t="shared" si="42"/>
        <v>0</v>
      </c>
      <c r="AY1392" s="35">
        <f t="shared" si="43"/>
        <v>0</v>
      </c>
    </row>
    <row r="1393" spans="2:51"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  <c r="AF1393" s="17"/>
      <c r="AG1393" s="17"/>
      <c r="AH1393" s="17"/>
      <c r="AI1393" s="17"/>
      <c r="AJ1393" s="17"/>
      <c r="AK1393" s="17"/>
      <c r="AL1393" s="17"/>
      <c r="AM1393" s="17"/>
      <c r="AN1393" s="17"/>
      <c r="AO1393" s="17"/>
      <c r="AP1393" s="17"/>
      <c r="AQ1393" s="17"/>
      <c r="AR1393" s="17"/>
      <c r="AS1393" s="17"/>
      <c r="AT1393" s="17"/>
      <c r="AU1393" s="17"/>
      <c r="AV1393" s="17"/>
      <c r="AW1393" s="17"/>
      <c r="AX1393" s="30">
        <f t="shared" si="42"/>
        <v>0</v>
      </c>
      <c r="AY1393" s="35">
        <f t="shared" si="43"/>
        <v>0</v>
      </c>
    </row>
    <row r="1394" spans="2:51"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  <c r="AF1394" s="17"/>
      <c r="AG1394" s="17"/>
      <c r="AH1394" s="17"/>
      <c r="AI1394" s="17"/>
      <c r="AJ1394" s="17"/>
      <c r="AK1394" s="17"/>
      <c r="AL1394" s="17"/>
      <c r="AM1394" s="17"/>
      <c r="AN1394" s="17"/>
      <c r="AO1394" s="17"/>
      <c r="AP1394" s="17"/>
      <c r="AQ1394" s="17"/>
      <c r="AR1394" s="17"/>
      <c r="AS1394" s="17"/>
      <c r="AT1394" s="17"/>
      <c r="AU1394" s="17"/>
      <c r="AV1394" s="17"/>
      <c r="AW1394" s="17"/>
      <c r="AX1394" s="30">
        <f t="shared" si="42"/>
        <v>0</v>
      </c>
      <c r="AY1394" s="35">
        <f t="shared" si="43"/>
        <v>0</v>
      </c>
    </row>
    <row r="1395" spans="2:51"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17"/>
      <c r="AS1395" s="17"/>
      <c r="AT1395" s="17"/>
      <c r="AU1395" s="17"/>
      <c r="AV1395" s="17"/>
      <c r="AW1395" s="17"/>
      <c r="AX1395" s="30">
        <f t="shared" si="42"/>
        <v>0</v>
      </c>
      <c r="AY1395" s="35">
        <f t="shared" si="43"/>
        <v>0</v>
      </c>
    </row>
    <row r="1396" spans="2:51"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17"/>
      <c r="AS1396" s="17"/>
      <c r="AT1396" s="17"/>
      <c r="AU1396" s="17"/>
      <c r="AV1396" s="17"/>
      <c r="AW1396" s="17"/>
      <c r="AX1396" s="30">
        <f t="shared" si="42"/>
        <v>0</v>
      </c>
      <c r="AY1396" s="35">
        <f t="shared" si="43"/>
        <v>0</v>
      </c>
    </row>
    <row r="1397" spans="2:51"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17"/>
      <c r="AS1397" s="17"/>
      <c r="AT1397" s="17"/>
      <c r="AU1397" s="17"/>
      <c r="AV1397" s="17"/>
      <c r="AW1397" s="17"/>
      <c r="AX1397" s="30">
        <f t="shared" si="42"/>
        <v>0</v>
      </c>
      <c r="AY1397" s="35">
        <f t="shared" si="43"/>
        <v>0</v>
      </c>
    </row>
    <row r="1398" spans="2:51"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17"/>
      <c r="AS1398" s="17"/>
      <c r="AT1398" s="17"/>
      <c r="AU1398" s="17"/>
      <c r="AV1398" s="17"/>
      <c r="AW1398" s="17"/>
      <c r="AX1398" s="30">
        <f t="shared" si="42"/>
        <v>0</v>
      </c>
      <c r="AY1398" s="35">
        <f t="shared" si="43"/>
        <v>0</v>
      </c>
    </row>
    <row r="1399" spans="2:51"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17"/>
      <c r="AS1399" s="17"/>
      <c r="AT1399" s="17"/>
      <c r="AU1399" s="17"/>
      <c r="AV1399" s="17"/>
      <c r="AW1399" s="17"/>
      <c r="AX1399" s="30">
        <f t="shared" si="42"/>
        <v>0</v>
      </c>
      <c r="AY1399" s="35">
        <f t="shared" si="43"/>
        <v>0</v>
      </c>
    </row>
    <row r="1400" spans="2:51"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17"/>
      <c r="AS1400" s="17"/>
      <c r="AT1400" s="17"/>
      <c r="AU1400" s="17"/>
      <c r="AV1400" s="17"/>
      <c r="AW1400" s="17"/>
      <c r="AX1400" s="30">
        <f t="shared" si="42"/>
        <v>0</v>
      </c>
      <c r="AY1400" s="35">
        <f t="shared" si="43"/>
        <v>0</v>
      </c>
    </row>
    <row r="1401" spans="2:51"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17"/>
      <c r="AS1401" s="17"/>
      <c r="AT1401" s="17"/>
      <c r="AU1401" s="17"/>
      <c r="AV1401" s="17"/>
      <c r="AW1401" s="17"/>
      <c r="AX1401" s="30">
        <f t="shared" si="42"/>
        <v>0</v>
      </c>
      <c r="AY1401" s="35">
        <f t="shared" si="43"/>
        <v>0</v>
      </c>
    </row>
    <row r="1402" spans="2:51"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17"/>
      <c r="AS1402" s="17"/>
      <c r="AT1402" s="17"/>
      <c r="AU1402" s="17"/>
      <c r="AV1402" s="17"/>
      <c r="AW1402" s="17"/>
      <c r="AX1402" s="30">
        <f t="shared" si="42"/>
        <v>0</v>
      </c>
      <c r="AY1402" s="35">
        <f t="shared" si="43"/>
        <v>0</v>
      </c>
    </row>
    <row r="1403" spans="2:51"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17"/>
      <c r="AS1403" s="17"/>
      <c r="AT1403" s="17"/>
      <c r="AU1403" s="17"/>
      <c r="AV1403" s="17"/>
      <c r="AW1403" s="17"/>
      <c r="AX1403" s="30">
        <f t="shared" si="42"/>
        <v>0</v>
      </c>
      <c r="AY1403" s="35">
        <f t="shared" si="43"/>
        <v>0</v>
      </c>
    </row>
    <row r="1404" spans="2:51"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17"/>
      <c r="AS1404" s="17"/>
      <c r="AT1404" s="17"/>
      <c r="AU1404" s="17"/>
      <c r="AV1404" s="17"/>
      <c r="AW1404" s="17"/>
      <c r="AX1404" s="30">
        <f t="shared" si="42"/>
        <v>0</v>
      </c>
      <c r="AY1404" s="35">
        <f t="shared" si="43"/>
        <v>0</v>
      </c>
    </row>
    <row r="1405" spans="2:51"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17"/>
      <c r="AS1405" s="17"/>
      <c r="AT1405" s="17"/>
      <c r="AU1405" s="17"/>
      <c r="AV1405" s="17"/>
      <c r="AW1405" s="17"/>
      <c r="AX1405" s="30">
        <f t="shared" si="42"/>
        <v>0</v>
      </c>
      <c r="AY1405" s="35">
        <f t="shared" si="43"/>
        <v>0</v>
      </c>
    </row>
    <row r="1406" spans="2:51"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17"/>
      <c r="AS1406" s="17"/>
      <c r="AT1406" s="17"/>
      <c r="AU1406" s="17"/>
      <c r="AV1406" s="17"/>
      <c r="AW1406" s="17"/>
      <c r="AX1406" s="30">
        <f t="shared" ref="AX1406:AX1469" si="44">(AD1406-H1406)*J1406</f>
        <v>0</v>
      </c>
      <c r="AY1406" s="35">
        <f t="shared" ref="AY1406:AY1469" si="45">AX1406-AV1406+AW1406</f>
        <v>0</v>
      </c>
    </row>
    <row r="1407" spans="2:51"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  <c r="AF1407" s="17"/>
      <c r="AG1407" s="17"/>
      <c r="AH1407" s="17"/>
      <c r="AI1407" s="17"/>
      <c r="AJ1407" s="17"/>
      <c r="AK1407" s="17"/>
      <c r="AL1407" s="17"/>
      <c r="AM1407" s="17"/>
      <c r="AN1407" s="17"/>
      <c r="AO1407" s="17"/>
      <c r="AP1407" s="17"/>
      <c r="AQ1407" s="17"/>
      <c r="AR1407" s="17"/>
      <c r="AS1407" s="17"/>
      <c r="AT1407" s="17"/>
      <c r="AU1407" s="17"/>
      <c r="AV1407" s="17"/>
      <c r="AW1407" s="17"/>
      <c r="AX1407" s="30">
        <f t="shared" si="44"/>
        <v>0</v>
      </c>
      <c r="AY1407" s="35">
        <f t="shared" si="45"/>
        <v>0</v>
      </c>
    </row>
    <row r="1408" spans="2:51"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17"/>
      <c r="AS1408" s="17"/>
      <c r="AT1408" s="17"/>
      <c r="AU1408" s="17"/>
      <c r="AV1408" s="17"/>
      <c r="AW1408" s="17"/>
      <c r="AX1408" s="30">
        <f t="shared" si="44"/>
        <v>0</v>
      </c>
      <c r="AY1408" s="35">
        <f t="shared" si="45"/>
        <v>0</v>
      </c>
    </row>
    <row r="1409" spans="2:51"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17"/>
      <c r="AS1409" s="17"/>
      <c r="AT1409" s="17"/>
      <c r="AU1409" s="17"/>
      <c r="AV1409" s="17"/>
      <c r="AW1409" s="17"/>
      <c r="AX1409" s="30">
        <f t="shared" si="44"/>
        <v>0</v>
      </c>
      <c r="AY1409" s="35">
        <f t="shared" si="45"/>
        <v>0</v>
      </c>
    </row>
    <row r="1410" spans="2:51"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  <c r="AF1410" s="17"/>
      <c r="AG1410" s="17"/>
      <c r="AH1410" s="17"/>
      <c r="AI1410" s="17"/>
      <c r="AJ1410" s="17"/>
      <c r="AK1410" s="17"/>
      <c r="AL1410" s="17"/>
      <c r="AM1410" s="17"/>
      <c r="AN1410" s="17"/>
      <c r="AO1410" s="17"/>
      <c r="AP1410" s="17"/>
      <c r="AQ1410" s="17"/>
      <c r="AR1410" s="17"/>
      <c r="AS1410" s="17"/>
      <c r="AT1410" s="17"/>
      <c r="AU1410" s="17"/>
      <c r="AV1410" s="17"/>
      <c r="AW1410" s="17"/>
      <c r="AX1410" s="30">
        <f t="shared" si="44"/>
        <v>0</v>
      </c>
      <c r="AY1410" s="35">
        <f t="shared" si="45"/>
        <v>0</v>
      </c>
    </row>
    <row r="1411" spans="2:51"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  <c r="AF1411" s="17"/>
      <c r="AG1411" s="17"/>
      <c r="AH1411" s="17"/>
      <c r="AI1411" s="17"/>
      <c r="AJ1411" s="17"/>
      <c r="AK1411" s="17"/>
      <c r="AL1411" s="17"/>
      <c r="AM1411" s="17"/>
      <c r="AN1411" s="17"/>
      <c r="AO1411" s="17"/>
      <c r="AP1411" s="17"/>
      <c r="AQ1411" s="17"/>
      <c r="AR1411" s="17"/>
      <c r="AS1411" s="17"/>
      <c r="AT1411" s="17"/>
      <c r="AU1411" s="17"/>
      <c r="AV1411" s="17"/>
      <c r="AW1411" s="17"/>
      <c r="AX1411" s="30">
        <f t="shared" si="44"/>
        <v>0</v>
      </c>
      <c r="AY1411" s="35">
        <f t="shared" si="45"/>
        <v>0</v>
      </c>
    </row>
    <row r="1412" spans="2:51"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  <c r="AF1412" s="17"/>
      <c r="AG1412" s="17"/>
      <c r="AH1412" s="17"/>
      <c r="AI1412" s="17"/>
      <c r="AJ1412" s="17"/>
      <c r="AK1412" s="17"/>
      <c r="AL1412" s="17"/>
      <c r="AM1412" s="17"/>
      <c r="AN1412" s="17"/>
      <c r="AO1412" s="17"/>
      <c r="AP1412" s="17"/>
      <c r="AQ1412" s="17"/>
      <c r="AR1412" s="17"/>
      <c r="AS1412" s="17"/>
      <c r="AT1412" s="17"/>
      <c r="AU1412" s="17"/>
      <c r="AV1412" s="17"/>
      <c r="AW1412" s="17"/>
      <c r="AX1412" s="30">
        <f t="shared" si="44"/>
        <v>0</v>
      </c>
      <c r="AY1412" s="35">
        <f t="shared" si="45"/>
        <v>0</v>
      </c>
    </row>
    <row r="1413" spans="2:51"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  <c r="AF1413" s="17"/>
      <c r="AG1413" s="17"/>
      <c r="AH1413" s="17"/>
      <c r="AI1413" s="17"/>
      <c r="AJ1413" s="17"/>
      <c r="AK1413" s="17"/>
      <c r="AL1413" s="17"/>
      <c r="AM1413" s="17"/>
      <c r="AN1413" s="17"/>
      <c r="AO1413" s="17"/>
      <c r="AP1413" s="17"/>
      <c r="AQ1413" s="17"/>
      <c r="AR1413" s="17"/>
      <c r="AS1413" s="17"/>
      <c r="AT1413" s="17"/>
      <c r="AU1413" s="17"/>
      <c r="AV1413" s="17"/>
      <c r="AW1413" s="17"/>
      <c r="AX1413" s="30">
        <f t="shared" si="44"/>
        <v>0</v>
      </c>
      <c r="AY1413" s="35">
        <f t="shared" si="45"/>
        <v>0</v>
      </c>
    </row>
    <row r="1414" spans="2:51"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  <c r="AF1414" s="17"/>
      <c r="AG1414" s="17"/>
      <c r="AH1414" s="17"/>
      <c r="AI1414" s="17"/>
      <c r="AJ1414" s="17"/>
      <c r="AK1414" s="17"/>
      <c r="AL1414" s="17"/>
      <c r="AM1414" s="17"/>
      <c r="AN1414" s="17"/>
      <c r="AO1414" s="17"/>
      <c r="AP1414" s="17"/>
      <c r="AQ1414" s="17"/>
      <c r="AR1414" s="17"/>
      <c r="AS1414" s="17"/>
      <c r="AT1414" s="17"/>
      <c r="AU1414" s="17"/>
      <c r="AV1414" s="17"/>
      <c r="AW1414" s="17"/>
      <c r="AX1414" s="30">
        <f t="shared" si="44"/>
        <v>0</v>
      </c>
      <c r="AY1414" s="35">
        <f t="shared" si="45"/>
        <v>0</v>
      </c>
    </row>
    <row r="1415" spans="2:51"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  <c r="AF1415" s="17"/>
      <c r="AG1415" s="17"/>
      <c r="AH1415" s="17"/>
      <c r="AI1415" s="17"/>
      <c r="AJ1415" s="17"/>
      <c r="AK1415" s="17"/>
      <c r="AL1415" s="17"/>
      <c r="AM1415" s="17"/>
      <c r="AN1415" s="17"/>
      <c r="AO1415" s="17"/>
      <c r="AP1415" s="17"/>
      <c r="AQ1415" s="17"/>
      <c r="AR1415" s="17"/>
      <c r="AS1415" s="17"/>
      <c r="AT1415" s="17"/>
      <c r="AU1415" s="17"/>
      <c r="AV1415" s="17"/>
      <c r="AW1415" s="17"/>
      <c r="AX1415" s="30">
        <f t="shared" si="44"/>
        <v>0</v>
      </c>
      <c r="AY1415" s="35">
        <f t="shared" si="45"/>
        <v>0</v>
      </c>
    </row>
    <row r="1416" spans="2:51"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  <c r="AF1416" s="17"/>
      <c r="AG1416" s="17"/>
      <c r="AH1416" s="17"/>
      <c r="AI1416" s="17"/>
      <c r="AJ1416" s="17"/>
      <c r="AK1416" s="17"/>
      <c r="AL1416" s="17"/>
      <c r="AM1416" s="17"/>
      <c r="AN1416" s="17"/>
      <c r="AO1416" s="17"/>
      <c r="AP1416" s="17"/>
      <c r="AQ1416" s="17"/>
      <c r="AR1416" s="17"/>
      <c r="AS1416" s="17"/>
      <c r="AT1416" s="17"/>
      <c r="AU1416" s="17"/>
      <c r="AV1416" s="17"/>
      <c r="AW1416" s="17"/>
      <c r="AX1416" s="30">
        <f t="shared" si="44"/>
        <v>0</v>
      </c>
      <c r="AY1416" s="35">
        <f t="shared" si="45"/>
        <v>0</v>
      </c>
    </row>
    <row r="1417" spans="2:51"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  <c r="AF1417" s="17"/>
      <c r="AG1417" s="17"/>
      <c r="AH1417" s="17"/>
      <c r="AI1417" s="17"/>
      <c r="AJ1417" s="17"/>
      <c r="AK1417" s="17"/>
      <c r="AL1417" s="17"/>
      <c r="AM1417" s="17"/>
      <c r="AN1417" s="17"/>
      <c r="AO1417" s="17"/>
      <c r="AP1417" s="17"/>
      <c r="AQ1417" s="17"/>
      <c r="AR1417" s="17"/>
      <c r="AS1417" s="17"/>
      <c r="AT1417" s="17"/>
      <c r="AU1417" s="17"/>
      <c r="AV1417" s="17"/>
      <c r="AW1417" s="17"/>
      <c r="AX1417" s="30">
        <f t="shared" si="44"/>
        <v>0</v>
      </c>
      <c r="AY1417" s="35">
        <f t="shared" si="45"/>
        <v>0</v>
      </c>
    </row>
    <row r="1418" spans="2:51"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17"/>
      <c r="AS1418" s="17"/>
      <c r="AT1418" s="17"/>
      <c r="AU1418" s="17"/>
      <c r="AV1418" s="17"/>
      <c r="AW1418" s="17"/>
      <c r="AX1418" s="30">
        <f t="shared" si="44"/>
        <v>0</v>
      </c>
      <c r="AY1418" s="35">
        <f t="shared" si="45"/>
        <v>0</v>
      </c>
    </row>
    <row r="1419" spans="2:51"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17"/>
      <c r="AS1419" s="17"/>
      <c r="AT1419" s="17"/>
      <c r="AU1419" s="17"/>
      <c r="AV1419" s="17"/>
      <c r="AW1419" s="17"/>
      <c r="AX1419" s="30">
        <f t="shared" si="44"/>
        <v>0</v>
      </c>
      <c r="AY1419" s="35">
        <f t="shared" si="45"/>
        <v>0</v>
      </c>
    </row>
    <row r="1420" spans="2:51"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  <c r="AF1420" s="17"/>
      <c r="AG1420" s="17"/>
      <c r="AH1420" s="17"/>
      <c r="AI1420" s="17"/>
      <c r="AJ1420" s="17"/>
      <c r="AK1420" s="17"/>
      <c r="AL1420" s="17"/>
      <c r="AM1420" s="17"/>
      <c r="AN1420" s="17"/>
      <c r="AO1420" s="17"/>
      <c r="AP1420" s="17"/>
      <c r="AQ1420" s="17"/>
      <c r="AR1420" s="17"/>
      <c r="AS1420" s="17"/>
      <c r="AT1420" s="17"/>
      <c r="AU1420" s="17"/>
      <c r="AV1420" s="17"/>
      <c r="AW1420" s="17"/>
      <c r="AX1420" s="30">
        <f t="shared" si="44"/>
        <v>0</v>
      </c>
      <c r="AY1420" s="35">
        <f t="shared" si="45"/>
        <v>0</v>
      </c>
    </row>
    <row r="1421" spans="2:51"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  <c r="AF1421" s="17"/>
      <c r="AG1421" s="17"/>
      <c r="AH1421" s="17"/>
      <c r="AI1421" s="17"/>
      <c r="AJ1421" s="17"/>
      <c r="AK1421" s="17"/>
      <c r="AL1421" s="17"/>
      <c r="AM1421" s="17"/>
      <c r="AN1421" s="17"/>
      <c r="AO1421" s="17"/>
      <c r="AP1421" s="17"/>
      <c r="AQ1421" s="17"/>
      <c r="AR1421" s="17"/>
      <c r="AS1421" s="17"/>
      <c r="AT1421" s="17"/>
      <c r="AU1421" s="17"/>
      <c r="AV1421" s="17"/>
      <c r="AW1421" s="17"/>
      <c r="AX1421" s="30">
        <f t="shared" si="44"/>
        <v>0</v>
      </c>
      <c r="AY1421" s="35">
        <f t="shared" si="45"/>
        <v>0</v>
      </c>
    </row>
    <row r="1422" spans="2:51"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  <c r="AF1422" s="17"/>
      <c r="AG1422" s="17"/>
      <c r="AH1422" s="17"/>
      <c r="AI1422" s="17"/>
      <c r="AJ1422" s="17"/>
      <c r="AK1422" s="17"/>
      <c r="AL1422" s="17"/>
      <c r="AM1422" s="17"/>
      <c r="AN1422" s="17"/>
      <c r="AO1422" s="17"/>
      <c r="AP1422" s="17"/>
      <c r="AQ1422" s="17"/>
      <c r="AR1422" s="17"/>
      <c r="AS1422" s="17"/>
      <c r="AT1422" s="17"/>
      <c r="AU1422" s="17"/>
      <c r="AV1422" s="17"/>
      <c r="AW1422" s="17"/>
      <c r="AX1422" s="30">
        <f t="shared" si="44"/>
        <v>0</v>
      </c>
      <c r="AY1422" s="35">
        <f t="shared" si="45"/>
        <v>0</v>
      </c>
    </row>
    <row r="1423" spans="2:51"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  <c r="AF1423" s="17"/>
      <c r="AG1423" s="17"/>
      <c r="AH1423" s="17"/>
      <c r="AI1423" s="17"/>
      <c r="AJ1423" s="17"/>
      <c r="AK1423" s="17"/>
      <c r="AL1423" s="17"/>
      <c r="AM1423" s="17"/>
      <c r="AN1423" s="17"/>
      <c r="AO1423" s="17"/>
      <c r="AP1423" s="17"/>
      <c r="AQ1423" s="17"/>
      <c r="AR1423" s="17"/>
      <c r="AS1423" s="17"/>
      <c r="AT1423" s="17"/>
      <c r="AU1423" s="17"/>
      <c r="AV1423" s="17"/>
      <c r="AW1423" s="17"/>
      <c r="AX1423" s="30">
        <f t="shared" si="44"/>
        <v>0</v>
      </c>
      <c r="AY1423" s="35">
        <f t="shared" si="45"/>
        <v>0</v>
      </c>
    </row>
    <row r="1424" spans="2:51"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  <c r="AF1424" s="17"/>
      <c r="AG1424" s="17"/>
      <c r="AH1424" s="17"/>
      <c r="AI1424" s="17"/>
      <c r="AJ1424" s="17"/>
      <c r="AK1424" s="17"/>
      <c r="AL1424" s="17"/>
      <c r="AM1424" s="17"/>
      <c r="AN1424" s="17"/>
      <c r="AO1424" s="17"/>
      <c r="AP1424" s="17"/>
      <c r="AQ1424" s="17"/>
      <c r="AR1424" s="17"/>
      <c r="AS1424" s="17"/>
      <c r="AT1424" s="17"/>
      <c r="AU1424" s="17"/>
      <c r="AV1424" s="17"/>
      <c r="AW1424" s="17"/>
      <c r="AX1424" s="30">
        <f t="shared" si="44"/>
        <v>0</v>
      </c>
      <c r="AY1424" s="35">
        <f t="shared" si="45"/>
        <v>0</v>
      </c>
    </row>
    <row r="1425" spans="2:51"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  <c r="AF1425" s="17"/>
      <c r="AG1425" s="17"/>
      <c r="AH1425" s="17"/>
      <c r="AI1425" s="17"/>
      <c r="AJ1425" s="17"/>
      <c r="AK1425" s="17"/>
      <c r="AL1425" s="17"/>
      <c r="AM1425" s="17"/>
      <c r="AN1425" s="17"/>
      <c r="AO1425" s="17"/>
      <c r="AP1425" s="17"/>
      <c r="AQ1425" s="17"/>
      <c r="AR1425" s="17"/>
      <c r="AS1425" s="17"/>
      <c r="AT1425" s="17"/>
      <c r="AU1425" s="17"/>
      <c r="AV1425" s="17"/>
      <c r="AW1425" s="17"/>
      <c r="AX1425" s="30">
        <f t="shared" si="44"/>
        <v>0</v>
      </c>
      <c r="AY1425" s="35">
        <f t="shared" si="45"/>
        <v>0</v>
      </c>
    </row>
    <row r="1426" spans="2:51"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  <c r="AF1426" s="17"/>
      <c r="AG1426" s="17"/>
      <c r="AH1426" s="17"/>
      <c r="AI1426" s="17"/>
      <c r="AJ1426" s="17"/>
      <c r="AK1426" s="17"/>
      <c r="AL1426" s="17"/>
      <c r="AM1426" s="17"/>
      <c r="AN1426" s="17"/>
      <c r="AO1426" s="17"/>
      <c r="AP1426" s="17"/>
      <c r="AQ1426" s="17"/>
      <c r="AR1426" s="17"/>
      <c r="AS1426" s="17"/>
      <c r="AT1426" s="17"/>
      <c r="AU1426" s="17"/>
      <c r="AV1426" s="17"/>
      <c r="AW1426" s="17"/>
      <c r="AX1426" s="30">
        <f t="shared" si="44"/>
        <v>0</v>
      </c>
      <c r="AY1426" s="35">
        <f t="shared" si="45"/>
        <v>0</v>
      </c>
    </row>
    <row r="1427" spans="2:51"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  <c r="AF1427" s="17"/>
      <c r="AG1427" s="17"/>
      <c r="AH1427" s="17"/>
      <c r="AI1427" s="17"/>
      <c r="AJ1427" s="17"/>
      <c r="AK1427" s="17"/>
      <c r="AL1427" s="17"/>
      <c r="AM1427" s="17"/>
      <c r="AN1427" s="17"/>
      <c r="AO1427" s="17"/>
      <c r="AP1427" s="17"/>
      <c r="AQ1427" s="17"/>
      <c r="AR1427" s="17"/>
      <c r="AS1427" s="17"/>
      <c r="AT1427" s="17"/>
      <c r="AU1427" s="17"/>
      <c r="AV1427" s="17"/>
      <c r="AW1427" s="17"/>
      <c r="AX1427" s="30">
        <f t="shared" si="44"/>
        <v>0</v>
      </c>
      <c r="AY1427" s="35">
        <f t="shared" si="45"/>
        <v>0</v>
      </c>
    </row>
    <row r="1428" spans="2:51"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  <c r="AF1428" s="17"/>
      <c r="AG1428" s="17"/>
      <c r="AH1428" s="17"/>
      <c r="AI1428" s="17"/>
      <c r="AJ1428" s="17"/>
      <c r="AK1428" s="17"/>
      <c r="AL1428" s="17"/>
      <c r="AM1428" s="17"/>
      <c r="AN1428" s="17"/>
      <c r="AO1428" s="17"/>
      <c r="AP1428" s="17"/>
      <c r="AQ1428" s="17"/>
      <c r="AR1428" s="17"/>
      <c r="AS1428" s="17"/>
      <c r="AT1428" s="17"/>
      <c r="AU1428" s="17"/>
      <c r="AV1428" s="17"/>
      <c r="AW1428" s="17"/>
      <c r="AX1428" s="30">
        <f t="shared" si="44"/>
        <v>0</v>
      </c>
      <c r="AY1428" s="35">
        <f t="shared" si="45"/>
        <v>0</v>
      </c>
    </row>
    <row r="1429" spans="2:51"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  <c r="AF1429" s="17"/>
      <c r="AG1429" s="17"/>
      <c r="AH1429" s="17"/>
      <c r="AI1429" s="17"/>
      <c r="AJ1429" s="17"/>
      <c r="AK1429" s="17"/>
      <c r="AL1429" s="17"/>
      <c r="AM1429" s="17"/>
      <c r="AN1429" s="17"/>
      <c r="AO1429" s="17"/>
      <c r="AP1429" s="17"/>
      <c r="AQ1429" s="17"/>
      <c r="AR1429" s="17"/>
      <c r="AS1429" s="17"/>
      <c r="AT1429" s="17"/>
      <c r="AU1429" s="17"/>
      <c r="AV1429" s="17"/>
      <c r="AW1429" s="17"/>
      <c r="AX1429" s="30">
        <f t="shared" si="44"/>
        <v>0</v>
      </c>
      <c r="AY1429" s="35">
        <f t="shared" si="45"/>
        <v>0</v>
      </c>
    </row>
    <row r="1430" spans="2:51"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  <c r="AF1430" s="17"/>
      <c r="AG1430" s="17"/>
      <c r="AH1430" s="17"/>
      <c r="AI1430" s="17"/>
      <c r="AJ1430" s="17"/>
      <c r="AK1430" s="17"/>
      <c r="AL1430" s="17"/>
      <c r="AM1430" s="17"/>
      <c r="AN1430" s="17"/>
      <c r="AO1430" s="17"/>
      <c r="AP1430" s="17"/>
      <c r="AQ1430" s="17"/>
      <c r="AR1430" s="17"/>
      <c r="AS1430" s="17"/>
      <c r="AT1430" s="17"/>
      <c r="AU1430" s="17"/>
      <c r="AV1430" s="17"/>
      <c r="AW1430" s="17"/>
      <c r="AX1430" s="30">
        <f t="shared" si="44"/>
        <v>0</v>
      </c>
      <c r="AY1430" s="35">
        <f t="shared" si="45"/>
        <v>0</v>
      </c>
    </row>
    <row r="1431" spans="2:51"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  <c r="AF1431" s="17"/>
      <c r="AG1431" s="17"/>
      <c r="AH1431" s="17"/>
      <c r="AI1431" s="17"/>
      <c r="AJ1431" s="17"/>
      <c r="AK1431" s="17"/>
      <c r="AL1431" s="17"/>
      <c r="AM1431" s="17"/>
      <c r="AN1431" s="17"/>
      <c r="AO1431" s="17"/>
      <c r="AP1431" s="17"/>
      <c r="AQ1431" s="17"/>
      <c r="AR1431" s="17"/>
      <c r="AS1431" s="17"/>
      <c r="AT1431" s="17"/>
      <c r="AU1431" s="17"/>
      <c r="AV1431" s="17"/>
      <c r="AW1431" s="17"/>
      <c r="AX1431" s="30">
        <f t="shared" si="44"/>
        <v>0</v>
      </c>
      <c r="AY1431" s="35">
        <f t="shared" si="45"/>
        <v>0</v>
      </c>
    </row>
    <row r="1432" spans="2:51"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  <c r="AF1432" s="17"/>
      <c r="AG1432" s="17"/>
      <c r="AH1432" s="17"/>
      <c r="AI1432" s="17"/>
      <c r="AJ1432" s="17"/>
      <c r="AK1432" s="17"/>
      <c r="AL1432" s="17"/>
      <c r="AM1432" s="17"/>
      <c r="AN1432" s="17"/>
      <c r="AO1432" s="17"/>
      <c r="AP1432" s="17"/>
      <c r="AQ1432" s="17"/>
      <c r="AR1432" s="17"/>
      <c r="AS1432" s="17"/>
      <c r="AT1432" s="17"/>
      <c r="AU1432" s="17"/>
      <c r="AV1432" s="17"/>
      <c r="AW1432" s="17"/>
      <c r="AX1432" s="30">
        <f t="shared" si="44"/>
        <v>0</v>
      </c>
      <c r="AY1432" s="35">
        <f t="shared" si="45"/>
        <v>0</v>
      </c>
    </row>
    <row r="1433" spans="2:51"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  <c r="AF1433" s="17"/>
      <c r="AG1433" s="17"/>
      <c r="AH1433" s="17"/>
      <c r="AI1433" s="17"/>
      <c r="AJ1433" s="17"/>
      <c r="AK1433" s="17"/>
      <c r="AL1433" s="17"/>
      <c r="AM1433" s="17"/>
      <c r="AN1433" s="17"/>
      <c r="AO1433" s="17"/>
      <c r="AP1433" s="17"/>
      <c r="AQ1433" s="17"/>
      <c r="AR1433" s="17"/>
      <c r="AS1433" s="17"/>
      <c r="AT1433" s="17"/>
      <c r="AU1433" s="17"/>
      <c r="AV1433" s="17"/>
      <c r="AW1433" s="17"/>
      <c r="AX1433" s="30">
        <f t="shared" si="44"/>
        <v>0</v>
      </c>
      <c r="AY1433" s="35">
        <f t="shared" si="45"/>
        <v>0</v>
      </c>
    </row>
    <row r="1434" spans="2:51"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  <c r="AF1434" s="17"/>
      <c r="AG1434" s="17"/>
      <c r="AH1434" s="17"/>
      <c r="AI1434" s="17"/>
      <c r="AJ1434" s="17"/>
      <c r="AK1434" s="17"/>
      <c r="AL1434" s="17"/>
      <c r="AM1434" s="17"/>
      <c r="AN1434" s="17"/>
      <c r="AO1434" s="17"/>
      <c r="AP1434" s="17"/>
      <c r="AQ1434" s="17"/>
      <c r="AR1434" s="17"/>
      <c r="AS1434" s="17"/>
      <c r="AT1434" s="17"/>
      <c r="AU1434" s="17"/>
      <c r="AV1434" s="17"/>
      <c r="AW1434" s="17"/>
      <c r="AX1434" s="30">
        <f t="shared" si="44"/>
        <v>0</v>
      </c>
      <c r="AY1434" s="35">
        <f t="shared" si="45"/>
        <v>0</v>
      </c>
    </row>
    <row r="1435" spans="2:51"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  <c r="AF1435" s="17"/>
      <c r="AG1435" s="17"/>
      <c r="AH1435" s="17"/>
      <c r="AI1435" s="17"/>
      <c r="AJ1435" s="17"/>
      <c r="AK1435" s="17"/>
      <c r="AL1435" s="17"/>
      <c r="AM1435" s="17"/>
      <c r="AN1435" s="17"/>
      <c r="AO1435" s="17"/>
      <c r="AP1435" s="17"/>
      <c r="AQ1435" s="17"/>
      <c r="AR1435" s="17"/>
      <c r="AS1435" s="17"/>
      <c r="AT1435" s="17"/>
      <c r="AU1435" s="17"/>
      <c r="AV1435" s="17"/>
      <c r="AW1435" s="17"/>
      <c r="AX1435" s="30">
        <f t="shared" si="44"/>
        <v>0</v>
      </c>
      <c r="AY1435" s="35">
        <f t="shared" si="45"/>
        <v>0</v>
      </c>
    </row>
    <row r="1436" spans="2:51"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  <c r="AF1436" s="17"/>
      <c r="AG1436" s="17"/>
      <c r="AH1436" s="17"/>
      <c r="AI1436" s="17"/>
      <c r="AJ1436" s="17"/>
      <c r="AK1436" s="17"/>
      <c r="AL1436" s="17"/>
      <c r="AM1436" s="17"/>
      <c r="AN1436" s="17"/>
      <c r="AO1436" s="17"/>
      <c r="AP1436" s="17"/>
      <c r="AQ1436" s="17"/>
      <c r="AR1436" s="17"/>
      <c r="AS1436" s="17"/>
      <c r="AT1436" s="17"/>
      <c r="AU1436" s="17"/>
      <c r="AV1436" s="17"/>
      <c r="AW1436" s="17"/>
      <c r="AX1436" s="30">
        <f t="shared" si="44"/>
        <v>0</v>
      </c>
      <c r="AY1436" s="35">
        <f t="shared" si="45"/>
        <v>0</v>
      </c>
    </row>
    <row r="1437" spans="2:51"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  <c r="AF1437" s="17"/>
      <c r="AG1437" s="17"/>
      <c r="AH1437" s="17"/>
      <c r="AI1437" s="17"/>
      <c r="AJ1437" s="17"/>
      <c r="AK1437" s="17"/>
      <c r="AL1437" s="17"/>
      <c r="AM1437" s="17"/>
      <c r="AN1437" s="17"/>
      <c r="AO1437" s="17"/>
      <c r="AP1437" s="17"/>
      <c r="AQ1437" s="17"/>
      <c r="AR1437" s="17"/>
      <c r="AS1437" s="17"/>
      <c r="AT1437" s="17"/>
      <c r="AU1437" s="17"/>
      <c r="AV1437" s="17"/>
      <c r="AW1437" s="17"/>
      <c r="AX1437" s="30">
        <f t="shared" si="44"/>
        <v>0</v>
      </c>
      <c r="AY1437" s="35">
        <f t="shared" si="45"/>
        <v>0</v>
      </c>
    </row>
    <row r="1438" spans="2:51"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  <c r="AF1438" s="17"/>
      <c r="AG1438" s="17"/>
      <c r="AH1438" s="17"/>
      <c r="AI1438" s="17"/>
      <c r="AJ1438" s="17"/>
      <c r="AK1438" s="17"/>
      <c r="AL1438" s="17"/>
      <c r="AM1438" s="17"/>
      <c r="AN1438" s="17"/>
      <c r="AO1438" s="17"/>
      <c r="AP1438" s="17"/>
      <c r="AQ1438" s="17"/>
      <c r="AR1438" s="17"/>
      <c r="AS1438" s="17"/>
      <c r="AT1438" s="17"/>
      <c r="AU1438" s="17"/>
      <c r="AV1438" s="17"/>
      <c r="AW1438" s="17"/>
      <c r="AX1438" s="30">
        <f t="shared" si="44"/>
        <v>0</v>
      </c>
      <c r="AY1438" s="35">
        <f t="shared" si="45"/>
        <v>0</v>
      </c>
    </row>
    <row r="1439" spans="2:51"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  <c r="AF1439" s="17"/>
      <c r="AG1439" s="17"/>
      <c r="AH1439" s="17"/>
      <c r="AI1439" s="17"/>
      <c r="AJ1439" s="17"/>
      <c r="AK1439" s="17"/>
      <c r="AL1439" s="17"/>
      <c r="AM1439" s="17"/>
      <c r="AN1439" s="17"/>
      <c r="AO1439" s="17"/>
      <c r="AP1439" s="17"/>
      <c r="AQ1439" s="17"/>
      <c r="AR1439" s="17"/>
      <c r="AS1439" s="17"/>
      <c r="AT1439" s="17"/>
      <c r="AU1439" s="17"/>
      <c r="AV1439" s="17"/>
      <c r="AW1439" s="17"/>
      <c r="AX1439" s="30">
        <f t="shared" si="44"/>
        <v>0</v>
      </c>
      <c r="AY1439" s="35">
        <f t="shared" si="45"/>
        <v>0</v>
      </c>
    </row>
    <row r="1440" spans="2:51"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  <c r="AF1440" s="17"/>
      <c r="AG1440" s="17"/>
      <c r="AH1440" s="17"/>
      <c r="AI1440" s="17"/>
      <c r="AJ1440" s="17"/>
      <c r="AK1440" s="17"/>
      <c r="AL1440" s="17"/>
      <c r="AM1440" s="17"/>
      <c r="AN1440" s="17"/>
      <c r="AO1440" s="17"/>
      <c r="AP1440" s="17"/>
      <c r="AQ1440" s="17"/>
      <c r="AR1440" s="17"/>
      <c r="AS1440" s="17"/>
      <c r="AT1440" s="17"/>
      <c r="AU1440" s="17"/>
      <c r="AV1440" s="17"/>
      <c r="AW1440" s="17"/>
      <c r="AX1440" s="30">
        <f t="shared" si="44"/>
        <v>0</v>
      </c>
      <c r="AY1440" s="35">
        <f t="shared" si="45"/>
        <v>0</v>
      </c>
    </row>
    <row r="1441" spans="2:51"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  <c r="AF1441" s="17"/>
      <c r="AG1441" s="17"/>
      <c r="AH1441" s="17"/>
      <c r="AI1441" s="17"/>
      <c r="AJ1441" s="17"/>
      <c r="AK1441" s="17"/>
      <c r="AL1441" s="17"/>
      <c r="AM1441" s="17"/>
      <c r="AN1441" s="17"/>
      <c r="AO1441" s="17"/>
      <c r="AP1441" s="17"/>
      <c r="AQ1441" s="17"/>
      <c r="AR1441" s="17"/>
      <c r="AS1441" s="17"/>
      <c r="AT1441" s="17"/>
      <c r="AU1441" s="17"/>
      <c r="AV1441" s="17"/>
      <c r="AW1441" s="17"/>
      <c r="AX1441" s="30">
        <f t="shared" si="44"/>
        <v>0</v>
      </c>
      <c r="AY1441" s="35">
        <f t="shared" si="45"/>
        <v>0</v>
      </c>
    </row>
    <row r="1442" spans="2:51"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  <c r="AF1442" s="17"/>
      <c r="AG1442" s="17"/>
      <c r="AH1442" s="17"/>
      <c r="AI1442" s="17"/>
      <c r="AJ1442" s="17"/>
      <c r="AK1442" s="17"/>
      <c r="AL1442" s="17"/>
      <c r="AM1442" s="17"/>
      <c r="AN1442" s="17"/>
      <c r="AO1442" s="17"/>
      <c r="AP1442" s="17"/>
      <c r="AQ1442" s="17"/>
      <c r="AR1442" s="17"/>
      <c r="AS1442" s="17"/>
      <c r="AT1442" s="17"/>
      <c r="AU1442" s="17"/>
      <c r="AV1442" s="17"/>
      <c r="AW1442" s="17"/>
      <c r="AX1442" s="30">
        <f t="shared" si="44"/>
        <v>0</v>
      </c>
      <c r="AY1442" s="35">
        <f t="shared" si="45"/>
        <v>0</v>
      </c>
    </row>
    <row r="1443" spans="2:51"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  <c r="AF1443" s="17"/>
      <c r="AG1443" s="17"/>
      <c r="AH1443" s="17"/>
      <c r="AI1443" s="17"/>
      <c r="AJ1443" s="17"/>
      <c r="AK1443" s="17"/>
      <c r="AL1443" s="17"/>
      <c r="AM1443" s="17"/>
      <c r="AN1443" s="17"/>
      <c r="AO1443" s="17"/>
      <c r="AP1443" s="17"/>
      <c r="AQ1443" s="17"/>
      <c r="AR1443" s="17"/>
      <c r="AS1443" s="17"/>
      <c r="AT1443" s="17"/>
      <c r="AU1443" s="17"/>
      <c r="AV1443" s="17"/>
      <c r="AW1443" s="17"/>
      <c r="AX1443" s="30">
        <f t="shared" si="44"/>
        <v>0</v>
      </c>
      <c r="AY1443" s="35">
        <f t="shared" si="45"/>
        <v>0</v>
      </c>
    </row>
    <row r="1444" spans="2:51"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  <c r="AF1444" s="17"/>
      <c r="AG1444" s="17"/>
      <c r="AH1444" s="17"/>
      <c r="AI1444" s="17"/>
      <c r="AJ1444" s="17"/>
      <c r="AK1444" s="17"/>
      <c r="AL1444" s="17"/>
      <c r="AM1444" s="17"/>
      <c r="AN1444" s="17"/>
      <c r="AO1444" s="17"/>
      <c r="AP1444" s="17"/>
      <c r="AQ1444" s="17"/>
      <c r="AR1444" s="17"/>
      <c r="AS1444" s="17"/>
      <c r="AT1444" s="17"/>
      <c r="AU1444" s="17"/>
      <c r="AV1444" s="17"/>
      <c r="AW1444" s="17"/>
      <c r="AX1444" s="30">
        <f t="shared" si="44"/>
        <v>0</v>
      </c>
      <c r="AY1444" s="35">
        <f t="shared" si="45"/>
        <v>0</v>
      </c>
    </row>
    <row r="1445" spans="2:51"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  <c r="AF1445" s="17"/>
      <c r="AG1445" s="17"/>
      <c r="AH1445" s="17"/>
      <c r="AI1445" s="17"/>
      <c r="AJ1445" s="17"/>
      <c r="AK1445" s="17"/>
      <c r="AL1445" s="17"/>
      <c r="AM1445" s="17"/>
      <c r="AN1445" s="17"/>
      <c r="AO1445" s="17"/>
      <c r="AP1445" s="17"/>
      <c r="AQ1445" s="17"/>
      <c r="AR1445" s="17"/>
      <c r="AS1445" s="17"/>
      <c r="AT1445" s="17"/>
      <c r="AU1445" s="17"/>
      <c r="AV1445" s="17"/>
      <c r="AW1445" s="17"/>
      <c r="AX1445" s="30">
        <f t="shared" si="44"/>
        <v>0</v>
      </c>
      <c r="AY1445" s="35">
        <f t="shared" si="45"/>
        <v>0</v>
      </c>
    </row>
    <row r="1446" spans="2:51"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  <c r="AF1446" s="17"/>
      <c r="AG1446" s="17"/>
      <c r="AH1446" s="17"/>
      <c r="AI1446" s="17"/>
      <c r="AJ1446" s="17"/>
      <c r="AK1446" s="17"/>
      <c r="AL1446" s="17"/>
      <c r="AM1446" s="17"/>
      <c r="AN1446" s="17"/>
      <c r="AO1446" s="17"/>
      <c r="AP1446" s="17"/>
      <c r="AQ1446" s="17"/>
      <c r="AR1446" s="17"/>
      <c r="AS1446" s="17"/>
      <c r="AT1446" s="17"/>
      <c r="AU1446" s="17"/>
      <c r="AV1446" s="17"/>
      <c r="AW1446" s="17"/>
      <c r="AX1446" s="30">
        <f t="shared" si="44"/>
        <v>0</v>
      </c>
      <c r="AY1446" s="35">
        <f t="shared" si="45"/>
        <v>0</v>
      </c>
    </row>
    <row r="1447" spans="2:51"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17"/>
      <c r="AS1447" s="17"/>
      <c r="AT1447" s="17"/>
      <c r="AU1447" s="17"/>
      <c r="AV1447" s="17"/>
      <c r="AW1447" s="17"/>
      <c r="AX1447" s="30">
        <f t="shared" si="44"/>
        <v>0</v>
      </c>
      <c r="AY1447" s="35">
        <f t="shared" si="45"/>
        <v>0</v>
      </c>
    </row>
    <row r="1448" spans="2:51"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  <c r="AF1448" s="17"/>
      <c r="AG1448" s="17"/>
      <c r="AH1448" s="17"/>
      <c r="AI1448" s="17"/>
      <c r="AJ1448" s="17"/>
      <c r="AK1448" s="17"/>
      <c r="AL1448" s="17"/>
      <c r="AM1448" s="17"/>
      <c r="AN1448" s="17"/>
      <c r="AO1448" s="17"/>
      <c r="AP1448" s="17"/>
      <c r="AQ1448" s="17"/>
      <c r="AR1448" s="17"/>
      <c r="AS1448" s="17"/>
      <c r="AT1448" s="17"/>
      <c r="AU1448" s="17"/>
      <c r="AV1448" s="17"/>
      <c r="AW1448" s="17"/>
      <c r="AX1448" s="30">
        <f t="shared" si="44"/>
        <v>0</v>
      </c>
      <c r="AY1448" s="35">
        <f t="shared" si="45"/>
        <v>0</v>
      </c>
    </row>
    <row r="1449" spans="2:51"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30">
        <f t="shared" si="44"/>
        <v>0</v>
      </c>
      <c r="AY1449" s="35">
        <f t="shared" si="45"/>
        <v>0</v>
      </c>
    </row>
    <row r="1450" spans="2:51"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30">
        <f t="shared" si="44"/>
        <v>0</v>
      </c>
      <c r="AY1450" s="35">
        <f t="shared" si="45"/>
        <v>0</v>
      </c>
    </row>
    <row r="1451" spans="2:51"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30">
        <f t="shared" si="44"/>
        <v>0</v>
      </c>
      <c r="AY1451" s="35">
        <f t="shared" si="45"/>
        <v>0</v>
      </c>
    </row>
    <row r="1452" spans="2:51"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30">
        <f t="shared" si="44"/>
        <v>0</v>
      </c>
      <c r="AY1452" s="35">
        <f t="shared" si="45"/>
        <v>0</v>
      </c>
    </row>
    <row r="1453" spans="2:51"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  <c r="AF1453" s="17"/>
      <c r="AG1453" s="17"/>
      <c r="AH1453" s="17"/>
      <c r="AI1453" s="17"/>
      <c r="AJ1453" s="17"/>
      <c r="AK1453" s="17"/>
      <c r="AL1453" s="17"/>
      <c r="AM1453" s="17"/>
      <c r="AN1453" s="17"/>
      <c r="AO1453" s="17"/>
      <c r="AP1453" s="17"/>
      <c r="AQ1453" s="17"/>
      <c r="AR1453" s="17"/>
      <c r="AS1453" s="17"/>
      <c r="AT1453" s="17"/>
      <c r="AU1453" s="17"/>
      <c r="AV1453" s="17"/>
      <c r="AW1453" s="17"/>
      <c r="AX1453" s="30">
        <f t="shared" si="44"/>
        <v>0</v>
      </c>
      <c r="AY1453" s="35">
        <f t="shared" si="45"/>
        <v>0</v>
      </c>
    </row>
    <row r="1454" spans="2:51"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30">
        <f t="shared" si="44"/>
        <v>0</v>
      </c>
      <c r="AY1454" s="35">
        <f t="shared" si="45"/>
        <v>0</v>
      </c>
    </row>
    <row r="1455" spans="2:51"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  <c r="AF1455" s="17"/>
      <c r="AG1455" s="17"/>
      <c r="AH1455" s="17"/>
      <c r="AI1455" s="17"/>
      <c r="AJ1455" s="17"/>
      <c r="AK1455" s="17"/>
      <c r="AL1455" s="17"/>
      <c r="AM1455" s="17"/>
      <c r="AN1455" s="17"/>
      <c r="AO1455" s="17"/>
      <c r="AP1455" s="17"/>
      <c r="AQ1455" s="17"/>
      <c r="AR1455" s="17"/>
      <c r="AS1455" s="17"/>
      <c r="AT1455" s="17"/>
      <c r="AU1455" s="17"/>
      <c r="AV1455" s="17"/>
      <c r="AW1455" s="17"/>
      <c r="AX1455" s="30">
        <f t="shared" si="44"/>
        <v>0</v>
      </c>
      <c r="AY1455" s="35">
        <f t="shared" si="45"/>
        <v>0</v>
      </c>
    </row>
    <row r="1456" spans="2:51"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30">
        <f t="shared" si="44"/>
        <v>0</v>
      </c>
      <c r="AY1456" s="35">
        <f t="shared" si="45"/>
        <v>0</v>
      </c>
    </row>
    <row r="1457" spans="2:51"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7"/>
      <c r="AL1457" s="17"/>
      <c r="AM1457" s="17"/>
      <c r="AN1457" s="17"/>
      <c r="AO1457" s="17"/>
      <c r="AP1457" s="17"/>
      <c r="AQ1457" s="17"/>
      <c r="AR1457" s="17"/>
      <c r="AS1457" s="17"/>
      <c r="AT1457" s="17"/>
      <c r="AU1457" s="17"/>
      <c r="AV1457" s="17"/>
      <c r="AW1457" s="17"/>
      <c r="AX1457" s="30">
        <f t="shared" si="44"/>
        <v>0</v>
      </c>
      <c r="AY1457" s="35">
        <f t="shared" si="45"/>
        <v>0</v>
      </c>
    </row>
    <row r="1458" spans="2:51"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30">
        <f t="shared" si="44"/>
        <v>0</v>
      </c>
      <c r="AY1458" s="35">
        <f t="shared" si="45"/>
        <v>0</v>
      </c>
    </row>
    <row r="1459" spans="2:51"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17"/>
      <c r="AS1459" s="17"/>
      <c r="AT1459" s="17"/>
      <c r="AU1459" s="17"/>
      <c r="AV1459" s="17"/>
      <c r="AW1459" s="17"/>
      <c r="AX1459" s="30">
        <f t="shared" si="44"/>
        <v>0</v>
      </c>
      <c r="AY1459" s="35">
        <f t="shared" si="45"/>
        <v>0</v>
      </c>
    </row>
    <row r="1460" spans="2:51"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30">
        <f t="shared" si="44"/>
        <v>0</v>
      </c>
      <c r="AY1460" s="35">
        <f t="shared" si="45"/>
        <v>0</v>
      </c>
    </row>
    <row r="1461" spans="2:51"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17"/>
      <c r="AS1461" s="17"/>
      <c r="AT1461" s="17"/>
      <c r="AU1461" s="17"/>
      <c r="AV1461" s="17"/>
      <c r="AW1461" s="17"/>
      <c r="AX1461" s="30">
        <f t="shared" si="44"/>
        <v>0</v>
      </c>
      <c r="AY1461" s="35">
        <f t="shared" si="45"/>
        <v>0</v>
      </c>
    </row>
    <row r="1462" spans="2:51"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30">
        <f t="shared" si="44"/>
        <v>0</v>
      </c>
      <c r="AY1462" s="35">
        <f t="shared" si="45"/>
        <v>0</v>
      </c>
    </row>
    <row r="1463" spans="2:51"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  <c r="AF1463" s="17"/>
      <c r="AG1463" s="17"/>
      <c r="AH1463" s="17"/>
      <c r="AI1463" s="17"/>
      <c r="AJ1463" s="17"/>
      <c r="AK1463" s="17"/>
      <c r="AL1463" s="17"/>
      <c r="AM1463" s="17"/>
      <c r="AN1463" s="17"/>
      <c r="AO1463" s="17"/>
      <c r="AP1463" s="17"/>
      <c r="AQ1463" s="17"/>
      <c r="AR1463" s="17"/>
      <c r="AS1463" s="17"/>
      <c r="AT1463" s="17"/>
      <c r="AU1463" s="17"/>
      <c r="AV1463" s="17"/>
      <c r="AW1463" s="17"/>
      <c r="AX1463" s="30">
        <f t="shared" si="44"/>
        <v>0</v>
      </c>
      <c r="AY1463" s="35">
        <f t="shared" si="45"/>
        <v>0</v>
      </c>
    </row>
    <row r="1464" spans="2:51"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30">
        <f t="shared" si="44"/>
        <v>0</v>
      </c>
      <c r="AY1464" s="35">
        <f t="shared" si="45"/>
        <v>0</v>
      </c>
    </row>
    <row r="1465" spans="2:51"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  <c r="AF1465" s="17"/>
      <c r="AG1465" s="17"/>
      <c r="AH1465" s="17"/>
      <c r="AI1465" s="17"/>
      <c r="AJ1465" s="17"/>
      <c r="AK1465" s="17"/>
      <c r="AL1465" s="17"/>
      <c r="AM1465" s="17"/>
      <c r="AN1465" s="17"/>
      <c r="AO1465" s="17"/>
      <c r="AP1465" s="17"/>
      <c r="AQ1465" s="17"/>
      <c r="AR1465" s="17"/>
      <c r="AS1465" s="17"/>
      <c r="AT1465" s="17"/>
      <c r="AU1465" s="17"/>
      <c r="AV1465" s="17"/>
      <c r="AW1465" s="17"/>
      <c r="AX1465" s="30">
        <f t="shared" si="44"/>
        <v>0</v>
      </c>
      <c r="AY1465" s="35">
        <f t="shared" si="45"/>
        <v>0</v>
      </c>
    </row>
    <row r="1466" spans="2:51"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30">
        <f t="shared" si="44"/>
        <v>0</v>
      </c>
      <c r="AY1466" s="35">
        <f t="shared" si="45"/>
        <v>0</v>
      </c>
    </row>
    <row r="1467" spans="2:51"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  <c r="AF1467" s="17"/>
      <c r="AG1467" s="17"/>
      <c r="AH1467" s="17"/>
      <c r="AI1467" s="17"/>
      <c r="AJ1467" s="17"/>
      <c r="AK1467" s="17"/>
      <c r="AL1467" s="17"/>
      <c r="AM1467" s="17"/>
      <c r="AN1467" s="17"/>
      <c r="AO1467" s="17"/>
      <c r="AP1467" s="17"/>
      <c r="AQ1467" s="17"/>
      <c r="AR1467" s="17"/>
      <c r="AS1467" s="17"/>
      <c r="AT1467" s="17"/>
      <c r="AU1467" s="17"/>
      <c r="AV1467" s="17"/>
      <c r="AW1467" s="17"/>
      <c r="AX1467" s="30">
        <f t="shared" si="44"/>
        <v>0</v>
      </c>
      <c r="AY1467" s="35">
        <f t="shared" si="45"/>
        <v>0</v>
      </c>
    </row>
    <row r="1468" spans="2:51"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30">
        <f t="shared" si="44"/>
        <v>0</v>
      </c>
      <c r="AY1468" s="35">
        <f t="shared" si="45"/>
        <v>0</v>
      </c>
    </row>
    <row r="1469" spans="2:51"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  <c r="AF1469" s="17"/>
      <c r="AG1469" s="17"/>
      <c r="AH1469" s="17"/>
      <c r="AI1469" s="17"/>
      <c r="AJ1469" s="17"/>
      <c r="AK1469" s="17"/>
      <c r="AL1469" s="17"/>
      <c r="AM1469" s="17"/>
      <c r="AN1469" s="17"/>
      <c r="AO1469" s="17"/>
      <c r="AP1469" s="17"/>
      <c r="AQ1469" s="17"/>
      <c r="AR1469" s="17"/>
      <c r="AS1469" s="17"/>
      <c r="AT1469" s="17"/>
      <c r="AU1469" s="17"/>
      <c r="AV1469" s="17"/>
      <c r="AW1469" s="17"/>
      <c r="AX1469" s="30">
        <f t="shared" si="44"/>
        <v>0</v>
      </c>
      <c r="AY1469" s="35">
        <f t="shared" si="45"/>
        <v>0</v>
      </c>
    </row>
    <row r="1470" spans="2:51"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30">
        <f t="shared" ref="AX1470:AX1533" si="46">(AD1470-H1470)*J1470</f>
        <v>0</v>
      </c>
      <c r="AY1470" s="35">
        <f t="shared" ref="AY1470:AY1533" si="47">AX1470-AV1470+AW1470</f>
        <v>0</v>
      </c>
    </row>
    <row r="1471" spans="2:51"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17"/>
      <c r="AS1471" s="17"/>
      <c r="AT1471" s="17"/>
      <c r="AU1471" s="17"/>
      <c r="AV1471" s="17"/>
      <c r="AW1471" s="17"/>
      <c r="AX1471" s="30">
        <f t="shared" si="46"/>
        <v>0</v>
      </c>
      <c r="AY1471" s="35">
        <f t="shared" si="47"/>
        <v>0</v>
      </c>
    </row>
    <row r="1472" spans="2:51"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30">
        <f t="shared" si="46"/>
        <v>0</v>
      </c>
      <c r="AY1472" s="35">
        <f t="shared" si="47"/>
        <v>0</v>
      </c>
    </row>
    <row r="1473" spans="2:51"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17"/>
      <c r="AS1473" s="17"/>
      <c r="AT1473" s="17"/>
      <c r="AU1473" s="17"/>
      <c r="AV1473" s="17"/>
      <c r="AW1473" s="17"/>
      <c r="AX1473" s="30">
        <f t="shared" si="46"/>
        <v>0</v>
      </c>
      <c r="AY1473" s="35">
        <f t="shared" si="47"/>
        <v>0</v>
      </c>
    </row>
    <row r="1474" spans="2:51"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30">
        <f t="shared" si="46"/>
        <v>0</v>
      </c>
      <c r="AY1474" s="35">
        <f t="shared" si="47"/>
        <v>0</v>
      </c>
    </row>
    <row r="1475" spans="2:51"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17"/>
      <c r="AS1475" s="17"/>
      <c r="AT1475" s="17"/>
      <c r="AU1475" s="17"/>
      <c r="AV1475" s="17"/>
      <c r="AW1475" s="17"/>
      <c r="AX1475" s="30">
        <f t="shared" si="46"/>
        <v>0</v>
      </c>
      <c r="AY1475" s="35">
        <f t="shared" si="47"/>
        <v>0</v>
      </c>
    </row>
    <row r="1476" spans="2:51"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17"/>
      <c r="AS1476" s="17"/>
      <c r="AT1476" s="17"/>
      <c r="AU1476" s="17"/>
      <c r="AV1476" s="17"/>
      <c r="AW1476" s="17"/>
      <c r="AX1476" s="30">
        <f t="shared" si="46"/>
        <v>0</v>
      </c>
      <c r="AY1476" s="35">
        <f t="shared" si="47"/>
        <v>0</v>
      </c>
    </row>
    <row r="1477" spans="2:51"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17"/>
      <c r="AS1477" s="17"/>
      <c r="AT1477" s="17"/>
      <c r="AU1477" s="17"/>
      <c r="AV1477" s="17"/>
      <c r="AW1477" s="17"/>
      <c r="AX1477" s="30">
        <f t="shared" si="46"/>
        <v>0</v>
      </c>
      <c r="AY1477" s="35">
        <f t="shared" si="47"/>
        <v>0</v>
      </c>
    </row>
    <row r="1478" spans="2:51"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  <c r="AF1478" s="17"/>
      <c r="AG1478" s="17"/>
      <c r="AH1478" s="17"/>
      <c r="AI1478" s="17"/>
      <c r="AJ1478" s="17"/>
      <c r="AK1478" s="17"/>
      <c r="AL1478" s="17"/>
      <c r="AM1478" s="17"/>
      <c r="AN1478" s="17"/>
      <c r="AO1478" s="17"/>
      <c r="AP1478" s="17"/>
      <c r="AQ1478" s="17"/>
      <c r="AR1478" s="17"/>
      <c r="AS1478" s="17"/>
      <c r="AT1478" s="17"/>
      <c r="AU1478" s="17"/>
      <c r="AV1478" s="17"/>
      <c r="AW1478" s="17"/>
      <c r="AX1478" s="30">
        <f t="shared" si="46"/>
        <v>0</v>
      </c>
      <c r="AY1478" s="35">
        <f t="shared" si="47"/>
        <v>0</v>
      </c>
    </row>
    <row r="1479" spans="2:51"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  <c r="AF1479" s="17"/>
      <c r="AG1479" s="17"/>
      <c r="AH1479" s="17"/>
      <c r="AI1479" s="17"/>
      <c r="AJ1479" s="17"/>
      <c r="AK1479" s="17"/>
      <c r="AL1479" s="17"/>
      <c r="AM1479" s="17"/>
      <c r="AN1479" s="17"/>
      <c r="AO1479" s="17"/>
      <c r="AP1479" s="17"/>
      <c r="AQ1479" s="17"/>
      <c r="AR1479" s="17"/>
      <c r="AS1479" s="17"/>
      <c r="AT1479" s="17"/>
      <c r="AU1479" s="17"/>
      <c r="AV1479" s="17"/>
      <c r="AW1479" s="17"/>
      <c r="AX1479" s="30">
        <f t="shared" si="46"/>
        <v>0</v>
      </c>
      <c r="AY1479" s="35">
        <f t="shared" si="47"/>
        <v>0</v>
      </c>
    </row>
    <row r="1480" spans="2:51"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  <c r="AF1480" s="17"/>
      <c r="AG1480" s="17"/>
      <c r="AH1480" s="17"/>
      <c r="AI1480" s="17"/>
      <c r="AJ1480" s="17"/>
      <c r="AK1480" s="17"/>
      <c r="AL1480" s="17"/>
      <c r="AM1480" s="17"/>
      <c r="AN1480" s="17"/>
      <c r="AO1480" s="17"/>
      <c r="AP1480" s="17"/>
      <c r="AQ1480" s="17"/>
      <c r="AR1480" s="17"/>
      <c r="AS1480" s="17"/>
      <c r="AT1480" s="17"/>
      <c r="AU1480" s="17"/>
      <c r="AV1480" s="17"/>
      <c r="AW1480" s="17"/>
      <c r="AX1480" s="30">
        <f t="shared" si="46"/>
        <v>0</v>
      </c>
      <c r="AY1480" s="35">
        <f t="shared" si="47"/>
        <v>0</v>
      </c>
    </row>
    <row r="1481" spans="2:51"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  <c r="AF1481" s="17"/>
      <c r="AG1481" s="17"/>
      <c r="AH1481" s="17"/>
      <c r="AI1481" s="17"/>
      <c r="AJ1481" s="17"/>
      <c r="AK1481" s="17"/>
      <c r="AL1481" s="17"/>
      <c r="AM1481" s="17"/>
      <c r="AN1481" s="17"/>
      <c r="AO1481" s="17"/>
      <c r="AP1481" s="17"/>
      <c r="AQ1481" s="17"/>
      <c r="AR1481" s="17"/>
      <c r="AS1481" s="17"/>
      <c r="AT1481" s="17"/>
      <c r="AU1481" s="17"/>
      <c r="AV1481" s="17"/>
      <c r="AW1481" s="17"/>
      <c r="AX1481" s="30">
        <f t="shared" si="46"/>
        <v>0</v>
      </c>
      <c r="AY1481" s="35">
        <f t="shared" si="47"/>
        <v>0</v>
      </c>
    </row>
    <row r="1482" spans="2:51"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  <c r="AF1482" s="17"/>
      <c r="AG1482" s="17"/>
      <c r="AH1482" s="17"/>
      <c r="AI1482" s="17"/>
      <c r="AJ1482" s="17"/>
      <c r="AK1482" s="17"/>
      <c r="AL1482" s="17"/>
      <c r="AM1482" s="17"/>
      <c r="AN1482" s="17"/>
      <c r="AO1482" s="17"/>
      <c r="AP1482" s="17"/>
      <c r="AQ1482" s="17"/>
      <c r="AR1482" s="17"/>
      <c r="AS1482" s="17"/>
      <c r="AT1482" s="17"/>
      <c r="AU1482" s="17"/>
      <c r="AV1482" s="17"/>
      <c r="AW1482" s="17"/>
      <c r="AX1482" s="30">
        <f t="shared" si="46"/>
        <v>0</v>
      </c>
      <c r="AY1482" s="35">
        <f t="shared" si="47"/>
        <v>0</v>
      </c>
    </row>
    <row r="1483" spans="2:51"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  <c r="AF1483" s="17"/>
      <c r="AG1483" s="17"/>
      <c r="AH1483" s="17"/>
      <c r="AI1483" s="17"/>
      <c r="AJ1483" s="17"/>
      <c r="AK1483" s="17"/>
      <c r="AL1483" s="17"/>
      <c r="AM1483" s="17"/>
      <c r="AN1483" s="17"/>
      <c r="AO1483" s="17"/>
      <c r="AP1483" s="17"/>
      <c r="AQ1483" s="17"/>
      <c r="AR1483" s="17"/>
      <c r="AS1483" s="17"/>
      <c r="AT1483" s="17"/>
      <c r="AU1483" s="17"/>
      <c r="AV1483" s="17"/>
      <c r="AW1483" s="17"/>
      <c r="AX1483" s="30">
        <f t="shared" si="46"/>
        <v>0</v>
      </c>
      <c r="AY1483" s="35">
        <f t="shared" si="47"/>
        <v>0</v>
      </c>
    </row>
    <row r="1484" spans="2:51"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  <c r="AF1484" s="17"/>
      <c r="AG1484" s="17"/>
      <c r="AH1484" s="17"/>
      <c r="AI1484" s="17"/>
      <c r="AJ1484" s="17"/>
      <c r="AK1484" s="17"/>
      <c r="AL1484" s="17"/>
      <c r="AM1484" s="17"/>
      <c r="AN1484" s="17"/>
      <c r="AO1484" s="17"/>
      <c r="AP1484" s="17"/>
      <c r="AQ1484" s="17"/>
      <c r="AR1484" s="17"/>
      <c r="AS1484" s="17"/>
      <c r="AT1484" s="17"/>
      <c r="AU1484" s="17"/>
      <c r="AV1484" s="17"/>
      <c r="AW1484" s="17"/>
      <c r="AX1484" s="30">
        <f t="shared" si="46"/>
        <v>0</v>
      </c>
      <c r="AY1484" s="35">
        <f t="shared" si="47"/>
        <v>0</v>
      </c>
    </row>
    <row r="1485" spans="2:51"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17"/>
      <c r="AS1485" s="17"/>
      <c r="AT1485" s="17"/>
      <c r="AU1485" s="17"/>
      <c r="AV1485" s="17"/>
      <c r="AW1485" s="17"/>
      <c r="AX1485" s="30">
        <f t="shared" si="46"/>
        <v>0</v>
      </c>
      <c r="AY1485" s="35">
        <f t="shared" si="47"/>
        <v>0</v>
      </c>
    </row>
    <row r="1486" spans="2:51"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17"/>
      <c r="AS1486" s="17"/>
      <c r="AT1486" s="17"/>
      <c r="AU1486" s="17"/>
      <c r="AV1486" s="17"/>
      <c r="AW1486" s="17"/>
      <c r="AX1486" s="30">
        <f t="shared" si="46"/>
        <v>0</v>
      </c>
      <c r="AY1486" s="35">
        <f t="shared" si="47"/>
        <v>0</v>
      </c>
    </row>
    <row r="1487" spans="2:51"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17"/>
      <c r="AS1487" s="17"/>
      <c r="AT1487" s="17"/>
      <c r="AU1487" s="17"/>
      <c r="AV1487" s="17"/>
      <c r="AW1487" s="17"/>
      <c r="AX1487" s="30">
        <f t="shared" si="46"/>
        <v>0</v>
      </c>
      <c r="AY1487" s="35">
        <f t="shared" si="47"/>
        <v>0</v>
      </c>
    </row>
    <row r="1488" spans="2:51"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17"/>
      <c r="AS1488" s="17"/>
      <c r="AT1488" s="17"/>
      <c r="AU1488" s="17"/>
      <c r="AV1488" s="17"/>
      <c r="AW1488" s="17"/>
      <c r="AX1488" s="30">
        <f t="shared" si="46"/>
        <v>0</v>
      </c>
      <c r="AY1488" s="35">
        <f t="shared" si="47"/>
        <v>0</v>
      </c>
    </row>
    <row r="1489" spans="2:51"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17"/>
      <c r="AS1489" s="17"/>
      <c r="AT1489" s="17"/>
      <c r="AU1489" s="17"/>
      <c r="AV1489" s="17"/>
      <c r="AW1489" s="17"/>
      <c r="AX1489" s="30">
        <f t="shared" si="46"/>
        <v>0</v>
      </c>
      <c r="AY1489" s="35">
        <f t="shared" si="47"/>
        <v>0</v>
      </c>
    </row>
    <row r="1490" spans="2:51"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17"/>
      <c r="AS1490" s="17"/>
      <c r="AT1490" s="17"/>
      <c r="AU1490" s="17"/>
      <c r="AV1490" s="17"/>
      <c r="AW1490" s="17"/>
      <c r="AX1490" s="30">
        <f t="shared" si="46"/>
        <v>0</v>
      </c>
      <c r="AY1490" s="35">
        <f t="shared" si="47"/>
        <v>0</v>
      </c>
    </row>
    <row r="1491" spans="2:51"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17"/>
      <c r="AS1491" s="17"/>
      <c r="AT1491" s="17"/>
      <c r="AU1491" s="17"/>
      <c r="AV1491" s="17"/>
      <c r="AW1491" s="17"/>
      <c r="AX1491" s="30">
        <f t="shared" si="46"/>
        <v>0</v>
      </c>
      <c r="AY1491" s="35">
        <f t="shared" si="47"/>
        <v>0</v>
      </c>
    </row>
    <row r="1492" spans="2:51"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17"/>
      <c r="AS1492" s="17"/>
      <c r="AT1492" s="17"/>
      <c r="AU1492" s="17"/>
      <c r="AV1492" s="17"/>
      <c r="AW1492" s="17"/>
      <c r="AX1492" s="30">
        <f t="shared" si="46"/>
        <v>0</v>
      </c>
      <c r="AY1492" s="35">
        <f t="shared" si="47"/>
        <v>0</v>
      </c>
    </row>
    <row r="1493" spans="2:51"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17"/>
      <c r="AS1493" s="17"/>
      <c r="AT1493" s="17"/>
      <c r="AU1493" s="17"/>
      <c r="AV1493" s="17"/>
      <c r="AW1493" s="17"/>
      <c r="AX1493" s="30">
        <f t="shared" si="46"/>
        <v>0</v>
      </c>
      <c r="AY1493" s="35">
        <f t="shared" si="47"/>
        <v>0</v>
      </c>
    </row>
    <row r="1494" spans="2:51"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17"/>
      <c r="AS1494" s="17"/>
      <c r="AT1494" s="17"/>
      <c r="AU1494" s="17"/>
      <c r="AV1494" s="17"/>
      <c r="AW1494" s="17"/>
      <c r="AX1494" s="30">
        <f t="shared" si="46"/>
        <v>0</v>
      </c>
      <c r="AY1494" s="35">
        <f t="shared" si="47"/>
        <v>0</v>
      </c>
    </row>
    <row r="1495" spans="2:51"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17"/>
      <c r="AS1495" s="17"/>
      <c r="AT1495" s="17"/>
      <c r="AU1495" s="17"/>
      <c r="AV1495" s="17"/>
      <c r="AW1495" s="17"/>
      <c r="AX1495" s="30">
        <f t="shared" si="46"/>
        <v>0</v>
      </c>
      <c r="AY1495" s="35">
        <f t="shared" si="47"/>
        <v>0</v>
      </c>
    </row>
    <row r="1496" spans="2:51"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17"/>
      <c r="AS1496" s="17"/>
      <c r="AT1496" s="17"/>
      <c r="AU1496" s="17"/>
      <c r="AV1496" s="17"/>
      <c r="AW1496" s="17"/>
      <c r="AX1496" s="30">
        <f t="shared" si="46"/>
        <v>0</v>
      </c>
      <c r="AY1496" s="35">
        <f t="shared" si="47"/>
        <v>0</v>
      </c>
    </row>
    <row r="1497" spans="2:51"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  <c r="AF1497" s="17"/>
      <c r="AG1497" s="17"/>
      <c r="AH1497" s="17"/>
      <c r="AI1497" s="17"/>
      <c r="AJ1497" s="17"/>
      <c r="AK1497" s="17"/>
      <c r="AL1497" s="17"/>
      <c r="AM1497" s="17"/>
      <c r="AN1497" s="17"/>
      <c r="AO1497" s="17"/>
      <c r="AP1497" s="17"/>
      <c r="AQ1497" s="17"/>
      <c r="AR1497" s="17"/>
      <c r="AS1497" s="17"/>
      <c r="AT1497" s="17"/>
      <c r="AU1497" s="17"/>
      <c r="AV1497" s="17"/>
      <c r="AW1497" s="17"/>
      <c r="AX1497" s="30">
        <f t="shared" si="46"/>
        <v>0</v>
      </c>
      <c r="AY1497" s="35">
        <f t="shared" si="47"/>
        <v>0</v>
      </c>
    </row>
    <row r="1498" spans="2:51"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  <c r="AF1498" s="17"/>
      <c r="AG1498" s="17"/>
      <c r="AH1498" s="17"/>
      <c r="AI1498" s="17"/>
      <c r="AJ1498" s="17"/>
      <c r="AK1498" s="17"/>
      <c r="AL1498" s="17"/>
      <c r="AM1498" s="17"/>
      <c r="AN1498" s="17"/>
      <c r="AO1498" s="17"/>
      <c r="AP1498" s="17"/>
      <c r="AQ1498" s="17"/>
      <c r="AR1498" s="17"/>
      <c r="AS1498" s="17"/>
      <c r="AT1498" s="17"/>
      <c r="AU1498" s="17"/>
      <c r="AV1498" s="17"/>
      <c r="AW1498" s="17"/>
      <c r="AX1498" s="30">
        <f t="shared" si="46"/>
        <v>0</v>
      </c>
      <c r="AY1498" s="35">
        <f t="shared" si="47"/>
        <v>0</v>
      </c>
    </row>
    <row r="1499" spans="2:51"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  <c r="AF1499" s="17"/>
      <c r="AG1499" s="17"/>
      <c r="AH1499" s="17"/>
      <c r="AI1499" s="17"/>
      <c r="AJ1499" s="17"/>
      <c r="AK1499" s="17"/>
      <c r="AL1499" s="17"/>
      <c r="AM1499" s="17"/>
      <c r="AN1499" s="17"/>
      <c r="AO1499" s="17"/>
      <c r="AP1499" s="17"/>
      <c r="AQ1499" s="17"/>
      <c r="AR1499" s="17"/>
      <c r="AS1499" s="17"/>
      <c r="AT1499" s="17"/>
      <c r="AU1499" s="17"/>
      <c r="AV1499" s="17"/>
      <c r="AW1499" s="17"/>
      <c r="AX1499" s="30">
        <f t="shared" si="46"/>
        <v>0</v>
      </c>
      <c r="AY1499" s="35">
        <f t="shared" si="47"/>
        <v>0</v>
      </c>
    </row>
    <row r="1500" spans="2:51"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  <c r="AF1500" s="17"/>
      <c r="AG1500" s="17"/>
      <c r="AH1500" s="17"/>
      <c r="AI1500" s="17"/>
      <c r="AJ1500" s="17"/>
      <c r="AK1500" s="17"/>
      <c r="AL1500" s="17"/>
      <c r="AM1500" s="17"/>
      <c r="AN1500" s="17"/>
      <c r="AO1500" s="17"/>
      <c r="AP1500" s="17"/>
      <c r="AQ1500" s="17"/>
      <c r="AR1500" s="17"/>
      <c r="AS1500" s="17"/>
      <c r="AT1500" s="17"/>
      <c r="AU1500" s="17"/>
      <c r="AV1500" s="17"/>
      <c r="AW1500" s="17"/>
      <c r="AX1500" s="30">
        <f t="shared" si="46"/>
        <v>0</v>
      </c>
      <c r="AY1500" s="35">
        <f t="shared" si="47"/>
        <v>0</v>
      </c>
    </row>
    <row r="1501" spans="2:51"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  <c r="AF1501" s="17"/>
      <c r="AG1501" s="17"/>
      <c r="AH1501" s="17"/>
      <c r="AI1501" s="17"/>
      <c r="AJ1501" s="17"/>
      <c r="AK1501" s="17"/>
      <c r="AL1501" s="17"/>
      <c r="AM1501" s="17"/>
      <c r="AN1501" s="17"/>
      <c r="AO1501" s="17"/>
      <c r="AP1501" s="17"/>
      <c r="AQ1501" s="17"/>
      <c r="AR1501" s="17"/>
      <c r="AS1501" s="17"/>
      <c r="AT1501" s="17"/>
      <c r="AU1501" s="17"/>
      <c r="AV1501" s="17"/>
      <c r="AW1501" s="17"/>
      <c r="AX1501" s="30">
        <f t="shared" si="46"/>
        <v>0</v>
      </c>
      <c r="AY1501" s="35">
        <f t="shared" si="47"/>
        <v>0</v>
      </c>
    </row>
    <row r="1502" spans="2:51"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17"/>
      <c r="AS1502" s="17"/>
      <c r="AT1502" s="17"/>
      <c r="AU1502" s="17"/>
      <c r="AV1502" s="17"/>
      <c r="AW1502" s="17"/>
      <c r="AX1502" s="30">
        <f t="shared" si="46"/>
        <v>0</v>
      </c>
      <c r="AY1502" s="35">
        <f t="shared" si="47"/>
        <v>0</v>
      </c>
    </row>
    <row r="1503" spans="2:51"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  <c r="AF1503" s="17"/>
      <c r="AG1503" s="17"/>
      <c r="AH1503" s="17"/>
      <c r="AI1503" s="17"/>
      <c r="AJ1503" s="17"/>
      <c r="AK1503" s="17"/>
      <c r="AL1503" s="17"/>
      <c r="AM1503" s="17"/>
      <c r="AN1503" s="17"/>
      <c r="AO1503" s="17"/>
      <c r="AP1503" s="17"/>
      <c r="AQ1503" s="17"/>
      <c r="AR1503" s="17"/>
      <c r="AS1503" s="17"/>
      <c r="AT1503" s="17"/>
      <c r="AU1503" s="17"/>
      <c r="AV1503" s="17"/>
      <c r="AW1503" s="17"/>
      <c r="AX1503" s="30">
        <f t="shared" si="46"/>
        <v>0</v>
      </c>
      <c r="AY1503" s="35">
        <f t="shared" si="47"/>
        <v>0</v>
      </c>
    </row>
    <row r="1504" spans="2:51"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  <c r="AF1504" s="17"/>
      <c r="AG1504" s="17"/>
      <c r="AH1504" s="17"/>
      <c r="AI1504" s="17"/>
      <c r="AJ1504" s="17"/>
      <c r="AK1504" s="17"/>
      <c r="AL1504" s="17"/>
      <c r="AM1504" s="17"/>
      <c r="AN1504" s="17"/>
      <c r="AO1504" s="17"/>
      <c r="AP1504" s="17"/>
      <c r="AQ1504" s="17"/>
      <c r="AR1504" s="17"/>
      <c r="AS1504" s="17"/>
      <c r="AT1504" s="17"/>
      <c r="AU1504" s="17"/>
      <c r="AV1504" s="17"/>
      <c r="AW1504" s="17"/>
      <c r="AX1504" s="30">
        <f t="shared" si="46"/>
        <v>0</v>
      </c>
      <c r="AY1504" s="35">
        <f t="shared" si="47"/>
        <v>0</v>
      </c>
    </row>
    <row r="1505" spans="2:51"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  <c r="AF1505" s="17"/>
      <c r="AG1505" s="17"/>
      <c r="AH1505" s="17"/>
      <c r="AI1505" s="17"/>
      <c r="AJ1505" s="17"/>
      <c r="AK1505" s="17"/>
      <c r="AL1505" s="17"/>
      <c r="AM1505" s="17"/>
      <c r="AN1505" s="17"/>
      <c r="AO1505" s="17"/>
      <c r="AP1505" s="17"/>
      <c r="AQ1505" s="17"/>
      <c r="AR1505" s="17"/>
      <c r="AS1505" s="17"/>
      <c r="AT1505" s="17"/>
      <c r="AU1505" s="17"/>
      <c r="AV1505" s="17"/>
      <c r="AW1505" s="17"/>
      <c r="AX1505" s="30">
        <f t="shared" si="46"/>
        <v>0</v>
      </c>
      <c r="AY1505" s="35">
        <f t="shared" si="47"/>
        <v>0</v>
      </c>
    </row>
    <row r="1506" spans="2:51"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  <c r="AF1506" s="17"/>
      <c r="AG1506" s="17"/>
      <c r="AH1506" s="17"/>
      <c r="AI1506" s="17"/>
      <c r="AJ1506" s="17"/>
      <c r="AK1506" s="17"/>
      <c r="AL1506" s="17"/>
      <c r="AM1506" s="17"/>
      <c r="AN1506" s="17"/>
      <c r="AO1506" s="17"/>
      <c r="AP1506" s="17"/>
      <c r="AQ1506" s="17"/>
      <c r="AR1506" s="17"/>
      <c r="AS1506" s="17"/>
      <c r="AT1506" s="17"/>
      <c r="AU1506" s="17"/>
      <c r="AV1506" s="17"/>
      <c r="AW1506" s="17"/>
      <c r="AX1506" s="30">
        <f t="shared" si="46"/>
        <v>0</v>
      </c>
      <c r="AY1506" s="35">
        <f t="shared" si="47"/>
        <v>0</v>
      </c>
    </row>
    <row r="1507" spans="2:51"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  <c r="AF1507" s="17"/>
      <c r="AG1507" s="17"/>
      <c r="AH1507" s="17"/>
      <c r="AI1507" s="17"/>
      <c r="AJ1507" s="17"/>
      <c r="AK1507" s="17"/>
      <c r="AL1507" s="17"/>
      <c r="AM1507" s="17"/>
      <c r="AN1507" s="17"/>
      <c r="AO1507" s="17"/>
      <c r="AP1507" s="17"/>
      <c r="AQ1507" s="17"/>
      <c r="AR1507" s="17"/>
      <c r="AS1507" s="17"/>
      <c r="AT1507" s="17"/>
      <c r="AU1507" s="17"/>
      <c r="AV1507" s="17"/>
      <c r="AW1507" s="17"/>
      <c r="AX1507" s="30">
        <f t="shared" si="46"/>
        <v>0</v>
      </c>
      <c r="AY1507" s="35">
        <f t="shared" si="47"/>
        <v>0</v>
      </c>
    </row>
    <row r="1508" spans="2:51"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17"/>
      <c r="AS1508" s="17"/>
      <c r="AT1508" s="17"/>
      <c r="AU1508" s="17"/>
      <c r="AV1508" s="17"/>
      <c r="AW1508" s="17"/>
      <c r="AX1508" s="30">
        <f t="shared" si="46"/>
        <v>0</v>
      </c>
      <c r="AY1508" s="35">
        <f t="shared" si="47"/>
        <v>0</v>
      </c>
    </row>
    <row r="1509" spans="2:51"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17"/>
      <c r="AS1509" s="17"/>
      <c r="AT1509" s="17"/>
      <c r="AU1509" s="17"/>
      <c r="AV1509" s="17"/>
      <c r="AW1509" s="17"/>
      <c r="AX1509" s="30">
        <f t="shared" si="46"/>
        <v>0</v>
      </c>
      <c r="AY1509" s="35">
        <f t="shared" si="47"/>
        <v>0</v>
      </c>
    </row>
    <row r="1510" spans="2:51"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17"/>
      <c r="AS1510" s="17"/>
      <c r="AT1510" s="17"/>
      <c r="AU1510" s="17"/>
      <c r="AV1510" s="17"/>
      <c r="AW1510" s="17"/>
      <c r="AX1510" s="30">
        <f t="shared" si="46"/>
        <v>0</v>
      </c>
      <c r="AY1510" s="35">
        <f t="shared" si="47"/>
        <v>0</v>
      </c>
    </row>
    <row r="1511" spans="2:51"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17"/>
      <c r="AS1511" s="17"/>
      <c r="AT1511" s="17"/>
      <c r="AU1511" s="17"/>
      <c r="AV1511" s="17"/>
      <c r="AW1511" s="17"/>
      <c r="AX1511" s="30">
        <f t="shared" si="46"/>
        <v>0</v>
      </c>
      <c r="AY1511" s="35">
        <f t="shared" si="47"/>
        <v>0</v>
      </c>
    </row>
    <row r="1512" spans="2:51"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17"/>
      <c r="AS1512" s="17"/>
      <c r="AT1512" s="17"/>
      <c r="AU1512" s="17"/>
      <c r="AV1512" s="17"/>
      <c r="AW1512" s="17"/>
      <c r="AX1512" s="30">
        <f t="shared" si="46"/>
        <v>0</v>
      </c>
      <c r="AY1512" s="35">
        <f t="shared" si="47"/>
        <v>0</v>
      </c>
    </row>
    <row r="1513" spans="2:51"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17"/>
      <c r="AS1513" s="17"/>
      <c r="AT1513" s="17"/>
      <c r="AU1513" s="17"/>
      <c r="AV1513" s="17"/>
      <c r="AW1513" s="17"/>
      <c r="AX1513" s="30">
        <f t="shared" si="46"/>
        <v>0</v>
      </c>
      <c r="AY1513" s="35">
        <f t="shared" si="47"/>
        <v>0</v>
      </c>
    </row>
    <row r="1514" spans="2:51"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  <c r="AF1514" s="17"/>
      <c r="AG1514" s="17"/>
      <c r="AH1514" s="17"/>
      <c r="AI1514" s="17"/>
      <c r="AJ1514" s="17"/>
      <c r="AK1514" s="17"/>
      <c r="AL1514" s="17"/>
      <c r="AM1514" s="17"/>
      <c r="AN1514" s="17"/>
      <c r="AO1514" s="17"/>
      <c r="AP1514" s="17"/>
      <c r="AQ1514" s="17"/>
      <c r="AR1514" s="17"/>
      <c r="AS1514" s="17"/>
      <c r="AT1514" s="17"/>
      <c r="AU1514" s="17"/>
      <c r="AV1514" s="17"/>
      <c r="AW1514" s="17"/>
      <c r="AX1514" s="30">
        <f t="shared" si="46"/>
        <v>0</v>
      </c>
      <c r="AY1514" s="35">
        <f t="shared" si="47"/>
        <v>0</v>
      </c>
    </row>
    <row r="1515" spans="2:51"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17"/>
      <c r="AS1515" s="17"/>
      <c r="AT1515" s="17"/>
      <c r="AU1515" s="17"/>
      <c r="AV1515" s="17"/>
      <c r="AW1515" s="17"/>
      <c r="AX1515" s="30">
        <f t="shared" si="46"/>
        <v>0</v>
      </c>
      <c r="AY1515" s="35">
        <f t="shared" si="47"/>
        <v>0</v>
      </c>
    </row>
    <row r="1516" spans="2:51"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  <c r="AF1516" s="17"/>
      <c r="AG1516" s="17"/>
      <c r="AH1516" s="17"/>
      <c r="AI1516" s="17"/>
      <c r="AJ1516" s="17"/>
      <c r="AK1516" s="17"/>
      <c r="AL1516" s="17"/>
      <c r="AM1516" s="17"/>
      <c r="AN1516" s="17"/>
      <c r="AO1516" s="17"/>
      <c r="AP1516" s="17"/>
      <c r="AQ1516" s="17"/>
      <c r="AR1516" s="17"/>
      <c r="AS1516" s="17"/>
      <c r="AT1516" s="17"/>
      <c r="AU1516" s="17"/>
      <c r="AV1516" s="17"/>
      <c r="AW1516" s="17"/>
      <c r="AX1516" s="30">
        <f t="shared" si="46"/>
        <v>0</v>
      </c>
      <c r="AY1516" s="35">
        <f t="shared" si="47"/>
        <v>0</v>
      </c>
    </row>
    <row r="1517" spans="2:51"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  <c r="AF1517" s="17"/>
      <c r="AG1517" s="17"/>
      <c r="AH1517" s="17"/>
      <c r="AI1517" s="17"/>
      <c r="AJ1517" s="17"/>
      <c r="AK1517" s="17"/>
      <c r="AL1517" s="17"/>
      <c r="AM1517" s="17"/>
      <c r="AN1517" s="17"/>
      <c r="AO1517" s="17"/>
      <c r="AP1517" s="17"/>
      <c r="AQ1517" s="17"/>
      <c r="AR1517" s="17"/>
      <c r="AS1517" s="17"/>
      <c r="AT1517" s="17"/>
      <c r="AU1517" s="17"/>
      <c r="AV1517" s="17"/>
      <c r="AW1517" s="17"/>
      <c r="AX1517" s="30">
        <f t="shared" si="46"/>
        <v>0</v>
      </c>
      <c r="AY1517" s="35">
        <f t="shared" si="47"/>
        <v>0</v>
      </c>
    </row>
    <row r="1518" spans="2:51"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  <c r="AF1518" s="17"/>
      <c r="AG1518" s="17"/>
      <c r="AH1518" s="17"/>
      <c r="AI1518" s="17"/>
      <c r="AJ1518" s="17"/>
      <c r="AK1518" s="17"/>
      <c r="AL1518" s="17"/>
      <c r="AM1518" s="17"/>
      <c r="AN1518" s="17"/>
      <c r="AO1518" s="17"/>
      <c r="AP1518" s="17"/>
      <c r="AQ1518" s="17"/>
      <c r="AR1518" s="17"/>
      <c r="AS1518" s="17"/>
      <c r="AT1518" s="17"/>
      <c r="AU1518" s="17"/>
      <c r="AV1518" s="17"/>
      <c r="AW1518" s="17"/>
      <c r="AX1518" s="30">
        <f t="shared" si="46"/>
        <v>0</v>
      </c>
      <c r="AY1518" s="35">
        <f t="shared" si="47"/>
        <v>0</v>
      </c>
    </row>
    <row r="1519" spans="2:51"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  <c r="AF1519" s="17"/>
      <c r="AG1519" s="17"/>
      <c r="AH1519" s="17"/>
      <c r="AI1519" s="17"/>
      <c r="AJ1519" s="17"/>
      <c r="AK1519" s="17"/>
      <c r="AL1519" s="17"/>
      <c r="AM1519" s="17"/>
      <c r="AN1519" s="17"/>
      <c r="AO1519" s="17"/>
      <c r="AP1519" s="17"/>
      <c r="AQ1519" s="17"/>
      <c r="AR1519" s="17"/>
      <c r="AS1519" s="17"/>
      <c r="AT1519" s="17"/>
      <c r="AU1519" s="17"/>
      <c r="AV1519" s="17"/>
      <c r="AW1519" s="17"/>
      <c r="AX1519" s="30">
        <f t="shared" si="46"/>
        <v>0</v>
      </c>
      <c r="AY1519" s="35">
        <f t="shared" si="47"/>
        <v>0</v>
      </c>
    </row>
    <row r="1520" spans="2:51"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  <c r="AF1520" s="17"/>
      <c r="AG1520" s="17"/>
      <c r="AH1520" s="17"/>
      <c r="AI1520" s="17"/>
      <c r="AJ1520" s="17"/>
      <c r="AK1520" s="17"/>
      <c r="AL1520" s="17"/>
      <c r="AM1520" s="17"/>
      <c r="AN1520" s="17"/>
      <c r="AO1520" s="17"/>
      <c r="AP1520" s="17"/>
      <c r="AQ1520" s="17"/>
      <c r="AR1520" s="17"/>
      <c r="AS1520" s="17"/>
      <c r="AT1520" s="17"/>
      <c r="AU1520" s="17"/>
      <c r="AV1520" s="17"/>
      <c r="AW1520" s="17"/>
      <c r="AX1520" s="30">
        <f t="shared" si="46"/>
        <v>0</v>
      </c>
      <c r="AY1520" s="35">
        <f t="shared" si="47"/>
        <v>0</v>
      </c>
    </row>
    <row r="1521" spans="2:51"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  <c r="AF1521" s="17"/>
      <c r="AG1521" s="17"/>
      <c r="AH1521" s="17"/>
      <c r="AI1521" s="17"/>
      <c r="AJ1521" s="17"/>
      <c r="AK1521" s="17"/>
      <c r="AL1521" s="17"/>
      <c r="AM1521" s="17"/>
      <c r="AN1521" s="17"/>
      <c r="AO1521" s="17"/>
      <c r="AP1521" s="17"/>
      <c r="AQ1521" s="17"/>
      <c r="AR1521" s="17"/>
      <c r="AS1521" s="17"/>
      <c r="AT1521" s="17"/>
      <c r="AU1521" s="17"/>
      <c r="AV1521" s="17"/>
      <c r="AW1521" s="17"/>
      <c r="AX1521" s="30">
        <f t="shared" si="46"/>
        <v>0</v>
      </c>
      <c r="AY1521" s="35">
        <f t="shared" si="47"/>
        <v>0</v>
      </c>
    </row>
    <row r="1522" spans="2:51"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  <c r="AF1522" s="17"/>
      <c r="AG1522" s="17"/>
      <c r="AH1522" s="17"/>
      <c r="AI1522" s="17"/>
      <c r="AJ1522" s="17"/>
      <c r="AK1522" s="17"/>
      <c r="AL1522" s="17"/>
      <c r="AM1522" s="17"/>
      <c r="AN1522" s="17"/>
      <c r="AO1522" s="17"/>
      <c r="AP1522" s="17"/>
      <c r="AQ1522" s="17"/>
      <c r="AR1522" s="17"/>
      <c r="AS1522" s="17"/>
      <c r="AT1522" s="17"/>
      <c r="AU1522" s="17"/>
      <c r="AV1522" s="17"/>
      <c r="AW1522" s="17"/>
      <c r="AX1522" s="30">
        <f t="shared" si="46"/>
        <v>0</v>
      </c>
      <c r="AY1522" s="35">
        <f t="shared" si="47"/>
        <v>0</v>
      </c>
    </row>
    <row r="1523" spans="2:51"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  <c r="AF1523" s="17"/>
      <c r="AG1523" s="17"/>
      <c r="AH1523" s="17"/>
      <c r="AI1523" s="17"/>
      <c r="AJ1523" s="17"/>
      <c r="AK1523" s="17"/>
      <c r="AL1523" s="17"/>
      <c r="AM1523" s="17"/>
      <c r="AN1523" s="17"/>
      <c r="AO1523" s="17"/>
      <c r="AP1523" s="17"/>
      <c r="AQ1523" s="17"/>
      <c r="AR1523" s="17"/>
      <c r="AS1523" s="17"/>
      <c r="AT1523" s="17"/>
      <c r="AU1523" s="17"/>
      <c r="AV1523" s="17"/>
      <c r="AW1523" s="17"/>
      <c r="AX1523" s="30">
        <f t="shared" si="46"/>
        <v>0</v>
      </c>
      <c r="AY1523" s="35">
        <f t="shared" si="47"/>
        <v>0</v>
      </c>
    </row>
    <row r="1524" spans="2:51"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  <c r="AF1524" s="17"/>
      <c r="AG1524" s="17"/>
      <c r="AH1524" s="17"/>
      <c r="AI1524" s="17"/>
      <c r="AJ1524" s="17"/>
      <c r="AK1524" s="17"/>
      <c r="AL1524" s="17"/>
      <c r="AM1524" s="17"/>
      <c r="AN1524" s="17"/>
      <c r="AO1524" s="17"/>
      <c r="AP1524" s="17"/>
      <c r="AQ1524" s="17"/>
      <c r="AR1524" s="17"/>
      <c r="AS1524" s="17"/>
      <c r="AT1524" s="17"/>
      <c r="AU1524" s="17"/>
      <c r="AV1524" s="17"/>
      <c r="AW1524" s="17"/>
      <c r="AX1524" s="30">
        <f t="shared" si="46"/>
        <v>0</v>
      </c>
      <c r="AY1524" s="35">
        <f t="shared" si="47"/>
        <v>0</v>
      </c>
    </row>
    <row r="1525" spans="2:51"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  <c r="AF1525" s="17"/>
      <c r="AG1525" s="17"/>
      <c r="AH1525" s="17"/>
      <c r="AI1525" s="17"/>
      <c r="AJ1525" s="17"/>
      <c r="AK1525" s="17"/>
      <c r="AL1525" s="17"/>
      <c r="AM1525" s="17"/>
      <c r="AN1525" s="17"/>
      <c r="AO1525" s="17"/>
      <c r="AP1525" s="17"/>
      <c r="AQ1525" s="17"/>
      <c r="AR1525" s="17"/>
      <c r="AS1525" s="17"/>
      <c r="AT1525" s="17"/>
      <c r="AU1525" s="17"/>
      <c r="AV1525" s="17"/>
      <c r="AW1525" s="17"/>
      <c r="AX1525" s="30">
        <f t="shared" si="46"/>
        <v>0</v>
      </c>
      <c r="AY1525" s="35">
        <f t="shared" si="47"/>
        <v>0</v>
      </c>
    </row>
    <row r="1526" spans="2:51"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  <c r="AF1526" s="17"/>
      <c r="AG1526" s="17"/>
      <c r="AH1526" s="17"/>
      <c r="AI1526" s="17"/>
      <c r="AJ1526" s="17"/>
      <c r="AK1526" s="17"/>
      <c r="AL1526" s="17"/>
      <c r="AM1526" s="17"/>
      <c r="AN1526" s="17"/>
      <c r="AO1526" s="17"/>
      <c r="AP1526" s="17"/>
      <c r="AQ1526" s="17"/>
      <c r="AR1526" s="17"/>
      <c r="AS1526" s="17"/>
      <c r="AT1526" s="17"/>
      <c r="AU1526" s="17"/>
      <c r="AV1526" s="17"/>
      <c r="AW1526" s="17"/>
      <c r="AX1526" s="30">
        <f t="shared" si="46"/>
        <v>0</v>
      </c>
      <c r="AY1526" s="35">
        <f t="shared" si="47"/>
        <v>0</v>
      </c>
    </row>
    <row r="1527" spans="2:51"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  <c r="AF1527" s="17"/>
      <c r="AG1527" s="17"/>
      <c r="AH1527" s="17"/>
      <c r="AI1527" s="17"/>
      <c r="AJ1527" s="17"/>
      <c r="AK1527" s="17"/>
      <c r="AL1527" s="17"/>
      <c r="AM1527" s="17"/>
      <c r="AN1527" s="17"/>
      <c r="AO1527" s="17"/>
      <c r="AP1527" s="17"/>
      <c r="AQ1527" s="17"/>
      <c r="AR1527" s="17"/>
      <c r="AS1527" s="17"/>
      <c r="AT1527" s="17"/>
      <c r="AU1527" s="17"/>
      <c r="AV1527" s="17"/>
      <c r="AW1527" s="17"/>
      <c r="AX1527" s="30">
        <f t="shared" si="46"/>
        <v>0</v>
      </c>
      <c r="AY1527" s="35">
        <f t="shared" si="47"/>
        <v>0</v>
      </c>
    </row>
    <row r="1528" spans="2:51"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  <c r="AF1528" s="17"/>
      <c r="AG1528" s="17"/>
      <c r="AH1528" s="17"/>
      <c r="AI1528" s="17"/>
      <c r="AJ1528" s="17"/>
      <c r="AK1528" s="17"/>
      <c r="AL1528" s="17"/>
      <c r="AM1528" s="17"/>
      <c r="AN1528" s="17"/>
      <c r="AO1528" s="17"/>
      <c r="AP1528" s="17"/>
      <c r="AQ1528" s="17"/>
      <c r="AR1528" s="17"/>
      <c r="AS1528" s="17"/>
      <c r="AT1528" s="17"/>
      <c r="AU1528" s="17"/>
      <c r="AV1528" s="17"/>
      <c r="AW1528" s="17"/>
      <c r="AX1528" s="30">
        <f t="shared" si="46"/>
        <v>0</v>
      </c>
      <c r="AY1528" s="35">
        <f t="shared" si="47"/>
        <v>0</v>
      </c>
    </row>
    <row r="1529" spans="2:51"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  <c r="AF1529" s="17"/>
      <c r="AG1529" s="17"/>
      <c r="AH1529" s="17"/>
      <c r="AI1529" s="17"/>
      <c r="AJ1529" s="17"/>
      <c r="AK1529" s="17"/>
      <c r="AL1529" s="17"/>
      <c r="AM1529" s="17"/>
      <c r="AN1529" s="17"/>
      <c r="AO1529" s="17"/>
      <c r="AP1529" s="17"/>
      <c r="AQ1529" s="17"/>
      <c r="AR1529" s="17"/>
      <c r="AS1529" s="17"/>
      <c r="AT1529" s="17"/>
      <c r="AU1529" s="17"/>
      <c r="AV1529" s="17"/>
      <c r="AW1529" s="17"/>
      <c r="AX1529" s="30">
        <f t="shared" si="46"/>
        <v>0</v>
      </c>
      <c r="AY1529" s="35">
        <f t="shared" si="47"/>
        <v>0</v>
      </c>
    </row>
    <row r="1530" spans="2:51"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  <c r="AF1530" s="17"/>
      <c r="AG1530" s="17"/>
      <c r="AH1530" s="17"/>
      <c r="AI1530" s="17"/>
      <c r="AJ1530" s="17"/>
      <c r="AK1530" s="17"/>
      <c r="AL1530" s="17"/>
      <c r="AM1530" s="17"/>
      <c r="AN1530" s="17"/>
      <c r="AO1530" s="17"/>
      <c r="AP1530" s="17"/>
      <c r="AQ1530" s="17"/>
      <c r="AR1530" s="17"/>
      <c r="AS1530" s="17"/>
      <c r="AT1530" s="17"/>
      <c r="AU1530" s="17"/>
      <c r="AV1530" s="17"/>
      <c r="AW1530" s="17"/>
      <c r="AX1530" s="30">
        <f t="shared" si="46"/>
        <v>0</v>
      </c>
      <c r="AY1530" s="35">
        <f t="shared" si="47"/>
        <v>0</v>
      </c>
    </row>
    <row r="1531" spans="2:51"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  <c r="AF1531" s="17"/>
      <c r="AG1531" s="17"/>
      <c r="AH1531" s="17"/>
      <c r="AI1531" s="17"/>
      <c r="AJ1531" s="17"/>
      <c r="AK1531" s="17"/>
      <c r="AL1531" s="17"/>
      <c r="AM1531" s="17"/>
      <c r="AN1531" s="17"/>
      <c r="AO1531" s="17"/>
      <c r="AP1531" s="17"/>
      <c r="AQ1531" s="17"/>
      <c r="AR1531" s="17"/>
      <c r="AS1531" s="17"/>
      <c r="AT1531" s="17"/>
      <c r="AU1531" s="17"/>
      <c r="AV1531" s="17"/>
      <c r="AW1531" s="17"/>
      <c r="AX1531" s="30">
        <f t="shared" si="46"/>
        <v>0</v>
      </c>
      <c r="AY1531" s="35">
        <f t="shared" si="47"/>
        <v>0</v>
      </c>
    </row>
    <row r="1532" spans="2:51"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17"/>
      <c r="AS1532" s="17"/>
      <c r="AT1532" s="17"/>
      <c r="AU1532" s="17"/>
      <c r="AV1532" s="17"/>
      <c r="AW1532" s="17"/>
      <c r="AX1532" s="30">
        <f t="shared" si="46"/>
        <v>0</v>
      </c>
      <c r="AY1532" s="35">
        <f t="shared" si="47"/>
        <v>0</v>
      </c>
    </row>
    <row r="1533" spans="2:51"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17"/>
      <c r="AS1533" s="17"/>
      <c r="AT1533" s="17"/>
      <c r="AU1533" s="17"/>
      <c r="AV1533" s="17"/>
      <c r="AW1533" s="17"/>
      <c r="AX1533" s="30">
        <f t="shared" si="46"/>
        <v>0</v>
      </c>
      <c r="AY1533" s="35">
        <f t="shared" si="47"/>
        <v>0</v>
      </c>
    </row>
    <row r="1534" spans="2:51"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17"/>
      <c r="AS1534" s="17"/>
      <c r="AT1534" s="17"/>
      <c r="AU1534" s="17"/>
      <c r="AV1534" s="17"/>
      <c r="AW1534" s="17"/>
      <c r="AX1534" s="30">
        <f t="shared" ref="AX1534:AX1597" si="48">(AD1534-H1534)*J1534</f>
        <v>0</v>
      </c>
      <c r="AY1534" s="35">
        <f t="shared" ref="AY1534:AY1597" si="49">AX1534-AV1534+AW1534</f>
        <v>0</v>
      </c>
    </row>
    <row r="1535" spans="2:51"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17"/>
      <c r="AS1535" s="17"/>
      <c r="AT1535" s="17"/>
      <c r="AU1535" s="17"/>
      <c r="AV1535" s="17"/>
      <c r="AW1535" s="17"/>
      <c r="AX1535" s="30">
        <f t="shared" si="48"/>
        <v>0</v>
      </c>
      <c r="AY1535" s="35">
        <f t="shared" si="49"/>
        <v>0</v>
      </c>
    </row>
    <row r="1536" spans="2:51"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17"/>
      <c r="AS1536" s="17"/>
      <c r="AT1536" s="17"/>
      <c r="AU1536" s="17"/>
      <c r="AV1536" s="17"/>
      <c r="AW1536" s="17"/>
      <c r="AX1536" s="30">
        <f t="shared" si="48"/>
        <v>0</v>
      </c>
      <c r="AY1536" s="35">
        <f t="shared" si="49"/>
        <v>0</v>
      </c>
    </row>
    <row r="1537" spans="2:51"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17"/>
      <c r="AS1537" s="17"/>
      <c r="AT1537" s="17"/>
      <c r="AU1537" s="17"/>
      <c r="AV1537" s="17"/>
      <c r="AW1537" s="17"/>
      <c r="AX1537" s="30">
        <f t="shared" si="48"/>
        <v>0</v>
      </c>
      <c r="AY1537" s="35">
        <f t="shared" si="49"/>
        <v>0</v>
      </c>
    </row>
    <row r="1538" spans="2:51"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17"/>
      <c r="AS1538" s="17"/>
      <c r="AT1538" s="17"/>
      <c r="AU1538" s="17"/>
      <c r="AV1538" s="17"/>
      <c r="AW1538" s="17"/>
      <c r="AX1538" s="30">
        <f t="shared" si="48"/>
        <v>0</v>
      </c>
      <c r="AY1538" s="35">
        <f t="shared" si="49"/>
        <v>0</v>
      </c>
    </row>
    <row r="1539" spans="2:51"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17"/>
      <c r="AS1539" s="17"/>
      <c r="AT1539" s="17"/>
      <c r="AU1539" s="17"/>
      <c r="AV1539" s="17"/>
      <c r="AW1539" s="17"/>
      <c r="AX1539" s="30">
        <f t="shared" si="48"/>
        <v>0</v>
      </c>
      <c r="AY1539" s="35">
        <f t="shared" si="49"/>
        <v>0</v>
      </c>
    </row>
    <row r="1540" spans="2:51"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17"/>
      <c r="AS1540" s="17"/>
      <c r="AT1540" s="17"/>
      <c r="AU1540" s="17"/>
      <c r="AV1540" s="17"/>
      <c r="AW1540" s="17"/>
      <c r="AX1540" s="30">
        <f t="shared" si="48"/>
        <v>0</v>
      </c>
      <c r="AY1540" s="35">
        <f t="shared" si="49"/>
        <v>0</v>
      </c>
    </row>
    <row r="1541" spans="2:51"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  <c r="AF1541" s="17"/>
      <c r="AG1541" s="17"/>
      <c r="AH1541" s="17"/>
      <c r="AI1541" s="17"/>
      <c r="AJ1541" s="17"/>
      <c r="AK1541" s="17"/>
      <c r="AL1541" s="17"/>
      <c r="AM1541" s="17"/>
      <c r="AN1541" s="17"/>
      <c r="AO1541" s="17"/>
      <c r="AP1541" s="17"/>
      <c r="AQ1541" s="17"/>
      <c r="AR1541" s="17"/>
      <c r="AS1541" s="17"/>
      <c r="AT1541" s="17"/>
      <c r="AU1541" s="17"/>
      <c r="AV1541" s="17"/>
      <c r="AW1541" s="17"/>
      <c r="AX1541" s="30">
        <f t="shared" si="48"/>
        <v>0</v>
      </c>
      <c r="AY1541" s="35">
        <f t="shared" si="49"/>
        <v>0</v>
      </c>
    </row>
    <row r="1542" spans="2:51"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  <c r="AF1542" s="17"/>
      <c r="AG1542" s="17"/>
      <c r="AH1542" s="17"/>
      <c r="AI1542" s="17"/>
      <c r="AJ1542" s="17"/>
      <c r="AK1542" s="17"/>
      <c r="AL1542" s="17"/>
      <c r="AM1542" s="17"/>
      <c r="AN1542" s="17"/>
      <c r="AO1542" s="17"/>
      <c r="AP1542" s="17"/>
      <c r="AQ1542" s="17"/>
      <c r="AR1542" s="17"/>
      <c r="AS1542" s="17"/>
      <c r="AT1542" s="17"/>
      <c r="AU1542" s="17"/>
      <c r="AV1542" s="17"/>
      <c r="AW1542" s="17"/>
      <c r="AX1542" s="30">
        <f t="shared" si="48"/>
        <v>0</v>
      </c>
      <c r="AY1542" s="35">
        <f t="shared" si="49"/>
        <v>0</v>
      </c>
    </row>
    <row r="1543" spans="2:51"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  <c r="AF1543" s="17"/>
      <c r="AG1543" s="17"/>
      <c r="AH1543" s="17"/>
      <c r="AI1543" s="17"/>
      <c r="AJ1543" s="17"/>
      <c r="AK1543" s="17"/>
      <c r="AL1543" s="17"/>
      <c r="AM1543" s="17"/>
      <c r="AN1543" s="17"/>
      <c r="AO1543" s="17"/>
      <c r="AP1543" s="17"/>
      <c r="AQ1543" s="17"/>
      <c r="AR1543" s="17"/>
      <c r="AS1543" s="17"/>
      <c r="AT1543" s="17"/>
      <c r="AU1543" s="17"/>
      <c r="AV1543" s="17"/>
      <c r="AW1543" s="17"/>
      <c r="AX1543" s="30">
        <f t="shared" si="48"/>
        <v>0</v>
      </c>
      <c r="AY1543" s="35">
        <f t="shared" si="49"/>
        <v>0</v>
      </c>
    </row>
    <row r="1544" spans="2:51"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17"/>
      <c r="AS1544" s="17"/>
      <c r="AT1544" s="17"/>
      <c r="AU1544" s="17"/>
      <c r="AV1544" s="17"/>
      <c r="AW1544" s="17"/>
      <c r="AX1544" s="30">
        <f t="shared" si="48"/>
        <v>0</v>
      </c>
      <c r="AY1544" s="35">
        <f t="shared" si="49"/>
        <v>0</v>
      </c>
    </row>
    <row r="1545" spans="2:51"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17"/>
      <c r="AS1545" s="17"/>
      <c r="AT1545" s="17"/>
      <c r="AU1545" s="17"/>
      <c r="AV1545" s="17"/>
      <c r="AW1545" s="17"/>
      <c r="AX1545" s="30">
        <f t="shared" si="48"/>
        <v>0</v>
      </c>
      <c r="AY1545" s="35">
        <f t="shared" si="49"/>
        <v>0</v>
      </c>
    </row>
    <row r="1546" spans="2:51"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17"/>
      <c r="AS1546" s="17"/>
      <c r="AT1546" s="17"/>
      <c r="AU1546" s="17"/>
      <c r="AV1546" s="17"/>
      <c r="AW1546" s="17"/>
      <c r="AX1546" s="30">
        <f t="shared" si="48"/>
        <v>0</v>
      </c>
      <c r="AY1546" s="35">
        <f t="shared" si="49"/>
        <v>0</v>
      </c>
    </row>
    <row r="1547" spans="2:51"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17"/>
      <c r="AS1547" s="17"/>
      <c r="AT1547" s="17"/>
      <c r="AU1547" s="17"/>
      <c r="AV1547" s="17"/>
      <c r="AW1547" s="17"/>
      <c r="AX1547" s="30">
        <f t="shared" si="48"/>
        <v>0</v>
      </c>
      <c r="AY1547" s="35">
        <f t="shared" si="49"/>
        <v>0</v>
      </c>
    </row>
    <row r="1548" spans="2:51"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17"/>
      <c r="AS1548" s="17"/>
      <c r="AT1548" s="17"/>
      <c r="AU1548" s="17"/>
      <c r="AV1548" s="17"/>
      <c r="AW1548" s="17"/>
      <c r="AX1548" s="30">
        <f t="shared" si="48"/>
        <v>0</v>
      </c>
      <c r="AY1548" s="35">
        <f t="shared" si="49"/>
        <v>0</v>
      </c>
    </row>
    <row r="1549" spans="2:51"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17"/>
      <c r="AS1549" s="17"/>
      <c r="AT1549" s="17"/>
      <c r="AU1549" s="17"/>
      <c r="AV1549" s="17"/>
      <c r="AW1549" s="17"/>
      <c r="AX1549" s="30">
        <f t="shared" si="48"/>
        <v>0</v>
      </c>
      <c r="AY1549" s="35">
        <f t="shared" si="49"/>
        <v>0</v>
      </c>
    </row>
    <row r="1550" spans="2:51"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17"/>
      <c r="AS1550" s="17"/>
      <c r="AT1550" s="17"/>
      <c r="AU1550" s="17"/>
      <c r="AV1550" s="17"/>
      <c r="AW1550" s="17"/>
      <c r="AX1550" s="30">
        <f t="shared" si="48"/>
        <v>0</v>
      </c>
      <c r="AY1550" s="35">
        <f t="shared" si="49"/>
        <v>0</v>
      </c>
    </row>
    <row r="1551" spans="2:51"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17"/>
      <c r="AS1551" s="17"/>
      <c r="AT1551" s="17"/>
      <c r="AU1551" s="17"/>
      <c r="AV1551" s="17"/>
      <c r="AW1551" s="17"/>
      <c r="AX1551" s="30">
        <f t="shared" si="48"/>
        <v>0</v>
      </c>
      <c r="AY1551" s="35">
        <f t="shared" si="49"/>
        <v>0</v>
      </c>
    </row>
    <row r="1552" spans="2:51"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17"/>
      <c r="AS1552" s="17"/>
      <c r="AT1552" s="17"/>
      <c r="AU1552" s="17"/>
      <c r="AV1552" s="17"/>
      <c r="AW1552" s="17"/>
      <c r="AX1552" s="30">
        <f t="shared" si="48"/>
        <v>0</v>
      </c>
      <c r="AY1552" s="35">
        <f t="shared" si="49"/>
        <v>0</v>
      </c>
    </row>
    <row r="1553" spans="2:51"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17"/>
      <c r="AS1553" s="17"/>
      <c r="AT1553" s="17"/>
      <c r="AU1553" s="17"/>
      <c r="AV1553" s="17"/>
      <c r="AW1553" s="17"/>
      <c r="AX1553" s="30">
        <f t="shared" si="48"/>
        <v>0</v>
      </c>
      <c r="AY1553" s="35">
        <f t="shared" si="49"/>
        <v>0</v>
      </c>
    </row>
    <row r="1554" spans="2:51"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17"/>
      <c r="AS1554" s="17"/>
      <c r="AT1554" s="17"/>
      <c r="AU1554" s="17"/>
      <c r="AV1554" s="17"/>
      <c r="AW1554" s="17"/>
      <c r="AX1554" s="30">
        <f t="shared" si="48"/>
        <v>0</v>
      </c>
      <c r="AY1554" s="35">
        <f t="shared" si="49"/>
        <v>0</v>
      </c>
    </row>
    <row r="1555" spans="2:51"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17"/>
      <c r="AS1555" s="17"/>
      <c r="AT1555" s="17"/>
      <c r="AU1555" s="17"/>
      <c r="AV1555" s="17"/>
      <c r="AW1555" s="17"/>
      <c r="AX1555" s="30">
        <f t="shared" si="48"/>
        <v>0</v>
      </c>
      <c r="AY1555" s="35">
        <f t="shared" si="49"/>
        <v>0</v>
      </c>
    </row>
    <row r="1556" spans="2:51"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17"/>
      <c r="AS1556" s="17"/>
      <c r="AT1556" s="17"/>
      <c r="AU1556" s="17"/>
      <c r="AV1556" s="17"/>
      <c r="AW1556" s="17"/>
      <c r="AX1556" s="30">
        <f t="shared" si="48"/>
        <v>0</v>
      </c>
      <c r="AY1556" s="35">
        <f t="shared" si="49"/>
        <v>0</v>
      </c>
    </row>
    <row r="1557" spans="2:51"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17"/>
      <c r="AS1557" s="17"/>
      <c r="AT1557" s="17"/>
      <c r="AU1557" s="17"/>
      <c r="AV1557" s="17"/>
      <c r="AW1557" s="17"/>
      <c r="AX1557" s="30">
        <f t="shared" si="48"/>
        <v>0</v>
      </c>
      <c r="AY1557" s="35">
        <f t="shared" si="49"/>
        <v>0</v>
      </c>
    </row>
    <row r="1558" spans="2:51"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17"/>
      <c r="AS1558" s="17"/>
      <c r="AT1558" s="17"/>
      <c r="AU1558" s="17"/>
      <c r="AV1558" s="17"/>
      <c r="AW1558" s="17"/>
      <c r="AX1558" s="30">
        <f t="shared" si="48"/>
        <v>0</v>
      </c>
      <c r="AY1558" s="35">
        <f t="shared" si="49"/>
        <v>0</v>
      </c>
    </row>
    <row r="1559" spans="2:51"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17"/>
      <c r="AS1559" s="17"/>
      <c r="AT1559" s="17"/>
      <c r="AU1559" s="17"/>
      <c r="AV1559" s="17"/>
      <c r="AW1559" s="17"/>
      <c r="AX1559" s="30">
        <f t="shared" si="48"/>
        <v>0</v>
      </c>
      <c r="AY1559" s="35">
        <f t="shared" si="49"/>
        <v>0</v>
      </c>
    </row>
    <row r="1560" spans="2:51"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17"/>
      <c r="AS1560" s="17"/>
      <c r="AT1560" s="17"/>
      <c r="AU1560" s="17"/>
      <c r="AV1560" s="17"/>
      <c r="AW1560" s="17"/>
      <c r="AX1560" s="30">
        <f t="shared" si="48"/>
        <v>0</v>
      </c>
      <c r="AY1560" s="35">
        <f t="shared" si="49"/>
        <v>0</v>
      </c>
    </row>
    <row r="1561" spans="2:51"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17"/>
      <c r="AS1561" s="17"/>
      <c r="AT1561" s="17"/>
      <c r="AU1561" s="17"/>
      <c r="AV1561" s="17"/>
      <c r="AW1561" s="17"/>
      <c r="AX1561" s="30">
        <f t="shared" si="48"/>
        <v>0</v>
      </c>
      <c r="AY1561" s="35">
        <f t="shared" si="49"/>
        <v>0</v>
      </c>
    </row>
    <row r="1562" spans="2:51"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17"/>
      <c r="AS1562" s="17"/>
      <c r="AT1562" s="17"/>
      <c r="AU1562" s="17"/>
      <c r="AV1562" s="17"/>
      <c r="AW1562" s="17"/>
      <c r="AX1562" s="30">
        <f t="shared" si="48"/>
        <v>0</v>
      </c>
      <c r="AY1562" s="35">
        <f t="shared" si="49"/>
        <v>0</v>
      </c>
    </row>
    <row r="1563" spans="2:51"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17"/>
      <c r="AS1563" s="17"/>
      <c r="AT1563" s="17"/>
      <c r="AU1563" s="17"/>
      <c r="AV1563" s="17"/>
      <c r="AW1563" s="17"/>
      <c r="AX1563" s="30">
        <f t="shared" si="48"/>
        <v>0</v>
      </c>
      <c r="AY1563" s="35">
        <f t="shared" si="49"/>
        <v>0</v>
      </c>
    </row>
    <row r="1564" spans="2:51"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17"/>
      <c r="AS1564" s="17"/>
      <c r="AT1564" s="17"/>
      <c r="AU1564" s="17"/>
      <c r="AV1564" s="17"/>
      <c r="AW1564" s="17"/>
      <c r="AX1564" s="30">
        <f t="shared" si="48"/>
        <v>0</v>
      </c>
      <c r="AY1564" s="35">
        <f t="shared" si="49"/>
        <v>0</v>
      </c>
    </row>
    <row r="1565" spans="2:51"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17"/>
      <c r="AS1565" s="17"/>
      <c r="AT1565" s="17"/>
      <c r="AU1565" s="17"/>
      <c r="AV1565" s="17"/>
      <c r="AW1565" s="17"/>
      <c r="AX1565" s="30">
        <f t="shared" si="48"/>
        <v>0</v>
      </c>
      <c r="AY1565" s="35">
        <f t="shared" si="49"/>
        <v>0</v>
      </c>
    </row>
    <row r="1566" spans="2:51"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17"/>
      <c r="AS1566" s="17"/>
      <c r="AT1566" s="17"/>
      <c r="AU1566" s="17"/>
      <c r="AV1566" s="17"/>
      <c r="AW1566" s="17"/>
      <c r="AX1566" s="30">
        <f t="shared" si="48"/>
        <v>0</v>
      </c>
      <c r="AY1566" s="35">
        <f t="shared" si="49"/>
        <v>0</v>
      </c>
    </row>
    <row r="1567" spans="2:51"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17"/>
      <c r="AS1567" s="17"/>
      <c r="AT1567" s="17"/>
      <c r="AU1567" s="17"/>
      <c r="AV1567" s="17"/>
      <c r="AW1567" s="17"/>
      <c r="AX1567" s="30">
        <f t="shared" si="48"/>
        <v>0</v>
      </c>
      <c r="AY1567" s="35">
        <f t="shared" si="49"/>
        <v>0</v>
      </c>
    </row>
    <row r="1568" spans="2:51"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17"/>
      <c r="AS1568" s="17"/>
      <c r="AT1568" s="17"/>
      <c r="AU1568" s="17"/>
      <c r="AV1568" s="17"/>
      <c r="AW1568" s="17"/>
      <c r="AX1568" s="30">
        <f t="shared" si="48"/>
        <v>0</v>
      </c>
      <c r="AY1568" s="35">
        <f t="shared" si="49"/>
        <v>0</v>
      </c>
    </row>
    <row r="1569" spans="2:51"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17"/>
      <c r="AS1569" s="17"/>
      <c r="AT1569" s="17"/>
      <c r="AU1569" s="17"/>
      <c r="AV1569" s="17"/>
      <c r="AW1569" s="17"/>
      <c r="AX1569" s="30">
        <f t="shared" si="48"/>
        <v>0</v>
      </c>
      <c r="AY1569" s="35">
        <f t="shared" si="49"/>
        <v>0</v>
      </c>
    </row>
    <row r="1570" spans="2:51"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17"/>
      <c r="AS1570" s="17"/>
      <c r="AT1570" s="17"/>
      <c r="AU1570" s="17"/>
      <c r="AV1570" s="17"/>
      <c r="AW1570" s="17"/>
      <c r="AX1570" s="30">
        <f t="shared" si="48"/>
        <v>0</v>
      </c>
      <c r="AY1570" s="35">
        <f t="shared" si="49"/>
        <v>0</v>
      </c>
    </row>
    <row r="1571" spans="2:51"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17"/>
      <c r="AS1571" s="17"/>
      <c r="AT1571" s="17"/>
      <c r="AU1571" s="17"/>
      <c r="AV1571" s="17"/>
      <c r="AW1571" s="17"/>
      <c r="AX1571" s="30">
        <f t="shared" si="48"/>
        <v>0</v>
      </c>
      <c r="AY1571" s="35">
        <f t="shared" si="49"/>
        <v>0</v>
      </c>
    </row>
    <row r="1572" spans="2:51"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17"/>
      <c r="AS1572" s="17"/>
      <c r="AT1572" s="17"/>
      <c r="AU1572" s="17"/>
      <c r="AV1572" s="17"/>
      <c r="AW1572" s="17"/>
      <c r="AX1572" s="30">
        <f t="shared" si="48"/>
        <v>0</v>
      </c>
      <c r="AY1572" s="35">
        <f t="shared" si="49"/>
        <v>0</v>
      </c>
    </row>
    <row r="1573" spans="2:51"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17"/>
      <c r="AS1573" s="17"/>
      <c r="AT1573" s="17"/>
      <c r="AU1573" s="17"/>
      <c r="AV1573" s="17"/>
      <c r="AW1573" s="17"/>
      <c r="AX1573" s="30">
        <f t="shared" si="48"/>
        <v>0</v>
      </c>
      <c r="AY1573" s="35">
        <f t="shared" si="49"/>
        <v>0</v>
      </c>
    </row>
    <row r="1574" spans="2:51"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17"/>
      <c r="AS1574" s="17"/>
      <c r="AT1574" s="17"/>
      <c r="AU1574" s="17"/>
      <c r="AV1574" s="17"/>
      <c r="AW1574" s="17"/>
      <c r="AX1574" s="30">
        <f t="shared" si="48"/>
        <v>0</v>
      </c>
      <c r="AY1574" s="35">
        <f t="shared" si="49"/>
        <v>0</v>
      </c>
    </row>
    <row r="1575" spans="2:51"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17"/>
      <c r="AS1575" s="17"/>
      <c r="AT1575" s="17"/>
      <c r="AU1575" s="17"/>
      <c r="AV1575" s="17"/>
      <c r="AW1575" s="17"/>
      <c r="AX1575" s="30">
        <f t="shared" si="48"/>
        <v>0</v>
      </c>
      <c r="AY1575" s="35">
        <f t="shared" si="49"/>
        <v>0</v>
      </c>
    </row>
    <row r="1576" spans="2:51"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17"/>
      <c r="AS1576" s="17"/>
      <c r="AT1576" s="17"/>
      <c r="AU1576" s="17"/>
      <c r="AV1576" s="17"/>
      <c r="AW1576" s="17"/>
      <c r="AX1576" s="30">
        <f t="shared" si="48"/>
        <v>0</v>
      </c>
      <c r="AY1576" s="35">
        <f t="shared" si="49"/>
        <v>0</v>
      </c>
    </row>
    <row r="1577" spans="2:51"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17"/>
      <c r="AS1577" s="17"/>
      <c r="AT1577" s="17"/>
      <c r="AU1577" s="17"/>
      <c r="AV1577" s="17"/>
      <c r="AW1577" s="17"/>
      <c r="AX1577" s="30">
        <f t="shared" si="48"/>
        <v>0</v>
      </c>
      <c r="AY1577" s="35">
        <f t="shared" si="49"/>
        <v>0</v>
      </c>
    </row>
    <row r="1578" spans="2:51"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17"/>
      <c r="AS1578" s="17"/>
      <c r="AT1578" s="17"/>
      <c r="AU1578" s="17"/>
      <c r="AV1578" s="17"/>
      <c r="AW1578" s="17"/>
      <c r="AX1578" s="30">
        <f t="shared" si="48"/>
        <v>0</v>
      </c>
      <c r="AY1578" s="35">
        <f t="shared" si="49"/>
        <v>0</v>
      </c>
    </row>
    <row r="1579" spans="2:51"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17"/>
      <c r="AS1579" s="17"/>
      <c r="AT1579" s="17"/>
      <c r="AU1579" s="17"/>
      <c r="AV1579" s="17"/>
      <c r="AW1579" s="17"/>
      <c r="AX1579" s="30">
        <f t="shared" si="48"/>
        <v>0</v>
      </c>
      <c r="AY1579" s="35">
        <f t="shared" si="49"/>
        <v>0</v>
      </c>
    </row>
    <row r="1580" spans="2:51"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17"/>
      <c r="AS1580" s="17"/>
      <c r="AT1580" s="17"/>
      <c r="AU1580" s="17"/>
      <c r="AV1580" s="17"/>
      <c r="AW1580" s="17"/>
      <c r="AX1580" s="30">
        <f t="shared" si="48"/>
        <v>0</v>
      </c>
      <c r="AY1580" s="35">
        <f t="shared" si="49"/>
        <v>0</v>
      </c>
    </row>
    <row r="1581" spans="2:51"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17"/>
      <c r="AS1581" s="17"/>
      <c r="AT1581" s="17"/>
      <c r="AU1581" s="17"/>
      <c r="AV1581" s="17"/>
      <c r="AW1581" s="17"/>
      <c r="AX1581" s="30">
        <f t="shared" si="48"/>
        <v>0</v>
      </c>
      <c r="AY1581" s="35">
        <f t="shared" si="49"/>
        <v>0</v>
      </c>
    </row>
    <row r="1582" spans="2:51"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17"/>
      <c r="AS1582" s="17"/>
      <c r="AT1582" s="17"/>
      <c r="AU1582" s="17"/>
      <c r="AV1582" s="17"/>
      <c r="AW1582" s="17"/>
      <c r="AX1582" s="30">
        <f t="shared" si="48"/>
        <v>0</v>
      </c>
      <c r="AY1582" s="35">
        <f t="shared" si="49"/>
        <v>0</v>
      </c>
    </row>
    <row r="1583" spans="2:51"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17"/>
      <c r="AS1583" s="17"/>
      <c r="AT1583" s="17"/>
      <c r="AU1583" s="17"/>
      <c r="AV1583" s="17"/>
      <c r="AW1583" s="17"/>
      <c r="AX1583" s="30">
        <f t="shared" si="48"/>
        <v>0</v>
      </c>
      <c r="AY1583" s="35">
        <f t="shared" si="49"/>
        <v>0</v>
      </c>
    </row>
    <row r="1584" spans="2:51"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17"/>
      <c r="AS1584" s="17"/>
      <c r="AT1584" s="17"/>
      <c r="AU1584" s="17"/>
      <c r="AV1584" s="17"/>
      <c r="AW1584" s="17"/>
      <c r="AX1584" s="30">
        <f t="shared" si="48"/>
        <v>0</v>
      </c>
      <c r="AY1584" s="35">
        <f t="shared" si="49"/>
        <v>0</v>
      </c>
    </row>
    <row r="1585" spans="2:51"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  <c r="AF1585" s="17"/>
      <c r="AG1585" s="17"/>
      <c r="AH1585" s="17"/>
      <c r="AI1585" s="17"/>
      <c r="AJ1585" s="17"/>
      <c r="AK1585" s="17"/>
      <c r="AL1585" s="17"/>
      <c r="AM1585" s="17"/>
      <c r="AN1585" s="17"/>
      <c r="AO1585" s="17"/>
      <c r="AP1585" s="17"/>
      <c r="AQ1585" s="17"/>
      <c r="AR1585" s="17"/>
      <c r="AS1585" s="17"/>
      <c r="AT1585" s="17"/>
      <c r="AU1585" s="17"/>
      <c r="AV1585" s="17"/>
      <c r="AW1585" s="17"/>
      <c r="AX1585" s="30">
        <f t="shared" si="48"/>
        <v>0</v>
      </c>
      <c r="AY1585" s="35">
        <f t="shared" si="49"/>
        <v>0</v>
      </c>
    </row>
    <row r="1586" spans="2:51"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  <c r="AF1586" s="17"/>
      <c r="AG1586" s="17"/>
      <c r="AH1586" s="17"/>
      <c r="AI1586" s="17"/>
      <c r="AJ1586" s="17"/>
      <c r="AK1586" s="17"/>
      <c r="AL1586" s="17"/>
      <c r="AM1586" s="17"/>
      <c r="AN1586" s="17"/>
      <c r="AO1586" s="17"/>
      <c r="AP1586" s="17"/>
      <c r="AQ1586" s="17"/>
      <c r="AR1586" s="17"/>
      <c r="AS1586" s="17"/>
      <c r="AT1586" s="17"/>
      <c r="AU1586" s="17"/>
      <c r="AV1586" s="17"/>
      <c r="AW1586" s="17"/>
      <c r="AX1586" s="30">
        <f t="shared" si="48"/>
        <v>0</v>
      </c>
      <c r="AY1586" s="35">
        <f t="shared" si="49"/>
        <v>0</v>
      </c>
    </row>
    <row r="1587" spans="2:51"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17"/>
      <c r="AS1587" s="17"/>
      <c r="AT1587" s="17"/>
      <c r="AU1587" s="17"/>
      <c r="AV1587" s="17"/>
      <c r="AW1587" s="17"/>
      <c r="AX1587" s="30">
        <f t="shared" si="48"/>
        <v>0</v>
      </c>
      <c r="AY1587" s="35">
        <f t="shared" si="49"/>
        <v>0</v>
      </c>
    </row>
    <row r="1588" spans="2:51"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  <c r="AF1588" s="17"/>
      <c r="AG1588" s="17"/>
      <c r="AH1588" s="17"/>
      <c r="AI1588" s="17"/>
      <c r="AJ1588" s="17"/>
      <c r="AK1588" s="17"/>
      <c r="AL1588" s="17"/>
      <c r="AM1588" s="17"/>
      <c r="AN1588" s="17"/>
      <c r="AO1588" s="17"/>
      <c r="AP1588" s="17"/>
      <c r="AQ1588" s="17"/>
      <c r="AR1588" s="17"/>
      <c r="AS1588" s="17"/>
      <c r="AT1588" s="17"/>
      <c r="AU1588" s="17"/>
      <c r="AV1588" s="17"/>
      <c r="AW1588" s="17"/>
      <c r="AX1588" s="30">
        <f t="shared" si="48"/>
        <v>0</v>
      </c>
      <c r="AY1588" s="35">
        <f t="shared" si="49"/>
        <v>0</v>
      </c>
    </row>
    <row r="1589" spans="2:51"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17"/>
      <c r="AS1589" s="17"/>
      <c r="AT1589" s="17"/>
      <c r="AU1589" s="17"/>
      <c r="AV1589" s="17"/>
      <c r="AW1589" s="17"/>
      <c r="AX1589" s="30">
        <f t="shared" si="48"/>
        <v>0</v>
      </c>
      <c r="AY1589" s="35">
        <f t="shared" si="49"/>
        <v>0</v>
      </c>
    </row>
    <row r="1590" spans="2:51"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  <c r="AF1590" s="17"/>
      <c r="AG1590" s="17"/>
      <c r="AH1590" s="17"/>
      <c r="AI1590" s="17"/>
      <c r="AJ1590" s="17"/>
      <c r="AK1590" s="17"/>
      <c r="AL1590" s="17"/>
      <c r="AM1590" s="17"/>
      <c r="AN1590" s="17"/>
      <c r="AO1590" s="17"/>
      <c r="AP1590" s="17"/>
      <c r="AQ1590" s="17"/>
      <c r="AR1590" s="17"/>
      <c r="AS1590" s="17"/>
      <c r="AT1590" s="17"/>
      <c r="AU1590" s="17"/>
      <c r="AV1590" s="17"/>
      <c r="AW1590" s="17"/>
      <c r="AX1590" s="30">
        <f t="shared" si="48"/>
        <v>0</v>
      </c>
      <c r="AY1590" s="35">
        <f t="shared" si="49"/>
        <v>0</v>
      </c>
    </row>
    <row r="1591" spans="2:51"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  <c r="AF1591" s="17"/>
      <c r="AG1591" s="17"/>
      <c r="AH1591" s="17"/>
      <c r="AI1591" s="17"/>
      <c r="AJ1591" s="17"/>
      <c r="AK1591" s="17"/>
      <c r="AL1591" s="17"/>
      <c r="AM1591" s="17"/>
      <c r="AN1591" s="17"/>
      <c r="AO1591" s="17"/>
      <c r="AP1591" s="17"/>
      <c r="AQ1591" s="17"/>
      <c r="AR1591" s="17"/>
      <c r="AS1591" s="17"/>
      <c r="AT1591" s="17"/>
      <c r="AU1591" s="17"/>
      <c r="AV1591" s="17"/>
      <c r="AW1591" s="17"/>
      <c r="AX1591" s="30">
        <f t="shared" si="48"/>
        <v>0</v>
      </c>
      <c r="AY1591" s="35">
        <f t="shared" si="49"/>
        <v>0</v>
      </c>
    </row>
    <row r="1592" spans="2:51"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  <c r="AF1592" s="17"/>
      <c r="AG1592" s="17"/>
      <c r="AH1592" s="17"/>
      <c r="AI1592" s="17"/>
      <c r="AJ1592" s="17"/>
      <c r="AK1592" s="17"/>
      <c r="AL1592" s="17"/>
      <c r="AM1592" s="17"/>
      <c r="AN1592" s="17"/>
      <c r="AO1592" s="17"/>
      <c r="AP1592" s="17"/>
      <c r="AQ1592" s="17"/>
      <c r="AR1592" s="17"/>
      <c r="AS1592" s="17"/>
      <c r="AT1592" s="17"/>
      <c r="AU1592" s="17"/>
      <c r="AV1592" s="17"/>
      <c r="AW1592" s="17"/>
      <c r="AX1592" s="30">
        <f t="shared" si="48"/>
        <v>0</v>
      </c>
      <c r="AY1592" s="35">
        <f t="shared" si="49"/>
        <v>0</v>
      </c>
    </row>
    <row r="1593" spans="2:51"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  <c r="AF1593" s="17"/>
      <c r="AG1593" s="17"/>
      <c r="AH1593" s="17"/>
      <c r="AI1593" s="17"/>
      <c r="AJ1593" s="17"/>
      <c r="AK1593" s="17"/>
      <c r="AL1593" s="17"/>
      <c r="AM1593" s="17"/>
      <c r="AN1593" s="17"/>
      <c r="AO1593" s="17"/>
      <c r="AP1593" s="17"/>
      <c r="AQ1593" s="17"/>
      <c r="AR1593" s="17"/>
      <c r="AS1593" s="17"/>
      <c r="AT1593" s="17"/>
      <c r="AU1593" s="17"/>
      <c r="AV1593" s="17"/>
      <c r="AW1593" s="17"/>
      <c r="AX1593" s="30">
        <f t="shared" si="48"/>
        <v>0</v>
      </c>
      <c r="AY1593" s="35">
        <f t="shared" si="49"/>
        <v>0</v>
      </c>
    </row>
    <row r="1594" spans="2:51"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  <c r="AF1594" s="17"/>
      <c r="AG1594" s="17"/>
      <c r="AH1594" s="17"/>
      <c r="AI1594" s="17"/>
      <c r="AJ1594" s="17"/>
      <c r="AK1594" s="17"/>
      <c r="AL1594" s="17"/>
      <c r="AM1594" s="17"/>
      <c r="AN1594" s="17"/>
      <c r="AO1594" s="17"/>
      <c r="AP1594" s="17"/>
      <c r="AQ1594" s="17"/>
      <c r="AR1594" s="17"/>
      <c r="AS1594" s="17"/>
      <c r="AT1594" s="17"/>
      <c r="AU1594" s="17"/>
      <c r="AV1594" s="17"/>
      <c r="AW1594" s="17"/>
      <c r="AX1594" s="30">
        <f t="shared" si="48"/>
        <v>0</v>
      </c>
      <c r="AY1594" s="35">
        <f t="shared" si="49"/>
        <v>0</v>
      </c>
    </row>
    <row r="1595" spans="2:51"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  <c r="AF1595" s="17"/>
      <c r="AG1595" s="17"/>
      <c r="AH1595" s="17"/>
      <c r="AI1595" s="17"/>
      <c r="AJ1595" s="17"/>
      <c r="AK1595" s="17"/>
      <c r="AL1595" s="17"/>
      <c r="AM1595" s="17"/>
      <c r="AN1595" s="17"/>
      <c r="AO1595" s="17"/>
      <c r="AP1595" s="17"/>
      <c r="AQ1595" s="17"/>
      <c r="AR1595" s="17"/>
      <c r="AS1595" s="17"/>
      <c r="AT1595" s="17"/>
      <c r="AU1595" s="17"/>
      <c r="AV1595" s="17"/>
      <c r="AW1595" s="17"/>
      <c r="AX1595" s="30">
        <f t="shared" si="48"/>
        <v>0</v>
      </c>
      <c r="AY1595" s="35">
        <f t="shared" si="49"/>
        <v>0</v>
      </c>
    </row>
    <row r="1596" spans="2:51"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  <c r="AF1596" s="17"/>
      <c r="AG1596" s="17"/>
      <c r="AH1596" s="17"/>
      <c r="AI1596" s="17"/>
      <c r="AJ1596" s="17"/>
      <c r="AK1596" s="17"/>
      <c r="AL1596" s="17"/>
      <c r="AM1596" s="17"/>
      <c r="AN1596" s="17"/>
      <c r="AO1596" s="17"/>
      <c r="AP1596" s="17"/>
      <c r="AQ1596" s="17"/>
      <c r="AR1596" s="17"/>
      <c r="AS1596" s="17"/>
      <c r="AT1596" s="17"/>
      <c r="AU1596" s="17"/>
      <c r="AV1596" s="17"/>
      <c r="AW1596" s="17"/>
      <c r="AX1596" s="30">
        <f t="shared" si="48"/>
        <v>0</v>
      </c>
      <c r="AY1596" s="35">
        <f t="shared" si="49"/>
        <v>0</v>
      </c>
    </row>
    <row r="1597" spans="2:51"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  <c r="AF1597" s="17"/>
      <c r="AG1597" s="17"/>
      <c r="AH1597" s="17"/>
      <c r="AI1597" s="17"/>
      <c r="AJ1597" s="17"/>
      <c r="AK1597" s="17"/>
      <c r="AL1597" s="17"/>
      <c r="AM1597" s="17"/>
      <c r="AN1597" s="17"/>
      <c r="AO1597" s="17"/>
      <c r="AP1597" s="17"/>
      <c r="AQ1597" s="17"/>
      <c r="AR1597" s="17"/>
      <c r="AS1597" s="17"/>
      <c r="AT1597" s="17"/>
      <c r="AU1597" s="17"/>
      <c r="AV1597" s="17"/>
      <c r="AW1597" s="17"/>
      <c r="AX1597" s="30">
        <f t="shared" si="48"/>
        <v>0</v>
      </c>
      <c r="AY1597" s="35">
        <f t="shared" si="49"/>
        <v>0</v>
      </c>
    </row>
    <row r="1598" spans="2:51"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  <c r="AF1598" s="17"/>
      <c r="AG1598" s="17"/>
      <c r="AH1598" s="17"/>
      <c r="AI1598" s="17"/>
      <c r="AJ1598" s="17"/>
      <c r="AK1598" s="17"/>
      <c r="AL1598" s="17"/>
      <c r="AM1598" s="17"/>
      <c r="AN1598" s="17"/>
      <c r="AO1598" s="17"/>
      <c r="AP1598" s="17"/>
      <c r="AQ1598" s="17"/>
      <c r="AR1598" s="17"/>
      <c r="AS1598" s="17"/>
      <c r="AT1598" s="17"/>
      <c r="AU1598" s="17"/>
      <c r="AV1598" s="17"/>
      <c r="AW1598" s="17"/>
      <c r="AX1598" s="30">
        <f t="shared" ref="AX1598:AX1661" si="50">(AD1598-H1598)*J1598</f>
        <v>0</v>
      </c>
      <c r="AY1598" s="35">
        <f t="shared" ref="AY1598:AY1661" si="51">AX1598-AV1598+AW1598</f>
        <v>0</v>
      </c>
    </row>
    <row r="1599" spans="2:51"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  <c r="AF1599" s="17"/>
      <c r="AG1599" s="17"/>
      <c r="AH1599" s="17"/>
      <c r="AI1599" s="17"/>
      <c r="AJ1599" s="17"/>
      <c r="AK1599" s="17"/>
      <c r="AL1599" s="17"/>
      <c r="AM1599" s="17"/>
      <c r="AN1599" s="17"/>
      <c r="AO1599" s="17"/>
      <c r="AP1599" s="17"/>
      <c r="AQ1599" s="17"/>
      <c r="AR1599" s="17"/>
      <c r="AS1599" s="17"/>
      <c r="AT1599" s="17"/>
      <c r="AU1599" s="17"/>
      <c r="AV1599" s="17"/>
      <c r="AW1599" s="17"/>
      <c r="AX1599" s="30">
        <f t="shared" si="50"/>
        <v>0</v>
      </c>
      <c r="AY1599" s="35">
        <f t="shared" si="51"/>
        <v>0</v>
      </c>
    </row>
    <row r="1600" spans="2:51"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  <c r="AF1600" s="17"/>
      <c r="AG1600" s="17"/>
      <c r="AH1600" s="17"/>
      <c r="AI1600" s="17"/>
      <c r="AJ1600" s="17"/>
      <c r="AK1600" s="17"/>
      <c r="AL1600" s="17"/>
      <c r="AM1600" s="17"/>
      <c r="AN1600" s="17"/>
      <c r="AO1600" s="17"/>
      <c r="AP1600" s="17"/>
      <c r="AQ1600" s="17"/>
      <c r="AR1600" s="17"/>
      <c r="AS1600" s="17"/>
      <c r="AT1600" s="17"/>
      <c r="AU1600" s="17"/>
      <c r="AV1600" s="17"/>
      <c r="AW1600" s="17"/>
      <c r="AX1600" s="30">
        <f t="shared" si="50"/>
        <v>0</v>
      </c>
      <c r="AY1600" s="35">
        <f t="shared" si="51"/>
        <v>0</v>
      </c>
    </row>
    <row r="1601" spans="2:51"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  <c r="AF1601" s="17"/>
      <c r="AG1601" s="17"/>
      <c r="AH1601" s="17"/>
      <c r="AI1601" s="17"/>
      <c r="AJ1601" s="17"/>
      <c r="AK1601" s="17"/>
      <c r="AL1601" s="17"/>
      <c r="AM1601" s="17"/>
      <c r="AN1601" s="17"/>
      <c r="AO1601" s="17"/>
      <c r="AP1601" s="17"/>
      <c r="AQ1601" s="17"/>
      <c r="AR1601" s="17"/>
      <c r="AS1601" s="17"/>
      <c r="AT1601" s="17"/>
      <c r="AU1601" s="17"/>
      <c r="AV1601" s="17"/>
      <c r="AW1601" s="17"/>
      <c r="AX1601" s="30">
        <f t="shared" si="50"/>
        <v>0</v>
      </c>
      <c r="AY1601" s="35">
        <f t="shared" si="51"/>
        <v>0</v>
      </c>
    </row>
    <row r="1602" spans="2:51"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  <c r="AF1602" s="17"/>
      <c r="AG1602" s="17"/>
      <c r="AH1602" s="17"/>
      <c r="AI1602" s="17"/>
      <c r="AJ1602" s="17"/>
      <c r="AK1602" s="17"/>
      <c r="AL1602" s="17"/>
      <c r="AM1602" s="17"/>
      <c r="AN1602" s="17"/>
      <c r="AO1602" s="17"/>
      <c r="AP1602" s="17"/>
      <c r="AQ1602" s="17"/>
      <c r="AR1602" s="17"/>
      <c r="AS1602" s="17"/>
      <c r="AT1602" s="17"/>
      <c r="AU1602" s="17"/>
      <c r="AV1602" s="17"/>
      <c r="AW1602" s="17"/>
      <c r="AX1602" s="30">
        <f t="shared" si="50"/>
        <v>0</v>
      </c>
      <c r="AY1602" s="35">
        <f t="shared" si="51"/>
        <v>0</v>
      </c>
    </row>
    <row r="1603" spans="2:51"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  <c r="AF1603" s="17"/>
      <c r="AG1603" s="17"/>
      <c r="AH1603" s="17"/>
      <c r="AI1603" s="17"/>
      <c r="AJ1603" s="17"/>
      <c r="AK1603" s="17"/>
      <c r="AL1603" s="17"/>
      <c r="AM1603" s="17"/>
      <c r="AN1603" s="17"/>
      <c r="AO1603" s="17"/>
      <c r="AP1603" s="17"/>
      <c r="AQ1603" s="17"/>
      <c r="AR1603" s="17"/>
      <c r="AS1603" s="17"/>
      <c r="AT1603" s="17"/>
      <c r="AU1603" s="17"/>
      <c r="AV1603" s="17"/>
      <c r="AW1603" s="17"/>
      <c r="AX1603" s="30">
        <f t="shared" si="50"/>
        <v>0</v>
      </c>
      <c r="AY1603" s="35">
        <f t="shared" si="51"/>
        <v>0</v>
      </c>
    </row>
    <row r="1604" spans="2:51"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  <c r="AF1604" s="17"/>
      <c r="AG1604" s="17"/>
      <c r="AH1604" s="17"/>
      <c r="AI1604" s="17"/>
      <c r="AJ1604" s="17"/>
      <c r="AK1604" s="17"/>
      <c r="AL1604" s="17"/>
      <c r="AM1604" s="17"/>
      <c r="AN1604" s="17"/>
      <c r="AO1604" s="17"/>
      <c r="AP1604" s="17"/>
      <c r="AQ1604" s="17"/>
      <c r="AR1604" s="17"/>
      <c r="AS1604" s="17"/>
      <c r="AT1604" s="17"/>
      <c r="AU1604" s="17"/>
      <c r="AV1604" s="17"/>
      <c r="AW1604" s="17"/>
      <c r="AX1604" s="30">
        <f t="shared" si="50"/>
        <v>0</v>
      </c>
      <c r="AY1604" s="35">
        <f t="shared" si="51"/>
        <v>0</v>
      </c>
    </row>
    <row r="1605" spans="2:51">
      <c r="B1605" s="17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  <c r="AF1605" s="17"/>
      <c r="AG1605" s="17"/>
      <c r="AH1605" s="17"/>
      <c r="AI1605" s="17"/>
      <c r="AJ1605" s="17"/>
      <c r="AK1605" s="17"/>
      <c r="AL1605" s="17"/>
      <c r="AM1605" s="17"/>
      <c r="AN1605" s="17"/>
      <c r="AO1605" s="17"/>
      <c r="AP1605" s="17"/>
      <c r="AQ1605" s="17"/>
      <c r="AR1605" s="17"/>
      <c r="AS1605" s="17"/>
      <c r="AT1605" s="17"/>
      <c r="AU1605" s="17"/>
      <c r="AV1605" s="17"/>
      <c r="AW1605" s="17"/>
      <c r="AX1605" s="30">
        <f t="shared" si="50"/>
        <v>0</v>
      </c>
      <c r="AY1605" s="35">
        <f t="shared" si="51"/>
        <v>0</v>
      </c>
    </row>
    <row r="1606" spans="2:51">
      <c r="B1606" s="17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  <c r="AF1606" s="17"/>
      <c r="AG1606" s="17"/>
      <c r="AH1606" s="17"/>
      <c r="AI1606" s="17"/>
      <c r="AJ1606" s="17"/>
      <c r="AK1606" s="17"/>
      <c r="AL1606" s="17"/>
      <c r="AM1606" s="17"/>
      <c r="AN1606" s="17"/>
      <c r="AO1606" s="17"/>
      <c r="AP1606" s="17"/>
      <c r="AQ1606" s="17"/>
      <c r="AR1606" s="17"/>
      <c r="AS1606" s="17"/>
      <c r="AT1606" s="17"/>
      <c r="AU1606" s="17"/>
      <c r="AV1606" s="17"/>
      <c r="AW1606" s="17"/>
      <c r="AX1606" s="30">
        <f t="shared" si="50"/>
        <v>0</v>
      </c>
      <c r="AY1606" s="35">
        <f t="shared" si="51"/>
        <v>0</v>
      </c>
    </row>
    <row r="1607" spans="2:51">
      <c r="B1607" s="17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  <c r="AF1607" s="17"/>
      <c r="AG1607" s="17"/>
      <c r="AH1607" s="17"/>
      <c r="AI1607" s="17"/>
      <c r="AJ1607" s="17"/>
      <c r="AK1607" s="17"/>
      <c r="AL1607" s="17"/>
      <c r="AM1607" s="17"/>
      <c r="AN1607" s="17"/>
      <c r="AO1607" s="17"/>
      <c r="AP1607" s="17"/>
      <c r="AQ1607" s="17"/>
      <c r="AR1607" s="17"/>
      <c r="AS1607" s="17"/>
      <c r="AT1607" s="17"/>
      <c r="AU1607" s="17"/>
      <c r="AV1607" s="17"/>
      <c r="AW1607" s="17"/>
      <c r="AX1607" s="30">
        <f t="shared" si="50"/>
        <v>0</v>
      </c>
      <c r="AY1607" s="35">
        <f t="shared" si="51"/>
        <v>0</v>
      </c>
    </row>
    <row r="1608" spans="2:51">
      <c r="B1608" s="17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  <c r="AF1608" s="17"/>
      <c r="AG1608" s="17"/>
      <c r="AH1608" s="17"/>
      <c r="AI1608" s="17"/>
      <c r="AJ1608" s="17"/>
      <c r="AK1608" s="17"/>
      <c r="AL1608" s="17"/>
      <c r="AM1608" s="17"/>
      <c r="AN1608" s="17"/>
      <c r="AO1608" s="17"/>
      <c r="AP1608" s="17"/>
      <c r="AQ1608" s="17"/>
      <c r="AR1608" s="17"/>
      <c r="AS1608" s="17"/>
      <c r="AT1608" s="17"/>
      <c r="AU1608" s="17"/>
      <c r="AV1608" s="17"/>
      <c r="AW1608" s="17"/>
      <c r="AX1608" s="30">
        <f t="shared" si="50"/>
        <v>0</v>
      </c>
      <c r="AY1608" s="35">
        <f t="shared" si="51"/>
        <v>0</v>
      </c>
    </row>
    <row r="1609" spans="2:51"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17"/>
      <c r="AS1609" s="17"/>
      <c r="AT1609" s="17"/>
      <c r="AU1609" s="17"/>
      <c r="AV1609" s="17"/>
      <c r="AW1609" s="17"/>
      <c r="AX1609" s="30">
        <f t="shared" si="50"/>
        <v>0</v>
      </c>
      <c r="AY1609" s="35">
        <f t="shared" si="51"/>
        <v>0</v>
      </c>
    </row>
    <row r="1610" spans="2:51">
      <c r="B1610" s="17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17"/>
      <c r="AS1610" s="17"/>
      <c r="AT1610" s="17"/>
      <c r="AU1610" s="17"/>
      <c r="AV1610" s="17"/>
      <c r="AW1610" s="17"/>
      <c r="AX1610" s="30">
        <f t="shared" si="50"/>
        <v>0</v>
      </c>
      <c r="AY1610" s="35">
        <f t="shared" si="51"/>
        <v>0</v>
      </c>
    </row>
    <row r="1611" spans="2:51"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  <c r="AF1611" s="17"/>
      <c r="AG1611" s="17"/>
      <c r="AH1611" s="17"/>
      <c r="AI1611" s="17"/>
      <c r="AJ1611" s="17"/>
      <c r="AK1611" s="17"/>
      <c r="AL1611" s="17"/>
      <c r="AM1611" s="17"/>
      <c r="AN1611" s="17"/>
      <c r="AO1611" s="17"/>
      <c r="AP1611" s="17"/>
      <c r="AQ1611" s="17"/>
      <c r="AR1611" s="17"/>
      <c r="AS1611" s="17"/>
      <c r="AT1611" s="17"/>
      <c r="AU1611" s="17"/>
      <c r="AV1611" s="17"/>
      <c r="AW1611" s="17"/>
      <c r="AX1611" s="30">
        <f t="shared" si="50"/>
        <v>0</v>
      </c>
      <c r="AY1611" s="35">
        <f t="shared" si="51"/>
        <v>0</v>
      </c>
    </row>
    <row r="1612" spans="2:51"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  <c r="AF1612" s="17"/>
      <c r="AG1612" s="17"/>
      <c r="AH1612" s="17"/>
      <c r="AI1612" s="17"/>
      <c r="AJ1612" s="17"/>
      <c r="AK1612" s="17"/>
      <c r="AL1612" s="17"/>
      <c r="AM1612" s="17"/>
      <c r="AN1612" s="17"/>
      <c r="AO1612" s="17"/>
      <c r="AP1612" s="17"/>
      <c r="AQ1612" s="17"/>
      <c r="AR1612" s="17"/>
      <c r="AS1612" s="17"/>
      <c r="AT1612" s="17"/>
      <c r="AU1612" s="17"/>
      <c r="AV1612" s="17"/>
      <c r="AW1612" s="17"/>
      <c r="AX1612" s="30">
        <f t="shared" si="50"/>
        <v>0</v>
      </c>
      <c r="AY1612" s="35">
        <f t="shared" si="51"/>
        <v>0</v>
      </c>
    </row>
    <row r="1613" spans="2:51"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  <c r="AF1613" s="17"/>
      <c r="AG1613" s="17"/>
      <c r="AH1613" s="17"/>
      <c r="AI1613" s="17"/>
      <c r="AJ1613" s="17"/>
      <c r="AK1613" s="17"/>
      <c r="AL1613" s="17"/>
      <c r="AM1613" s="17"/>
      <c r="AN1613" s="17"/>
      <c r="AO1613" s="17"/>
      <c r="AP1613" s="17"/>
      <c r="AQ1613" s="17"/>
      <c r="AR1613" s="17"/>
      <c r="AS1613" s="17"/>
      <c r="AT1613" s="17"/>
      <c r="AU1613" s="17"/>
      <c r="AV1613" s="17"/>
      <c r="AW1613" s="17"/>
      <c r="AX1613" s="30">
        <f t="shared" si="50"/>
        <v>0</v>
      </c>
      <c r="AY1613" s="35">
        <f t="shared" si="51"/>
        <v>0</v>
      </c>
    </row>
    <row r="1614" spans="2:51"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  <c r="AF1614" s="17"/>
      <c r="AG1614" s="17"/>
      <c r="AH1614" s="17"/>
      <c r="AI1614" s="17"/>
      <c r="AJ1614" s="17"/>
      <c r="AK1614" s="17"/>
      <c r="AL1614" s="17"/>
      <c r="AM1614" s="17"/>
      <c r="AN1614" s="17"/>
      <c r="AO1614" s="17"/>
      <c r="AP1614" s="17"/>
      <c r="AQ1614" s="17"/>
      <c r="AR1614" s="17"/>
      <c r="AS1614" s="17"/>
      <c r="AT1614" s="17"/>
      <c r="AU1614" s="17"/>
      <c r="AV1614" s="17"/>
      <c r="AW1614" s="17"/>
      <c r="AX1614" s="30">
        <f t="shared" si="50"/>
        <v>0</v>
      </c>
      <c r="AY1614" s="35">
        <f t="shared" si="51"/>
        <v>0</v>
      </c>
    </row>
    <row r="1615" spans="2:51"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  <c r="AF1615" s="17"/>
      <c r="AG1615" s="17"/>
      <c r="AH1615" s="17"/>
      <c r="AI1615" s="17"/>
      <c r="AJ1615" s="17"/>
      <c r="AK1615" s="17"/>
      <c r="AL1615" s="17"/>
      <c r="AM1615" s="17"/>
      <c r="AN1615" s="17"/>
      <c r="AO1615" s="17"/>
      <c r="AP1615" s="17"/>
      <c r="AQ1615" s="17"/>
      <c r="AR1615" s="17"/>
      <c r="AS1615" s="17"/>
      <c r="AT1615" s="17"/>
      <c r="AU1615" s="17"/>
      <c r="AV1615" s="17"/>
      <c r="AW1615" s="17"/>
      <c r="AX1615" s="30">
        <f t="shared" si="50"/>
        <v>0</v>
      </c>
      <c r="AY1615" s="35">
        <f t="shared" si="51"/>
        <v>0</v>
      </c>
    </row>
    <row r="1616" spans="2:51"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  <c r="AF1616" s="17"/>
      <c r="AG1616" s="17"/>
      <c r="AH1616" s="17"/>
      <c r="AI1616" s="17"/>
      <c r="AJ1616" s="17"/>
      <c r="AK1616" s="17"/>
      <c r="AL1616" s="17"/>
      <c r="AM1616" s="17"/>
      <c r="AN1616" s="17"/>
      <c r="AO1616" s="17"/>
      <c r="AP1616" s="17"/>
      <c r="AQ1616" s="17"/>
      <c r="AR1616" s="17"/>
      <c r="AS1616" s="17"/>
      <c r="AT1616" s="17"/>
      <c r="AU1616" s="17"/>
      <c r="AV1616" s="17"/>
      <c r="AW1616" s="17"/>
      <c r="AX1616" s="30">
        <f t="shared" si="50"/>
        <v>0</v>
      </c>
      <c r="AY1616" s="35">
        <f t="shared" si="51"/>
        <v>0</v>
      </c>
    </row>
    <row r="1617" spans="2:51">
      <c r="B1617" s="17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  <c r="AF1617" s="17"/>
      <c r="AG1617" s="17"/>
      <c r="AH1617" s="17"/>
      <c r="AI1617" s="17"/>
      <c r="AJ1617" s="17"/>
      <c r="AK1617" s="17"/>
      <c r="AL1617" s="17"/>
      <c r="AM1617" s="17"/>
      <c r="AN1617" s="17"/>
      <c r="AO1617" s="17"/>
      <c r="AP1617" s="17"/>
      <c r="AQ1617" s="17"/>
      <c r="AR1617" s="17"/>
      <c r="AS1617" s="17"/>
      <c r="AT1617" s="17"/>
      <c r="AU1617" s="17"/>
      <c r="AV1617" s="17"/>
      <c r="AW1617" s="17"/>
      <c r="AX1617" s="30">
        <f t="shared" si="50"/>
        <v>0</v>
      </c>
      <c r="AY1617" s="35">
        <f t="shared" si="51"/>
        <v>0</v>
      </c>
    </row>
    <row r="1618" spans="2:51"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7"/>
      <c r="AL1618" s="17"/>
      <c r="AM1618" s="17"/>
      <c r="AN1618" s="17"/>
      <c r="AO1618" s="17"/>
      <c r="AP1618" s="17"/>
      <c r="AQ1618" s="17"/>
      <c r="AR1618" s="17"/>
      <c r="AS1618" s="17"/>
      <c r="AT1618" s="17"/>
      <c r="AU1618" s="17"/>
      <c r="AV1618" s="17"/>
      <c r="AW1618" s="17"/>
      <c r="AX1618" s="30">
        <f t="shared" si="50"/>
        <v>0</v>
      </c>
      <c r="AY1618" s="35">
        <f t="shared" si="51"/>
        <v>0</v>
      </c>
    </row>
    <row r="1619" spans="2:51"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  <c r="AF1619" s="17"/>
      <c r="AG1619" s="17"/>
      <c r="AH1619" s="17"/>
      <c r="AI1619" s="17"/>
      <c r="AJ1619" s="17"/>
      <c r="AK1619" s="17"/>
      <c r="AL1619" s="17"/>
      <c r="AM1619" s="17"/>
      <c r="AN1619" s="17"/>
      <c r="AO1619" s="17"/>
      <c r="AP1619" s="17"/>
      <c r="AQ1619" s="17"/>
      <c r="AR1619" s="17"/>
      <c r="AS1619" s="17"/>
      <c r="AT1619" s="17"/>
      <c r="AU1619" s="17"/>
      <c r="AV1619" s="17"/>
      <c r="AW1619" s="17"/>
      <c r="AX1619" s="30">
        <f t="shared" si="50"/>
        <v>0</v>
      </c>
      <c r="AY1619" s="35">
        <f t="shared" si="51"/>
        <v>0</v>
      </c>
    </row>
    <row r="1620" spans="2:51"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17"/>
      <c r="AS1620" s="17"/>
      <c r="AT1620" s="17"/>
      <c r="AU1620" s="17"/>
      <c r="AV1620" s="17"/>
      <c r="AW1620" s="17"/>
      <c r="AX1620" s="30">
        <f t="shared" si="50"/>
        <v>0</v>
      </c>
      <c r="AY1620" s="35">
        <f t="shared" si="51"/>
        <v>0</v>
      </c>
    </row>
    <row r="1621" spans="2:51"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17"/>
      <c r="AS1621" s="17"/>
      <c r="AT1621" s="17"/>
      <c r="AU1621" s="17"/>
      <c r="AV1621" s="17"/>
      <c r="AW1621" s="17"/>
      <c r="AX1621" s="30">
        <f t="shared" si="50"/>
        <v>0</v>
      </c>
      <c r="AY1621" s="35">
        <f t="shared" si="51"/>
        <v>0</v>
      </c>
    </row>
    <row r="1622" spans="2:51">
      <c r="B1622" s="17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17"/>
      <c r="AS1622" s="17"/>
      <c r="AT1622" s="17"/>
      <c r="AU1622" s="17"/>
      <c r="AV1622" s="17"/>
      <c r="AW1622" s="17"/>
      <c r="AX1622" s="30">
        <f t="shared" si="50"/>
        <v>0</v>
      </c>
      <c r="AY1622" s="35">
        <f t="shared" si="51"/>
        <v>0</v>
      </c>
    </row>
    <row r="1623" spans="2:51">
      <c r="B1623" s="17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  <c r="AF1623" s="17"/>
      <c r="AG1623" s="17"/>
      <c r="AH1623" s="17"/>
      <c r="AI1623" s="17"/>
      <c r="AJ1623" s="17"/>
      <c r="AK1623" s="17"/>
      <c r="AL1623" s="17"/>
      <c r="AM1623" s="17"/>
      <c r="AN1623" s="17"/>
      <c r="AO1623" s="17"/>
      <c r="AP1623" s="17"/>
      <c r="AQ1623" s="17"/>
      <c r="AR1623" s="17"/>
      <c r="AS1623" s="17"/>
      <c r="AT1623" s="17"/>
      <c r="AU1623" s="17"/>
      <c r="AV1623" s="17"/>
      <c r="AW1623" s="17"/>
      <c r="AX1623" s="30">
        <f t="shared" si="50"/>
        <v>0</v>
      </c>
      <c r="AY1623" s="35">
        <f t="shared" si="51"/>
        <v>0</v>
      </c>
    </row>
    <row r="1624" spans="2:51">
      <c r="B1624" s="17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  <c r="AF1624" s="17"/>
      <c r="AG1624" s="17"/>
      <c r="AH1624" s="17"/>
      <c r="AI1624" s="17"/>
      <c r="AJ1624" s="17"/>
      <c r="AK1624" s="17"/>
      <c r="AL1624" s="17"/>
      <c r="AM1624" s="17"/>
      <c r="AN1624" s="17"/>
      <c r="AO1624" s="17"/>
      <c r="AP1624" s="17"/>
      <c r="AQ1624" s="17"/>
      <c r="AR1624" s="17"/>
      <c r="AS1624" s="17"/>
      <c r="AT1624" s="17"/>
      <c r="AU1624" s="17"/>
      <c r="AV1624" s="17"/>
      <c r="AW1624" s="17"/>
      <c r="AX1624" s="30">
        <f t="shared" si="50"/>
        <v>0</v>
      </c>
      <c r="AY1624" s="35">
        <f t="shared" si="51"/>
        <v>0</v>
      </c>
    </row>
    <row r="1625" spans="2:51"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  <c r="AF1625" s="17"/>
      <c r="AG1625" s="17"/>
      <c r="AH1625" s="17"/>
      <c r="AI1625" s="17"/>
      <c r="AJ1625" s="17"/>
      <c r="AK1625" s="17"/>
      <c r="AL1625" s="17"/>
      <c r="AM1625" s="17"/>
      <c r="AN1625" s="17"/>
      <c r="AO1625" s="17"/>
      <c r="AP1625" s="17"/>
      <c r="AQ1625" s="17"/>
      <c r="AR1625" s="17"/>
      <c r="AS1625" s="17"/>
      <c r="AT1625" s="17"/>
      <c r="AU1625" s="17"/>
      <c r="AV1625" s="17"/>
      <c r="AW1625" s="17"/>
      <c r="AX1625" s="30">
        <f t="shared" si="50"/>
        <v>0</v>
      </c>
      <c r="AY1625" s="35">
        <f t="shared" si="51"/>
        <v>0</v>
      </c>
    </row>
    <row r="1626" spans="2:51"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  <c r="AF1626" s="17"/>
      <c r="AG1626" s="17"/>
      <c r="AH1626" s="17"/>
      <c r="AI1626" s="17"/>
      <c r="AJ1626" s="17"/>
      <c r="AK1626" s="17"/>
      <c r="AL1626" s="17"/>
      <c r="AM1626" s="17"/>
      <c r="AN1626" s="17"/>
      <c r="AO1626" s="17"/>
      <c r="AP1626" s="17"/>
      <c r="AQ1626" s="17"/>
      <c r="AR1626" s="17"/>
      <c r="AS1626" s="17"/>
      <c r="AT1626" s="17"/>
      <c r="AU1626" s="17"/>
      <c r="AV1626" s="17"/>
      <c r="AW1626" s="17"/>
      <c r="AX1626" s="30">
        <f t="shared" si="50"/>
        <v>0</v>
      </c>
      <c r="AY1626" s="35">
        <f t="shared" si="51"/>
        <v>0</v>
      </c>
    </row>
    <row r="1627" spans="2:51"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  <c r="AF1627" s="17"/>
      <c r="AG1627" s="17"/>
      <c r="AH1627" s="17"/>
      <c r="AI1627" s="17"/>
      <c r="AJ1627" s="17"/>
      <c r="AK1627" s="17"/>
      <c r="AL1627" s="17"/>
      <c r="AM1627" s="17"/>
      <c r="AN1627" s="17"/>
      <c r="AO1627" s="17"/>
      <c r="AP1627" s="17"/>
      <c r="AQ1627" s="17"/>
      <c r="AR1627" s="17"/>
      <c r="AS1627" s="17"/>
      <c r="AT1627" s="17"/>
      <c r="AU1627" s="17"/>
      <c r="AV1627" s="17"/>
      <c r="AW1627" s="17"/>
      <c r="AX1627" s="30">
        <f t="shared" si="50"/>
        <v>0</v>
      </c>
      <c r="AY1627" s="35">
        <f t="shared" si="51"/>
        <v>0</v>
      </c>
    </row>
    <row r="1628" spans="2:51"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17"/>
      <c r="AS1628" s="17"/>
      <c r="AT1628" s="17"/>
      <c r="AU1628" s="17"/>
      <c r="AV1628" s="17"/>
      <c r="AW1628" s="17"/>
      <c r="AX1628" s="30">
        <f t="shared" si="50"/>
        <v>0</v>
      </c>
      <c r="AY1628" s="35">
        <f t="shared" si="51"/>
        <v>0</v>
      </c>
    </row>
    <row r="1629" spans="2:51"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17"/>
      <c r="AS1629" s="17"/>
      <c r="AT1629" s="17"/>
      <c r="AU1629" s="17"/>
      <c r="AV1629" s="17"/>
      <c r="AW1629" s="17"/>
      <c r="AX1629" s="30">
        <f t="shared" si="50"/>
        <v>0</v>
      </c>
      <c r="AY1629" s="35">
        <f t="shared" si="51"/>
        <v>0</v>
      </c>
    </row>
    <row r="1630" spans="2:51">
      <c r="B1630" s="17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17"/>
      <c r="AS1630" s="17"/>
      <c r="AT1630" s="17"/>
      <c r="AU1630" s="17"/>
      <c r="AV1630" s="17"/>
      <c r="AW1630" s="17"/>
      <c r="AX1630" s="30">
        <f t="shared" si="50"/>
        <v>0</v>
      </c>
      <c r="AY1630" s="35">
        <f t="shared" si="51"/>
        <v>0</v>
      </c>
    </row>
    <row r="1631" spans="2:51"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  <c r="AF1631" s="17"/>
      <c r="AG1631" s="17"/>
      <c r="AH1631" s="17"/>
      <c r="AI1631" s="17"/>
      <c r="AJ1631" s="17"/>
      <c r="AK1631" s="17"/>
      <c r="AL1631" s="17"/>
      <c r="AM1631" s="17"/>
      <c r="AN1631" s="17"/>
      <c r="AO1631" s="17"/>
      <c r="AP1631" s="17"/>
      <c r="AQ1631" s="17"/>
      <c r="AR1631" s="17"/>
      <c r="AS1631" s="17"/>
      <c r="AT1631" s="17"/>
      <c r="AU1631" s="17"/>
      <c r="AV1631" s="17"/>
      <c r="AW1631" s="17"/>
      <c r="AX1631" s="30">
        <f t="shared" si="50"/>
        <v>0</v>
      </c>
      <c r="AY1631" s="35">
        <f t="shared" si="51"/>
        <v>0</v>
      </c>
    </row>
    <row r="1632" spans="2:51"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17"/>
      <c r="AS1632" s="17"/>
      <c r="AT1632" s="17"/>
      <c r="AU1632" s="17"/>
      <c r="AV1632" s="17"/>
      <c r="AW1632" s="17"/>
      <c r="AX1632" s="30">
        <f t="shared" si="50"/>
        <v>0</v>
      </c>
      <c r="AY1632" s="35">
        <f t="shared" si="51"/>
        <v>0</v>
      </c>
    </row>
    <row r="1633" spans="2:51">
      <c r="B1633" s="17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17"/>
      <c r="AS1633" s="17"/>
      <c r="AT1633" s="17"/>
      <c r="AU1633" s="17"/>
      <c r="AV1633" s="17"/>
      <c r="AW1633" s="17"/>
      <c r="AX1633" s="30">
        <f t="shared" si="50"/>
        <v>0</v>
      </c>
      <c r="AY1633" s="35">
        <f t="shared" si="51"/>
        <v>0</v>
      </c>
    </row>
    <row r="1634" spans="2:51"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17"/>
      <c r="AS1634" s="17"/>
      <c r="AT1634" s="17"/>
      <c r="AU1634" s="17"/>
      <c r="AV1634" s="17"/>
      <c r="AW1634" s="17"/>
      <c r="AX1634" s="30">
        <f t="shared" si="50"/>
        <v>0</v>
      </c>
      <c r="AY1634" s="35">
        <f t="shared" si="51"/>
        <v>0</v>
      </c>
    </row>
    <row r="1635" spans="2:51">
      <c r="B1635" s="17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17"/>
      <c r="AS1635" s="17"/>
      <c r="AT1635" s="17"/>
      <c r="AU1635" s="17"/>
      <c r="AV1635" s="17"/>
      <c r="AW1635" s="17"/>
      <c r="AX1635" s="30">
        <f t="shared" si="50"/>
        <v>0</v>
      </c>
      <c r="AY1635" s="35">
        <f t="shared" si="51"/>
        <v>0</v>
      </c>
    </row>
    <row r="1636" spans="2:51">
      <c r="B1636" s="17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17"/>
      <c r="AS1636" s="17"/>
      <c r="AT1636" s="17"/>
      <c r="AU1636" s="17"/>
      <c r="AV1636" s="17"/>
      <c r="AW1636" s="17"/>
      <c r="AX1636" s="30">
        <f t="shared" si="50"/>
        <v>0</v>
      </c>
      <c r="AY1636" s="35">
        <f t="shared" si="51"/>
        <v>0</v>
      </c>
    </row>
    <row r="1637" spans="2:51">
      <c r="B1637" s="17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  <c r="AF1637" s="17"/>
      <c r="AG1637" s="17"/>
      <c r="AH1637" s="17"/>
      <c r="AI1637" s="17"/>
      <c r="AJ1637" s="17"/>
      <c r="AK1637" s="17"/>
      <c r="AL1637" s="17"/>
      <c r="AM1637" s="17"/>
      <c r="AN1637" s="17"/>
      <c r="AO1637" s="17"/>
      <c r="AP1637" s="17"/>
      <c r="AQ1637" s="17"/>
      <c r="AR1637" s="17"/>
      <c r="AS1637" s="17"/>
      <c r="AT1637" s="17"/>
      <c r="AU1637" s="17"/>
      <c r="AV1637" s="17"/>
      <c r="AW1637" s="17"/>
      <c r="AX1637" s="30">
        <f t="shared" si="50"/>
        <v>0</v>
      </c>
      <c r="AY1637" s="35">
        <f t="shared" si="51"/>
        <v>0</v>
      </c>
    </row>
    <row r="1638" spans="2:51">
      <c r="B1638" s="17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  <c r="AF1638" s="17"/>
      <c r="AG1638" s="17"/>
      <c r="AH1638" s="17"/>
      <c r="AI1638" s="17"/>
      <c r="AJ1638" s="17"/>
      <c r="AK1638" s="17"/>
      <c r="AL1638" s="17"/>
      <c r="AM1638" s="17"/>
      <c r="AN1638" s="17"/>
      <c r="AO1638" s="17"/>
      <c r="AP1638" s="17"/>
      <c r="AQ1638" s="17"/>
      <c r="AR1638" s="17"/>
      <c r="AS1638" s="17"/>
      <c r="AT1638" s="17"/>
      <c r="AU1638" s="17"/>
      <c r="AV1638" s="17"/>
      <c r="AW1638" s="17"/>
      <c r="AX1638" s="30">
        <f t="shared" si="50"/>
        <v>0</v>
      </c>
      <c r="AY1638" s="35">
        <f t="shared" si="51"/>
        <v>0</v>
      </c>
    </row>
    <row r="1639" spans="2:51">
      <c r="B1639" s="17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  <c r="AF1639" s="17"/>
      <c r="AG1639" s="17"/>
      <c r="AH1639" s="17"/>
      <c r="AI1639" s="17"/>
      <c r="AJ1639" s="17"/>
      <c r="AK1639" s="17"/>
      <c r="AL1639" s="17"/>
      <c r="AM1639" s="17"/>
      <c r="AN1639" s="17"/>
      <c r="AO1639" s="17"/>
      <c r="AP1639" s="17"/>
      <c r="AQ1639" s="17"/>
      <c r="AR1639" s="17"/>
      <c r="AS1639" s="17"/>
      <c r="AT1639" s="17"/>
      <c r="AU1639" s="17"/>
      <c r="AV1639" s="17"/>
      <c r="AW1639" s="17"/>
      <c r="AX1639" s="30">
        <f t="shared" si="50"/>
        <v>0</v>
      </c>
      <c r="AY1639" s="35">
        <f t="shared" si="51"/>
        <v>0</v>
      </c>
    </row>
    <row r="1640" spans="2:51"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  <c r="AF1640" s="17"/>
      <c r="AG1640" s="17"/>
      <c r="AH1640" s="17"/>
      <c r="AI1640" s="17"/>
      <c r="AJ1640" s="17"/>
      <c r="AK1640" s="17"/>
      <c r="AL1640" s="17"/>
      <c r="AM1640" s="17"/>
      <c r="AN1640" s="17"/>
      <c r="AO1640" s="17"/>
      <c r="AP1640" s="17"/>
      <c r="AQ1640" s="17"/>
      <c r="AR1640" s="17"/>
      <c r="AS1640" s="17"/>
      <c r="AT1640" s="17"/>
      <c r="AU1640" s="17"/>
      <c r="AV1640" s="17"/>
      <c r="AW1640" s="17"/>
      <c r="AX1640" s="30">
        <f t="shared" si="50"/>
        <v>0</v>
      </c>
      <c r="AY1640" s="35">
        <f t="shared" si="51"/>
        <v>0</v>
      </c>
    </row>
    <row r="1641" spans="2:51">
      <c r="B1641" s="17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  <c r="AF1641" s="17"/>
      <c r="AG1641" s="17"/>
      <c r="AH1641" s="17"/>
      <c r="AI1641" s="17"/>
      <c r="AJ1641" s="17"/>
      <c r="AK1641" s="17"/>
      <c r="AL1641" s="17"/>
      <c r="AM1641" s="17"/>
      <c r="AN1641" s="17"/>
      <c r="AO1641" s="17"/>
      <c r="AP1641" s="17"/>
      <c r="AQ1641" s="17"/>
      <c r="AR1641" s="17"/>
      <c r="AS1641" s="17"/>
      <c r="AT1641" s="17"/>
      <c r="AU1641" s="17"/>
      <c r="AV1641" s="17"/>
      <c r="AW1641" s="17"/>
      <c r="AX1641" s="30">
        <f t="shared" si="50"/>
        <v>0</v>
      </c>
      <c r="AY1641" s="35">
        <f t="shared" si="51"/>
        <v>0</v>
      </c>
    </row>
    <row r="1642" spans="2:51">
      <c r="B1642" s="17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  <c r="AF1642" s="17"/>
      <c r="AG1642" s="17"/>
      <c r="AH1642" s="17"/>
      <c r="AI1642" s="17"/>
      <c r="AJ1642" s="17"/>
      <c r="AK1642" s="17"/>
      <c r="AL1642" s="17"/>
      <c r="AM1642" s="17"/>
      <c r="AN1642" s="17"/>
      <c r="AO1642" s="17"/>
      <c r="AP1642" s="17"/>
      <c r="AQ1642" s="17"/>
      <c r="AR1642" s="17"/>
      <c r="AS1642" s="17"/>
      <c r="AT1642" s="17"/>
      <c r="AU1642" s="17"/>
      <c r="AV1642" s="17"/>
      <c r="AW1642" s="17"/>
      <c r="AX1642" s="30">
        <f t="shared" si="50"/>
        <v>0</v>
      </c>
      <c r="AY1642" s="35">
        <f t="shared" si="51"/>
        <v>0</v>
      </c>
    </row>
    <row r="1643" spans="2:51">
      <c r="B1643" s="17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  <c r="AF1643" s="17"/>
      <c r="AG1643" s="17"/>
      <c r="AH1643" s="17"/>
      <c r="AI1643" s="17"/>
      <c r="AJ1643" s="17"/>
      <c r="AK1643" s="17"/>
      <c r="AL1643" s="17"/>
      <c r="AM1643" s="17"/>
      <c r="AN1643" s="17"/>
      <c r="AO1643" s="17"/>
      <c r="AP1643" s="17"/>
      <c r="AQ1643" s="17"/>
      <c r="AR1643" s="17"/>
      <c r="AS1643" s="17"/>
      <c r="AT1643" s="17"/>
      <c r="AU1643" s="17"/>
      <c r="AV1643" s="17"/>
      <c r="AW1643" s="17"/>
      <c r="AX1643" s="30">
        <f t="shared" si="50"/>
        <v>0</v>
      </c>
      <c r="AY1643" s="35">
        <f t="shared" si="51"/>
        <v>0</v>
      </c>
    </row>
    <row r="1644" spans="2:51"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  <c r="AF1644" s="17"/>
      <c r="AG1644" s="17"/>
      <c r="AH1644" s="17"/>
      <c r="AI1644" s="17"/>
      <c r="AJ1644" s="17"/>
      <c r="AK1644" s="17"/>
      <c r="AL1644" s="17"/>
      <c r="AM1644" s="17"/>
      <c r="AN1644" s="17"/>
      <c r="AO1644" s="17"/>
      <c r="AP1644" s="17"/>
      <c r="AQ1644" s="17"/>
      <c r="AR1644" s="17"/>
      <c r="AS1644" s="17"/>
      <c r="AT1644" s="17"/>
      <c r="AU1644" s="17"/>
      <c r="AV1644" s="17"/>
      <c r="AW1644" s="17"/>
      <c r="AX1644" s="30">
        <f t="shared" si="50"/>
        <v>0</v>
      </c>
      <c r="AY1644" s="35">
        <f t="shared" si="51"/>
        <v>0</v>
      </c>
    </row>
    <row r="1645" spans="2:51"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17"/>
      <c r="AS1645" s="17"/>
      <c r="AT1645" s="17"/>
      <c r="AU1645" s="17"/>
      <c r="AV1645" s="17"/>
      <c r="AW1645" s="17"/>
      <c r="AX1645" s="30">
        <f t="shared" si="50"/>
        <v>0</v>
      </c>
      <c r="AY1645" s="35">
        <f t="shared" si="51"/>
        <v>0</v>
      </c>
    </row>
    <row r="1646" spans="2:51"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  <c r="AF1646" s="17"/>
      <c r="AG1646" s="17"/>
      <c r="AH1646" s="17"/>
      <c r="AI1646" s="17"/>
      <c r="AJ1646" s="17"/>
      <c r="AK1646" s="17"/>
      <c r="AL1646" s="17"/>
      <c r="AM1646" s="17"/>
      <c r="AN1646" s="17"/>
      <c r="AO1646" s="17"/>
      <c r="AP1646" s="17"/>
      <c r="AQ1646" s="17"/>
      <c r="AR1646" s="17"/>
      <c r="AS1646" s="17"/>
      <c r="AT1646" s="17"/>
      <c r="AU1646" s="17"/>
      <c r="AV1646" s="17"/>
      <c r="AW1646" s="17"/>
      <c r="AX1646" s="30">
        <f t="shared" si="50"/>
        <v>0</v>
      </c>
      <c r="AY1646" s="35">
        <f t="shared" si="51"/>
        <v>0</v>
      </c>
    </row>
    <row r="1647" spans="2:51"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17"/>
      <c r="AS1647" s="17"/>
      <c r="AT1647" s="17"/>
      <c r="AU1647" s="17"/>
      <c r="AV1647" s="17"/>
      <c r="AW1647" s="17"/>
      <c r="AX1647" s="30">
        <f t="shared" si="50"/>
        <v>0</v>
      </c>
      <c r="AY1647" s="35">
        <f t="shared" si="51"/>
        <v>0</v>
      </c>
    </row>
    <row r="1648" spans="2:51"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17"/>
      <c r="AS1648" s="17"/>
      <c r="AT1648" s="17"/>
      <c r="AU1648" s="17"/>
      <c r="AV1648" s="17"/>
      <c r="AW1648" s="17"/>
      <c r="AX1648" s="30">
        <f t="shared" si="50"/>
        <v>0</v>
      </c>
      <c r="AY1648" s="35">
        <f t="shared" si="51"/>
        <v>0</v>
      </c>
    </row>
    <row r="1649" spans="2:51"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  <c r="AF1649" s="17"/>
      <c r="AG1649" s="17"/>
      <c r="AH1649" s="17"/>
      <c r="AI1649" s="17"/>
      <c r="AJ1649" s="17"/>
      <c r="AK1649" s="17"/>
      <c r="AL1649" s="17"/>
      <c r="AM1649" s="17"/>
      <c r="AN1649" s="17"/>
      <c r="AO1649" s="17"/>
      <c r="AP1649" s="17"/>
      <c r="AQ1649" s="17"/>
      <c r="AR1649" s="17"/>
      <c r="AS1649" s="17"/>
      <c r="AT1649" s="17"/>
      <c r="AU1649" s="17"/>
      <c r="AV1649" s="17"/>
      <c r="AW1649" s="17"/>
      <c r="AX1649" s="30">
        <f t="shared" si="50"/>
        <v>0</v>
      </c>
      <c r="AY1649" s="35">
        <f t="shared" si="51"/>
        <v>0</v>
      </c>
    </row>
    <row r="1650" spans="2:51"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  <c r="AF1650" s="17"/>
      <c r="AG1650" s="17"/>
      <c r="AH1650" s="17"/>
      <c r="AI1650" s="17"/>
      <c r="AJ1650" s="17"/>
      <c r="AK1650" s="17"/>
      <c r="AL1650" s="17"/>
      <c r="AM1650" s="17"/>
      <c r="AN1650" s="17"/>
      <c r="AO1650" s="17"/>
      <c r="AP1650" s="17"/>
      <c r="AQ1650" s="17"/>
      <c r="AR1650" s="17"/>
      <c r="AS1650" s="17"/>
      <c r="AT1650" s="17"/>
      <c r="AU1650" s="17"/>
      <c r="AV1650" s="17"/>
      <c r="AW1650" s="17"/>
      <c r="AX1650" s="30">
        <f t="shared" si="50"/>
        <v>0</v>
      </c>
      <c r="AY1650" s="35">
        <f t="shared" si="51"/>
        <v>0</v>
      </c>
    </row>
    <row r="1651" spans="2:51"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  <c r="AF1651" s="17"/>
      <c r="AG1651" s="17"/>
      <c r="AH1651" s="17"/>
      <c r="AI1651" s="17"/>
      <c r="AJ1651" s="17"/>
      <c r="AK1651" s="17"/>
      <c r="AL1651" s="17"/>
      <c r="AM1651" s="17"/>
      <c r="AN1651" s="17"/>
      <c r="AO1651" s="17"/>
      <c r="AP1651" s="17"/>
      <c r="AQ1651" s="17"/>
      <c r="AR1651" s="17"/>
      <c r="AS1651" s="17"/>
      <c r="AT1651" s="17"/>
      <c r="AU1651" s="17"/>
      <c r="AV1651" s="17"/>
      <c r="AW1651" s="17"/>
      <c r="AX1651" s="30">
        <f t="shared" si="50"/>
        <v>0</v>
      </c>
      <c r="AY1651" s="35">
        <f t="shared" si="51"/>
        <v>0</v>
      </c>
    </row>
    <row r="1652" spans="2:51">
      <c r="B1652" s="17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17"/>
      <c r="AS1652" s="17"/>
      <c r="AT1652" s="17"/>
      <c r="AU1652" s="17"/>
      <c r="AV1652" s="17"/>
      <c r="AW1652" s="17"/>
      <c r="AX1652" s="30">
        <f t="shared" si="50"/>
        <v>0</v>
      </c>
      <c r="AY1652" s="35">
        <f t="shared" si="51"/>
        <v>0</v>
      </c>
    </row>
    <row r="1653" spans="2:51"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17"/>
      <c r="AS1653" s="17"/>
      <c r="AT1653" s="17"/>
      <c r="AU1653" s="17"/>
      <c r="AV1653" s="17"/>
      <c r="AW1653" s="17"/>
      <c r="AX1653" s="30">
        <f t="shared" si="50"/>
        <v>0</v>
      </c>
      <c r="AY1653" s="35">
        <f t="shared" si="51"/>
        <v>0</v>
      </c>
    </row>
    <row r="1654" spans="2:51"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17"/>
      <c r="AS1654" s="17"/>
      <c r="AT1654" s="17"/>
      <c r="AU1654" s="17"/>
      <c r="AV1654" s="17"/>
      <c r="AW1654" s="17"/>
      <c r="AX1654" s="30">
        <f t="shared" si="50"/>
        <v>0</v>
      </c>
      <c r="AY1654" s="35">
        <f t="shared" si="51"/>
        <v>0</v>
      </c>
    </row>
    <row r="1655" spans="2:51">
      <c r="B1655" s="17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17"/>
      <c r="AS1655" s="17"/>
      <c r="AT1655" s="17"/>
      <c r="AU1655" s="17"/>
      <c r="AV1655" s="17"/>
      <c r="AW1655" s="17"/>
      <c r="AX1655" s="30">
        <f t="shared" si="50"/>
        <v>0</v>
      </c>
      <c r="AY1655" s="35">
        <f t="shared" si="51"/>
        <v>0</v>
      </c>
    </row>
    <row r="1656" spans="2:51">
      <c r="B1656" s="17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17"/>
      <c r="AS1656" s="17"/>
      <c r="AT1656" s="17"/>
      <c r="AU1656" s="17"/>
      <c r="AV1656" s="17"/>
      <c r="AW1656" s="17"/>
      <c r="AX1656" s="30">
        <f t="shared" si="50"/>
        <v>0</v>
      </c>
      <c r="AY1656" s="35">
        <f t="shared" si="51"/>
        <v>0</v>
      </c>
    </row>
    <row r="1657" spans="2:51">
      <c r="B1657" s="17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  <c r="AF1657" s="17"/>
      <c r="AG1657" s="17"/>
      <c r="AH1657" s="17"/>
      <c r="AI1657" s="17"/>
      <c r="AJ1657" s="17"/>
      <c r="AK1657" s="17"/>
      <c r="AL1657" s="17"/>
      <c r="AM1657" s="17"/>
      <c r="AN1657" s="17"/>
      <c r="AO1657" s="17"/>
      <c r="AP1657" s="17"/>
      <c r="AQ1657" s="17"/>
      <c r="AR1657" s="17"/>
      <c r="AS1657" s="17"/>
      <c r="AT1657" s="17"/>
      <c r="AU1657" s="17"/>
      <c r="AV1657" s="17"/>
      <c r="AW1657" s="17"/>
      <c r="AX1657" s="30">
        <f t="shared" si="50"/>
        <v>0</v>
      </c>
      <c r="AY1657" s="35">
        <f t="shared" si="51"/>
        <v>0</v>
      </c>
    </row>
    <row r="1658" spans="2:51">
      <c r="B1658" s="17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  <c r="AF1658" s="17"/>
      <c r="AG1658" s="17"/>
      <c r="AH1658" s="17"/>
      <c r="AI1658" s="17"/>
      <c r="AJ1658" s="17"/>
      <c r="AK1658" s="17"/>
      <c r="AL1658" s="17"/>
      <c r="AM1658" s="17"/>
      <c r="AN1658" s="17"/>
      <c r="AO1658" s="17"/>
      <c r="AP1658" s="17"/>
      <c r="AQ1658" s="17"/>
      <c r="AR1658" s="17"/>
      <c r="AS1658" s="17"/>
      <c r="AT1658" s="17"/>
      <c r="AU1658" s="17"/>
      <c r="AV1658" s="17"/>
      <c r="AW1658" s="17"/>
      <c r="AX1658" s="30">
        <f t="shared" si="50"/>
        <v>0</v>
      </c>
      <c r="AY1658" s="35">
        <f t="shared" si="51"/>
        <v>0</v>
      </c>
    </row>
    <row r="1659" spans="2:51">
      <c r="B1659" s="17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  <c r="AF1659" s="17"/>
      <c r="AG1659" s="17"/>
      <c r="AH1659" s="17"/>
      <c r="AI1659" s="17"/>
      <c r="AJ1659" s="17"/>
      <c r="AK1659" s="17"/>
      <c r="AL1659" s="17"/>
      <c r="AM1659" s="17"/>
      <c r="AN1659" s="17"/>
      <c r="AO1659" s="17"/>
      <c r="AP1659" s="17"/>
      <c r="AQ1659" s="17"/>
      <c r="AR1659" s="17"/>
      <c r="AS1659" s="17"/>
      <c r="AT1659" s="17"/>
      <c r="AU1659" s="17"/>
      <c r="AV1659" s="17"/>
      <c r="AW1659" s="17"/>
      <c r="AX1659" s="30">
        <f t="shared" si="50"/>
        <v>0</v>
      </c>
      <c r="AY1659" s="35">
        <f t="shared" si="51"/>
        <v>0</v>
      </c>
    </row>
    <row r="1660" spans="2:51">
      <c r="B1660" s="17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  <c r="AF1660" s="17"/>
      <c r="AG1660" s="17"/>
      <c r="AH1660" s="17"/>
      <c r="AI1660" s="17"/>
      <c r="AJ1660" s="17"/>
      <c r="AK1660" s="17"/>
      <c r="AL1660" s="17"/>
      <c r="AM1660" s="17"/>
      <c r="AN1660" s="17"/>
      <c r="AO1660" s="17"/>
      <c r="AP1660" s="17"/>
      <c r="AQ1660" s="17"/>
      <c r="AR1660" s="17"/>
      <c r="AS1660" s="17"/>
      <c r="AT1660" s="17"/>
      <c r="AU1660" s="17"/>
      <c r="AV1660" s="17"/>
      <c r="AW1660" s="17"/>
      <c r="AX1660" s="30">
        <f t="shared" si="50"/>
        <v>0</v>
      </c>
      <c r="AY1660" s="35">
        <f t="shared" si="51"/>
        <v>0</v>
      </c>
    </row>
    <row r="1661" spans="2:51"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  <c r="AF1661" s="17"/>
      <c r="AG1661" s="17"/>
      <c r="AH1661" s="17"/>
      <c r="AI1661" s="17"/>
      <c r="AJ1661" s="17"/>
      <c r="AK1661" s="17"/>
      <c r="AL1661" s="17"/>
      <c r="AM1661" s="17"/>
      <c r="AN1661" s="17"/>
      <c r="AO1661" s="17"/>
      <c r="AP1661" s="17"/>
      <c r="AQ1661" s="17"/>
      <c r="AR1661" s="17"/>
      <c r="AS1661" s="17"/>
      <c r="AT1661" s="17"/>
      <c r="AU1661" s="17"/>
      <c r="AV1661" s="17"/>
      <c r="AW1661" s="17"/>
      <c r="AX1661" s="30">
        <f t="shared" si="50"/>
        <v>0</v>
      </c>
      <c r="AY1661" s="35">
        <f t="shared" si="51"/>
        <v>0</v>
      </c>
    </row>
    <row r="1662" spans="2:51"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  <c r="AF1662" s="17"/>
      <c r="AG1662" s="17"/>
      <c r="AH1662" s="17"/>
      <c r="AI1662" s="17"/>
      <c r="AJ1662" s="17"/>
      <c r="AK1662" s="17"/>
      <c r="AL1662" s="17"/>
      <c r="AM1662" s="17"/>
      <c r="AN1662" s="17"/>
      <c r="AO1662" s="17"/>
      <c r="AP1662" s="17"/>
      <c r="AQ1662" s="17"/>
      <c r="AR1662" s="17"/>
      <c r="AS1662" s="17"/>
      <c r="AT1662" s="17"/>
      <c r="AU1662" s="17"/>
      <c r="AV1662" s="17"/>
      <c r="AW1662" s="17"/>
      <c r="AX1662" s="30">
        <f t="shared" ref="AX1662:AX1725" si="52">(AD1662-H1662)*J1662</f>
        <v>0</v>
      </c>
      <c r="AY1662" s="35">
        <f t="shared" ref="AY1662:AY1725" si="53">AX1662-AV1662+AW1662</f>
        <v>0</v>
      </c>
    </row>
    <row r="1663" spans="2:51">
      <c r="B1663" s="17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  <c r="AF1663" s="17"/>
      <c r="AG1663" s="17"/>
      <c r="AH1663" s="17"/>
      <c r="AI1663" s="17"/>
      <c r="AJ1663" s="17"/>
      <c r="AK1663" s="17"/>
      <c r="AL1663" s="17"/>
      <c r="AM1663" s="17"/>
      <c r="AN1663" s="17"/>
      <c r="AO1663" s="17"/>
      <c r="AP1663" s="17"/>
      <c r="AQ1663" s="17"/>
      <c r="AR1663" s="17"/>
      <c r="AS1663" s="17"/>
      <c r="AT1663" s="17"/>
      <c r="AU1663" s="17"/>
      <c r="AV1663" s="17"/>
      <c r="AW1663" s="17"/>
      <c r="AX1663" s="30">
        <f t="shared" si="52"/>
        <v>0</v>
      </c>
      <c r="AY1663" s="35">
        <f t="shared" si="53"/>
        <v>0</v>
      </c>
    </row>
    <row r="1664" spans="2:51"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  <c r="AF1664" s="17"/>
      <c r="AG1664" s="17"/>
      <c r="AH1664" s="17"/>
      <c r="AI1664" s="17"/>
      <c r="AJ1664" s="17"/>
      <c r="AK1664" s="17"/>
      <c r="AL1664" s="17"/>
      <c r="AM1664" s="17"/>
      <c r="AN1664" s="17"/>
      <c r="AO1664" s="17"/>
      <c r="AP1664" s="17"/>
      <c r="AQ1664" s="17"/>
      <c r="AR1664" s="17"/>
      <c r="AS1664" s="17"/>
      <c r="AT1664" s="17"/>
      <c r="AU1664" s="17"/>
      <c r="AV1664" s="17"/>
      <c r="AW1664" s="17"/>
      <c r="AX1664" s="30">
        <f t="shared" si="52"/>
        <v>0</v>
      </c>
      <c r="AY1664" s="35">
        <f t="shared" si="53"/>
        <v>0</v>
      </c>
    </row>
    <row r="1665" spans="2:51">
      <c r="B1665" s="17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  <c r="AF1665" s="17"/>
      <c r="AG1665" s="17"/>
      <c r="AH1665" s="17"/>
      <c r="AI1665" s="17"/>
      <c r="AJ1665" s="17"/>
      <c r="AK1665" s="17"/>
      <c r="AL1665" s="17"/>
      <c r="AM1665" s="17"/>
      <c r="AN1665" s="17"/>
      <c r="AO1665" s="17"/>
      <c r="AP1665" s="17"/>
      <c r="AQ1665" s="17"/>
      <c r="AR1665" s="17"/>
      <c r="AS1665" s="17"/>
      <c r="AT1665" s="17"/>
      <c r="AU1665" s="17"/>
      <c r="AV1665" s="17"/>
      <c r="AW1665" s="17"/>
      <c r="AX1665" s="30">
        <f t="shared" si="52"/>
        <v>0</v>
      </c>
      <c r="AY1665" s="35">
        <f t="shared" si="53"/>
        <v>0</v>
      </c>
    </row>
    <row r="1666" spans="2:51"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  <c r="AF1666" s="17"/>
      <c r="AG1666" s="17"/>
      <c r="AH1666" s="17"/>
      <c r="AI1666" s="17"/>
      <c r="AJ1666" s="17"/>
      <c r="AK1666" s="17"/>
      <c r="AL1666" s="17"/>
      <c r="AM1666" s="17"/>
      <c r="AN1666" s="17"/>
      <c r="AO1666" s="17"/>
      <c r="AP1666" s="17"/>
      <c r="AQ1666" s="17"/>
      <c r="AR1666" s="17"/>
      <c r="AS1666" s="17"/>
      <c r="AT1666" s="17"/>
      <c r="AU1666" s="17"/>
      <c r="AV1666" s="17"/>
      <c r="AW1666" s="17"/>
      <c r="AX1666" s="30">
        <f t="shared" si="52"/>
        <v>0</v>
      </c>
      <c r="AY1666" s="35">
        <f t="shared" si="53"/>
        <v>0</v>
      </c>
    </row>
    <row r="1667" spans="2:51">
      <c r="B1667" s="17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  <c r="AF1667" s="17"/>
      <c r="AG1667" s="17"/>
      <c r="AH1667" s="17"/>
      <c r="AI1667" s="17"/>
      <c r="AJ1667" s="17"/>
      <c r="AK1667" s="17"/>
      <c r="AL1667" s="17"/>
      <c r="AM1667" s="17"/>
      <c r="AN1667" s="17"/>
      <c r="AO1667" s="17"/>
      <c r="AP1667" s="17"/>
      <c r="AQ1667" s="17"/>
      <c r="AR1667" s="17"/>
      <c r="AS1667" s="17"/>
      <c r="AT1667" s="17"/>
      <c r="AU1667" s="17"/>
      <c r="AV1667" s="17"/>
      <c r="AW1667" s="17"/>
      <c r="AX1667" s="30">
        <f t="shared" si="52"/>
        <v>0</v>
      </c>
      <c r="AY1667" s="35">
        <f t="shared" si="53"/>
        <v>0</v>
      </c>
    </row>
    <row r="1668" spans="2:51">
      <c r="B1668" s="17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  <c r="AF1668" s="17"/>
      <c r="AG1668" s="17"/>
      <c r="AH1668" s="17"/>
      <c r="AI1668" s="17"/>
      <c r="AJ1668" s="17"/>
      <c r="AK1668" s="17"/>
      <c r="AL1668" s="17"/>
      <c r="AM1668" s="17"/>
      <c r="AN1668" s="17"/>
      <c r="AO1668" s="17"/>
      <c r="AP1668" s="17"/>
      <c r="AQ1668" s="17"/>
      <c r="AR1668" s="17"/>
      <c r="AS1668" s="17"/>
      <c r="AT1668" s="17"/>
      <c r="AU1668" s="17"/>
      <c r="AV1668" s="17"/>
      <c r="AW1668" s="17"/>
      <c r="AX1668" s="30">
        <f t="shared" si="52"/>
        <v>0</v>
      </c>
      <c r="AY1668" s="35">
        <f t="shared" si="53"/>
        <v>0</v>
      </c>
    </row>
    <row r="1669" spans="2:51"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  <c r="AF1669" s="17"/>
      <c r="AG1669" s="17"/>
      <c r="AH1669" s="17"/>
      <c r="AI1669" s="17"/>
      <c r="AJ1669" s="17"/>
      <c r="AK1669" s="17"/>
      <c r="AL1669" s="17"/>
      <c r="AM1669" s="17"/>
      <c r="AN1669" s="17"/>
      <c r="AO1669" s="17"/>
      <c r="AP1669" s="17"/>
      <c r="AQ1669" s="17"/>
      <c r="AR1669" s="17"/>
      <c r="AS1669" s="17"/>
      <c r="AT1669" s="17"/>
      <c r="AU1669" s="17"/>
      <c r="AV1669" s="17"/>
      <c r="AW1669" s="17"/>
      <c r="AX1669" s="30">
        <f t="shared" si="52"/>
        <v>0</v>
      </c>
      <c r="AY1669" s="35">
        <f t="shared" si="53"/>
        <v>0</v>
      </c>
    </row>
    <row r="1670" spans="2:51"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  <c r="AF1670" s="17"/>
      <c r="AG1670" s="17"/>
      <c r="AH1670" s="17"/>
      <c r="AI1670" s="17"/>
      <c r="AJ1670" s="17"/>
      <c r="AK1670" s="17"/>
      <c r="AL1670" s="17"/>
      <c r="AM1670" s="17"/>
      <c r="AN1670" s="17"/>
      <c r="AO1670" s="17"/>
      <c r="AP1670" s="17"/>
      <c r="AQ1670" s="17"/>
      <c r="AR1670" s="17"/>
      <c r="AS1670" s="17"/>
      <c r="AT1670" s="17"/>
      <c r="AU1670" s="17"/>
      <c r="AV1670" s="17"/>
      <c r="AW1670" s="17"/>
      <c r="AX1670" s="30">
        <f t="shared" si="52"/>
        <v>0</v>
      </c>
      <c r="AY1670" s="35">
        <f t="shared" si="53"/>
        <v>0</v>
      </c>
    </row>
    <row r="1671" spans="2:51"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  <c r="AF1671" s="17"/>
      <c r="AG1671" s="17"/>
      <c r="AH1671" s="17"/>
      <c r="AI1671" s="17"/>
      <c r="AJ1671" s="17"/>
      <c r="AK1671" s="17"/>
      <c r="AL1671" s="17"/>
      <c r="AM1671" s="17"/>
      <c r="AN1671" s="17"/>
      <c r="AO1671" s="17"/>
      <c r="AP1671" s="17"/>
      <c r="AQ1671" s="17"/>
      <c r="AR1671" s="17"/>
      <c r="AS1671" s="17"/>
      <c r="AT1671" s="17"/>
      <c r="AU1671" s="17"/>
      <c r="AV1671" s="17"/>
      <c r="AW1671" s="17"/>
      <c r="AX1671" s="30">
        <f t="shared" si="52"/>
        <v>0</v>
      </c>
      <c r="AY1671" s="35">
        <f t="shared" si="53"/>
        <v>0</v>
      </c>
    </row>
    <row r="1672" spans="2:51">
      <c r="B1672" s="17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  <c r="AF1672" s="17"/>
      <c r="AG1672" s="17"/>
      <c r="AH1672" s="17"/>
      <c r="AI1672" s="17"/>
      <c r="AJ1672" s="17"/>
      <c r="AK1672" s="17"/>
      <c r="AL1672" s="17"/>
      <c r="AM1672" s="17"/>
      <c r="AN1672" s="17"/>
      <c r="AO1672" s="17"/>
      <c r="AP1672" s="17"/>
      <c r="AQ1672" s="17"/>
      <c r="AR1672" s="17"/>
      <c r="AS1672" s="17"/>
      <c r="AT1672" s="17"/>
      <c r="AU1672" s="17"/>
      <c r="AV1672" s="17"/>
      <c r="AW1672" s="17"/>
      <c r="AX1672" s="30">
        <f t="shared" si="52"/>
        <v>0</v>
      </c>
      <c r="AY1672" s="35">
        <f t="shared" si="53"/>
        <v>0</v>
      </c>
    </row>
    <row r="1673" spans="2:51">
      <c r="B1673" s="17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  <c r="AF1673" s="17"/>
      <c r="AG1673" s="17"/>
      <c r="AH1673" s="17"/>
      <c r="AI1673" s="17"/>
      <c r="AJ1673" s="17"/>
      <c r="AK1673" s="17"/>
      <c r="AL1673" s="17"/>
      <c r="AM1673" s="17"/>
      <c r="AN1673" s="17"/>
      <c r="AO1673" s="17"/>
      <c r="AP1673" s="17"/>
      <c r="AQ1673" s="17"/>
      <c r="AR1673" s="17"/>
      <c r="AS1673" s="17"/>
      <c r="AT1673" s="17"/>
      <c r="AU1673" s="17"/>
      <c r="AV1673" s="17"/>
      <c r="AW1673" s="17"/>
      <c r="AX1673" s="30">
        <f t="shared" si="52"/>
        <v>0</v>
      </c>
      <c r="AY1673" s="35">
        <f t="shared" si="53"/>
        <v>0</v>
      </c>
    </row>
    <row r="1674" spans="2:51">
      <c r="B1674" s="17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  <c r="AF1674" s="17"/>
      <c r="AG1674" s="17"/>
      <c r="AH1674" s="17"/>
      <c r="AI1674" s="17"/>
      <c r="AJ1674" s="17"/>
      <c r="AK1674" s="17"/>
      <c r="AL1674" s="17"/>
      <c r="AM1674" s="17"/>
      <c r="AN1674" s="17"/>
      <c r="AO1674" s="17"/>
      <c r="AP1674" s="17"/>
      <c r="AQ1674" s="17"/>
      <c r="AR1674" s="17"/>
      <c r="AS1674" s="17"/>
      <c r="AT1674" s="17"/>
      <c r="AU1674" s="17"/>
      <c r="AV1674" s="17"/>
      <c r="AW1674" s="17"/>
      <c r="AX1674" s="30">
        <f t="shared" si="52"/>
        <v>0</v>
      </c>
      <c r="AY1674" s="35">
        <f t="shared" si="53"/>
        <v>0</v>
      </c>
    </row>
    <row r="1675" spans="2:51">
      <c r="B1675" s="17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  <c r="AF1675" s="17"/>
      <c r="AG1675" s="17"/>
      <c r="AH1675" s="17"/>
      <c r="AI1675" s="17"/>
      <c r="AJ1675" s="17"/>
      <c r="AK1675" s="17"/>
      <c r="AL1675" s="17"/>
      <c r="AM1675" s="17"/>
      <c r="AN1675" s="17"/>
      <c r="AO1675" s="17"/>
      <c r="AP1675" s="17"/>
      <c r="AQ1675" s="17"/>
      <c r="AR1675" s="17"/>
      <c r="AS1675" s="17"/>
      <c r="AT1675" s="17"/>
      <c r="AU1675" s="17"/>
      <c r="AV1675" s="17"/>
      <c r="AW1675" s="17"/>
      <c r="AX1675" s="30">
        <f t="shared" si="52"/>
        <v>0</v>
      </c>
      <c r="AY1675" s="35">
        <f t="shared" si="53"/>
        <v>0</v>
      </c>
    </row>
    <row r="1676" spans="2:51">
      <c r="B1676" s="17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  <c r="AF1676" s="17"/>
      <c r="AG1676" s="17"/>
      <c r="AH1676" s="17"/>
      <c r="AI1676" s="17"/>
      <c r="AJ1676" s="17"/>
      <c r="AK1676" s="17"/>
      <c r="AL1676" s="17"/>
      <c r="AM1676" s="17"/>
      <c r="AN1676" s="17"/>
      <c r="AO1676" s="17"/>
      <c r="AP1676" s="17"/>
      <c r="AQ1676" s="17"/>
      <c r="AR1676" s="17"/>
      <c r="AS1676" s="17"/>
      <c r="AT1676" s="17"/>
      <c r="AU1676" s="17"/>
      <c r="AV1676" s="17"/>
      <c r="AW1676" s="17"/>
      <c r="AX1676" s="30">
        <f t="shared" si="52"/>
        <v>0</v>
      </c>
      <c r="AY1676" s="35">
        <f t="shared" si="53"/>
        <v>0</v>
      </c>
    </row>
    <row r="1677" spans="2:51">
      <c r="B1677" s="17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  <c r="AF1677" s="17"/>
      <c r="AG1677" s="17"/>
      <c r="AH1677" s="17"/>
      <c r="AI1677" s="17"/>
      <c r="AJ1677" s="17"/>
      <c r="AK1677" s="17"/>
      <c r="AL1677" s="17"/>
      <c r="AM1677" s="17"/>
      <c r="AN1677" s="17"/>
      <c r="AO1677" s="17"/>
      <c r="AP1677" s="17"/>
      <c r="AQ1677" s="17"/>
      <c r="AR1677" s="17"/>
      <c r="AS1677" s="17"/>
      <c r="AT1677" s="17"/>
      <c r="AU1677" s="17"/>
      <c r="AV1677" s="17"/>
      <c r="AW1677" s="17"/>
      <c r="AX1677" s="30">
        <f t="shared" si="52"/>
        <v>0</v>
      </c>
      <c r="AY1677" s="35">
        <f t="shared" si="53"/>
        <v>0</v>
      </c>
    </row>
    <row r="1678" spans="2:51"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  <c r="AF1678" s="17"/>
      <c r="AG1678" s="17"/>
      <c r="AH1678" s="17"/>
      <c r="AI1678" s="17"/>
      <c r="AJ1678" s="17"/>
      <c r="AK1678" s="17"/>
      <c r="AL1678" s="17"/>
      <c r="AM1678" s="17"/>
      <c r="AN1678" s="17"/>
      <c r="AO1678" s="17"/>
      <c r="AP1678" s="17"/>
      <c r="AQ1678" s="17"/>
      <c r="AR1678" s="17"/>
      <c r="AS1678" s="17"/>
      <c r="AT1678" s="17"/>
      <c r="AU1678" s="17"/>
      <c r="AV1678" s="17"/>
      <c r="AW1678" s="17"/>
      <c r="AX1678" s="30">
        <f t="shared" si="52"/>
        <v>0</v>
      </c>
      <c r="AY1678" s="35">
        <f t="shared" si="53"/>
        <v>0</v>
      </c>
    </row>
    <row r="1679" spans="2:51"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  <c r="AF1679" s="17"/>
      <c r="AG1679" s="17"/>
      <c r="AH1679" s="17"/>
      <c r="AI1679" s="17"/>
      <c r="AJ1679" s="17"/>
      <c r="AK1679" s="17"/>
      <c r="AL1679" s="17"/>
      <c r="AM1679" s="17"/>
      <c r="AN1679" s="17"/>
      <c r="AO1679" s="17"/>
      <c r="AP1679" s="17"/>
      <c r="AQ1679" s="17"/>
      <c r="AR1679" s="17"/>
      <c r="AS1679" s="17"/>
      <c r="AT1679" s="17"/>
      <c r="AU1679" s="17"/>
      <c r="AV1679" s="17"/>
      <c r="AW1679" s="17"/>
      <c r="AX1679" s="30">
        <f t="shared" si="52"/>
        <v>0</v>
      </c>
      <c r="AY1679" s="35">
        <f t="shared" si="53"/>
        <v>0</v>
      </c>
    </row>
    <row r="1680" spans="2:51"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17"/>
      <c r="AS1680" s="17"/>
      <c r="AT1680" s="17"/>
      <c r="AU1680" s="17"/>
      <c r="AV1680" s="17"/>
      <c r="AW1680" s="17"/>
      <c r="AX1680" s="30">
        <f t="shared" si="52"/>
        <v>0</v>
      </c>
      <c r="AY1680" s="35">
        <f t="shared" si="53"/>
        <v>0</v>
      </c>
    </row>
    <row r="1681" spans="2:51">
      <c r="B1681" s="17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17"/>
      <c r="AS1681" s="17"/>
      <c r="AT1681" s="17"/>
      <c r="AU1681" s="17"/>
      <c r="AV1681" s="17"/>
      <c r="AW1681" s="17"/>
      <c r="AX1681" s="30">
        <f t="shared" si="52"/>
        <v>0</v>
      </c>
      <c r="AY1681" s="35">
        <f t="shared" si="53"/>
        <v>0</v>
      </c>
    </row>
    <row r="1682" spans="2:51">
      <c r="B1682" s="17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17"/>
      <c r="AS1682" s="17"/>
      <c r="AT1682" s="17"/>
      <c r="AU1682" s="17"/>
      <c r="AV1682" s="17"/>
      <c r="AW1682" s="17"/>
      <c r="AX1682" s="30">
        <f t="shared" si="52"/>
        <v>0</v>
      </c>
      <c r="AY1682" s="35">
        <f t="shared" si="53"/>
        <v>0</v>
      </c>
    </row>
    <row r="1683" spans="2:51">
      <c r="B1683" s="17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17"/>
      <c r="AS1683" s="17"/>
      <c r="AT1683" s="17"/>
      <c r="AU1683" s="17"/>
      <c r="AV1683" s="17"/>
      <c r="AW1683" s="17"/>
      <c r="AX1683" s="30">
        <f t="shared" si="52"/>
        <v>0</v>
      </c>
      <c r="AY1683" s="35">
        <f t="shared" si="53"/>
        <v>0</v>
      </c>
    </row>
    <row r="1684" spans="2:51">
      <c r="B1684" s="17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17"/>
      <c r="AS1684" s="17"/>
      <c r="AT1684" s="17"/>
      <c r="AU1684" s="17"/>
      <c r="AV1684" s="17"/>
      <c r="AW1684" s="17"/>
      <c r="AX1684" s="30">
        <f t="shared" si="52"/>
        <v>0</v>
      </c>
      <c r="AY1684" s="35">
        <f t="shared" si="53"/>
        <v>0</v>
      </c>
    </row>
    <row r="1685" spans="2:51">
      <c r="B1685" s="17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  <c r="AF1685" s="17"/>
      <c r="AG1685" s="17"/>
      <c r="AH1685" s="17"/>
      <c r="AI1685" s="17"/>
      <c r="AJ1685" s="17"/>
      <c r="AK1685" s="17"/>
      <c r="AL1685" s="17"/>
      <c r="AM1685" s="17"/>
      <c r="AN1685" s="17"/>
      <c r="AO1685" s="17"/>
      <c r="AP1685" s="17"/>
      <c r="AQ1685" s="17"/>
      <c r="AR1685" s="17"/>
      <c r="AS1685" s="17"/>
      <c r="AT1685" s="17"/>
      <c r="AU1685" s="17"/>
      <c r="AV1685" s="17"/>
      <c r="AW1685" s="17"/>
      <c r="AX1685" s="30">
        <f t="shared" si="52"/>
        <v>0</v>
      </c>
      <c r="AY1685" s="35">
        <f t="shared" si="53"/>
        <v>0</v>
      </c>
    </row>
    <row r="1686" spans="2:51">
      <c r="B1686" s="17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17"/>
      <c r="AS1686" s="17"/>
      <c r="AT1686" s="17"/>
      <c r="AU1686" s="17"/>
      <c r="AV1686" s="17"/>
      <c r="AW1686" s="17"/>
      <c r="AX1686" s="30">
        <f t="shared" si="52"/>
        <v>0</v>
      </c>
      <c r="AY1686" s="35">
        <f t="shared" si="53"/>
        <v>0</v>
      </c>
    </row>
    <row r="1687" spans="2:51"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17"/>
      <c r="AS1687" s="17"/>
      <c r="AT1687" s="17"/>
      <c r="AU1687" s="17"/>
      <c r="AV1687" s="17"/>
      <c r="AW1687" s="17"/>
      <c r="AX1687" s="30">
        <f t="shared" si="52"/>
        <v>0</v>
      </c>
      <c r="AY1687" s="35">
        <f t="shared" si="53"/>
        <v>0</v>
      </c>
    </row>
    <row r="1688" spans="2:51"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17"/>
      <c r="AS1688" s="17"/>
      <c r="AT1688" s="17"/>
      <c r="AU1688" s="17"/>
      <c r="AV1688" s="17"/>
      <c r="AW1688" s="17"/>
      <c r="AX1688" s="30">
        <f t="shared" si="52"/>
        <v>0</v>
      </c>
      <c r="AY1688" s="35">
        <f t="shared" si="53"/>
        <v>0</v>
      </c>
    </row>
    <row r="1689" spans="2:51"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  <c r="AF1689" s="17"/>
      <c r="AG1689" s="17"/>
      <c r="AH1689" s="17"/>
      <c r="AI1689" s="17"/>
      <c r="AJ1689" s="17"/>
      <c r="AK1689" s="17"/>
      <c r="AL1689" s="17"/>
      <c r="AM1689" s="17"/>
      <c r="AN1689" s="17"/>
      <c r="AO1689" s="17"/>
      <c r="AP1689" s="17"/>
      <c r="AQ1689" s="17"/>
      <c r="AR1689" s="17"/>
      <c r="AS1689" s="17"/>
      <c r="AT1689" s="17"/>
      <c r="AU1689" s="17"/>
      <c r="AV1689" s="17"/>
      <c r="AW1689" s="17"/>
      <c r="AX1689" s="30">
        <f t="shared" si="52"/>
        <v>0</v>
      </c>
      <c r="AY1689" s="35">
        <f t="shared" si="53"/>
        <v>0</v>
      </c>
    </row>
    <row r="1690" spans="2:51">
      <c r="B1690" s="17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  <c r="AF1690" s="17"/>
      <c r="AG1690" s="17"/>
      <c r="AH1690" s="17"/>
      <c r="AI1690" s="17"/>
      <c r="AJ1690" s="17"/>
      <c r="AK1690" s="17"/>
      <c r="AL1690" s="17"/>
      <c r="AM1690" s="17"/>
      <c r="AN1690" s="17"/>
      <c r="AO1690" s="17"/>
      <c r="AP1690" s="17"/>
      <c r="AQ1690" s="17"/>
      <c r="AR1690" s="17"/>
      <c r="AS1690" s="17"/>
      <c r="AT1690" s="17"/>
      <c r="AU1690" s="17"/>
      <c r="AV1690" s="17"/>
      <c r="AW1690" s="17"/>
      <c r="AX1690" s="30">
        <f t="shared" si="52"/>
        <v>0</v>
      </c>
      <c r="AY1690" s="35">
        <f t="shared" si="53"/>
        <v>0</v>
      </c>
    </row>
    <row r="1691" spans="2:51"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  <c r="AF1691" s="17"/>
      <c r="AG1691" s="17"/>
      <c r="AH1691" s="17"/>
      <c r="AI1691" s="17"/>
      <c r="AJ1691" s="17"/>
      <c r="AK1691" s="17"/>
      <c r="AL1691" s="17"/>
      <c r="AM1691" s="17"/>
      <c r="AN1691" s="17"/>
      <c r="AO1691" s="17"/>
      <c r="AP1691" s="17"/>
      <c r="AQ1691" s="17"/>
      <c r="AR1691" s="17"/>
      <c r="AS1691" s="17"/>
      <c r="AT1691" s="17"/>
      <c r="AU1691" s="17"/>
      <c r="AV1691" s="17"/>
      <c r="AW1691" s="17"/>
      <c r="AX1691" s="30">
        <f t="shared" si="52"/>
        <v>0</v>
      </c>
      <c r="AY1691" s="35">
        <f t="shared" si="53"/>
        <v>0</v>
      </c>
    </row>
    <row r="1692" spans="2:51"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17"/>
      <c r="AS1692" s="17"/>
      <c r="AT1692" s="17"/>
      <c r="AU1692" s="17"/>
      <c r="AV1692" s="17"/>
      <c r="AW1692" s="17"/>
      <c r="AX1692" s="30">
        <f t="shared" si="52"/>
        <v>0</v>
      </c>
      <c r="AY1692" s="35">
        <f t="shared" si="53"/>
        <v>0</v>
      </c>
    </row>
    <row r="1693" spans="2:51"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17"/>
      <c r="AS1693" s="17"/>
      <c r="AT1693" s="17"/>
      <c r="AU1693" s="17"/>
      <c r="AV1693" s="17"/>
      <c r="AW1693" s="17"/>
      <c r="AX1693" s="30">
        <f t="shared" si="52"/>
        <v>0</v>
      </c>
      <c r="AY1693" s="35">
        <f t="shared" si="53"/>
        <v>0</v>
      </c>
    </row>
    <row r="1694" spans="2:51">
      <c r="B1694" s="17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  <c r="AF1694" s="17"/>
      <c r="AG1694" s="17"/>
      <c r="AH1694" s="17"/>
      <c r="AI1694" s="17"/>
      <c r="AJ1694" s="17"/>
      <c r="AK1694" s="17"/>
      <c r="AL1694" s="17"/>
      <c r="AM1694" s="17"/>
      <c r="AN1694" s="17"/>
      <c r="AO1694" s="17"/>
      <c r="AP1694" s="17"/>
      <c r="AQ1694" s="17"/>
      <c r="AR1694" s="17"/>
      <c r="AS1694" s="17"/>
      <c r="AT1694" s="17"/>
      <c r="AU1694" s="17"/>
      <c r="AV1694" s="17"/>
      <c r="AW1694" s="17"/>
      <c r="AX1694" s="30">
        <f t="shared" si="52"/>
        <v>0</v>
      </c>
      <c r="AY1694" s="35">
        <f t="shared" si="53"/>
        <v>0</v>
      </c>
    </row>
    <row r="1695" spans="2:51"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  <c r="AF1695" s="17"/>
      <c r="AG1695" s="17"/>
      <c r="AH1695" s="17"/>
      <c r="AI1695" s="17"/>
      <c r="AJ1695" s="17"/>
      <c r="AK1695" s="17"/>
      <c r="AL1695" s="17"/>
      <c r="AM1695" s="17"/>
      <c r="AN1695" s="17"/>
      <c r="AO1695" s="17"/>
      <c r="AP1695" s="17"/>
      <c r="AQ1695" s="17"/>
      <c r="AR1695" s="17"/>
      <c r="AS1695" s="17"/>
      <c r="AT1695" s="17"/>
      <c r="AU1695" s="17"/>
      <c r="AV1695" s="17"/>
      <c r="AW1695" s="17"/>
      <c r="AX1695" s="30">
        <f t="shared" si="52"/>
        <v>0</v>
      </c>
      <c r="AY1695" s="35">
        <f t="shared" si="53"/>
        <v>0</v>
      </c>
    </row>
    <row r="1696" spans="2:51"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17"/>
      <c r="AS1696" s="17"/>
      <c r="AT1696" s="17"/>
      <c r="AU1696" s="17"/>
      <c r="AV1696" s="17"/>
      <c r="AW1696" s="17"/>
      <c r="AX1696" s="30">
        <f t="shared" si="52"/>
        <v>0</v>
      </c>
      <c r="AY1696" s="35">
        <f t="shared" si="53"/>
        <v>0</v>
      </c>
    </row>
    <row r="1697" spans="2:51"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  <c r="AF1697" s="17"/>
      <c r="AG1697" s="17"/>
      <c r="AH1697" s="17"/>
      <c r="AI1697" s="17"/>
      <c r="AJ1697" s="17"/>
      <c r="AK1697" s="17"/>
      <c r="AL1697" s="17"/>
      <c r="AM1697" s="17"/>
      <c r="AN1697" s="17"/>
      <c r="AO1697" s="17"/>
      <c r="AP1697" s="17"/>
      <c r="AQ1697" s="17"/>
      <c r="AR1697" s="17"/>
      <c r="AS1697" s="17"/>
      <c r="AT1697" s="17"/>
      <c r="AU1697" s="17"/>
      <c r="AV1697" s="17"/>
      <c r="AW1697" s="17"/>
      <c r="AX1697" s="30">
        <f t="shared" si="52"/>
        <v>0</v>
      </c>
      <c r="AY1697" s="35">
        <f t="shared" si="53"/>
        <v>0</v>
      </c>
    </row>
    <row r="1698" spans="2:51"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17"/>
      <c r="AS1698" s="17"/>
      <c r="AT1698" s="17"/>
      <c r="AU1698" s="17"/>
      <c r="AV1698" s="17"/>
      <c r="AW1698" s="17"/>
      <c r="AX1698" s="30">
        <f t="shared" si="52"/>
        <v>0</v>
      </c>
      <c r="AY1698" s="35">
        <f t="shared" si="53"/>
        <v>0</v>
      </c>
    </row>
    <row r="1699" spans="2:51">
      <c r="B1699" s="17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17"/>
      <c r="AS1699" s="17"/>
      <c r="AT1699" s="17"/>
      <c r="AU1699" s="17"/>
      <c r="AV1699" s="17"/>
      <c r="AW1699" s="17"/>
      <c r="AX1699" s="30">
        <f t="shared" si="52"/>
        <v>0</v>
      </c>
      <c r="AY1699" s="35">
        <f t="shared" si="53"/>
        <v>0</v>
      </c>
    </row>
    <row r="1700" spans="2:51">
      <c r="B1700" s="17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17"/>
      <c r="AS1700" s="17"/>
      <c r="AT1700" s="17"/>
      <c r="AU1700" s="17"/>
      <c r="AV1700" s="17"/>
      <c r="AW1700" s="17"/>
      <c r="AX1700" s="30">
        <f t="shared" si="52"/>
        <v>0</v>
      </c>
      <c r="AY1700" s="35">
        <f t="shared" si="53"/>
        <v>0</v>
      </c>
    </row>
    <row r="1701" spans="2:51">
      <c r="B1701" s="17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17"/>
      <c r="AS1701" s="17"/>
      <c r="AT1701" s="17"/>
      <c r="AU1701" s="17"/>
      <c r="AV1701" s="17"/>
      <c r="AW1701" s="17"/>
      <c r="AX1701" s="30">
        <f t="shared" si="52"/>
        <v>0</v>
      </c>
      <c r="AY1701" s="35">
        <f t="shared" si="53"/>
        <v>0</v>
      </c>
    </row>
    <row r="1702" spans="2:51">
      <c r="B1702" s="17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17"/>
      <c r="AS1702" s="17"/>
      <c r="AT1702" s="17"/>
      <c r="AU1702" s="17"/>
      <c r="AV1702" s="17"/>
      <c r="AW1702" s="17"/>
      <c r="AX1702" s="30">
        <f t="shared" si="52"/>
        <v>0</v>
      </c>
      <c r="AY1702" s="35">
        <f t="shared" si="53"/>
        <v>0</v>
      </c>
    </row>
    <row r="1703" spans="2:51">
      <c r="B1703" s="17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17"/>
      <c r="AS1703" s="17"/>
      <c r="AT1703" s="17"/>
      <c r="AU1703" s="17"/>
      <c r="AV1703" s="17"/>
      <c r="AW1703" s="17"/>
      <c r="AX1703" s="30">
        <f t="shared" si="52"/>
        <v>0</v>
      </c>
      <c r="AY1703" s="35">
        <f t="shared" si="53"/>
        <v>0</v>
      </c>
    </row>
    <row r="1704" spans="2:51">
      <c r="B1704" s="17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17"/>
      <c r="AS1704" s="17"/>
      <c r="AT1704" s="17"/>
      <c r="AU1704" s="17"/>
      <c r="AV1704" s="17"/>
      <c r="AW1704" s="17"/>
      <c r="AX1704" s="30">
        <f t="shared" si="52"/>
        <v>0</v>
      </c>
      <c r="AY1704" s="35">
        <f t="shared" si="53"/>
        <v>0</v>
      </c>
    </row>
    <row r="1705" spans="2:51">
      <c r="B1705" s="17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17"/>
      <c r="AS1705" s="17"/>
      <c r="AT1705" s="17"/>
      <c r="AU1705" s="17"/>
      <c r="AV1705" s="17"/>
      <c r="AW1705" s="17"/>
      <c r="AX1705" s="30">
        <f t="shared" si="52"/>
        <v>0</v>
      </c>
      <c r="AY1705" s="35">
        <f t="shared" si="53"/>
        <v>0</v>
      </c>
    </row>
    <row r="1706" spans="2:51">
      <c r="B1706" s="17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  <c r="AF1706" s="17"/>
      <c r="AG1706" s="17"/>
      <c r="AH1706" s="17"/>
      <c r="AI1706" s="17"/>
      <c r="AJ1706" s="17"/>
      <c r="AK1706" s="17"/>
      <c r="AL1706" s="17"/>
      <c r="AM1706" s="17"/>
      <c r="AN1706" s="17"/>
      <c r="AO1706" s="17"/>
      <c r="AP1706" s="17"/>
      <c r="AQ1706" s="17"/>
      <c r="AR1706" s="17"/>
      <c r="AS1706" s="17"/>
      <c r="AT1706" s="17"/>
      <c r="AU1706" s="17"/>
      <c r="AV1706" s="17"/>
      <c r="AW1706" s="17"/>
      <c r="AX1706" s="30">
        <f t="shared" si="52"/>
        <v>0</v>
      </c>
      <c r="AY1706" s="35">
        <f t="shared" si="53"/>
        <v>0</v>
      </c>
    </row>
    <row r="1707" spans="2:51">
      <c r="B1707" s="17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  <c r="AF1707" s="17"/>
      <c r="AG1707" s="17"/>
      <c r="AH1707" s="17"/>
      <c r="AI1707" s="17"/>
      <c r="AJ1707" s="17"/>
      <c r="AK1707" s="17"/>
      <c r="AL1707" s="17"/>
      <c r="AM1707" s="17"/>
      <c r="AN1707" s="17"/>
      <c r="AO1707" s="17"/>
      <c r="AP1707" s="17"/>
      <c r="AQ1707" s="17"/>
      <c r="AR1707" s="17"/>
      <c r="AS1707" s="17"/>
      <c r="AT1707" s="17"/>
      <c r="AU1707" s="17"/>
      <c r="AV1707" s="17"/>
      <c r="AW1707" s="17"/>
      <c r="AX1707" s="30">
        <f t="shared" si="52"/>
        <v>0</v>
      </c>
      <c r="AY1707" s="35">
        <f t="shared" si="53"/>
        <v>0</v>
      </c>
    </row>
    <row r="1708" spans="2:51"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17"/>
      <c r="AS1708" s="17"/>
      <c r="AT1708" s="17"/>
      <c r="AU1708" s="17"/>
      <c r="AV1708" s="17"/>
      <c r="AW1708" s="17"/>
      <c r="AX1708" s="30">
        <f t="shared" si="52"/>
        <v>0</v>
      </c>
      <c r="AY1708" s="35">
        <f t="shared" si="53"/>
        <v>0</v>
      </c>
    </row>
    <row r="1709" spans="2:51"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17"/>
      <c r="AS1709" s="17"/>
      <c r="AT1709" s="17"/>
      <c r="AU1709" s="17"/>
      <c r="AV1709" s="17"/>
      <c r="AW1709" s="17"/>
      <c r="AX1709" s="30">
        <f t="shared" si="52"/>
        <v>0</v>
      </c>
      <c r="AY1709" s="35">
        <f t="shared" si="53"/>
        <v>0</v>
      </c>
    </row>
    <row r="1710" spans="2:51">
      <c r="B1710" s="17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17"/>
      <c r="AS1710" s="17"/>
      <c r="AT1710" s="17"/>
      <c r="AU1710" s="17"/>
      <c r="AV1710" s="17"/>
      <c r="AW1710" s="17"/>
      <c r="AX1710" s="30">
        <f t="shared" si="52"/>
        <v>0</v>
      </c>
      <c r="AY1710" s="35">
        <f t="shared" si="53"/>
        <v>0</v>
      </c>
    </row>
    <row r="1711" spans="2:51"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17"/>
      <c r="AS1711" s="17"/>
      <c r="AT1711" s="17"/>
      <c r="AU1711" s="17"/>
      <c r="AV1711" s="17"/>
      <c r="AW1711" s="17"/>
      <c r="AX1711" s="30">
        <f t="shared" si="52"/>
        <v>0</v>
      </c>
      <c r="AY1711" s="35">
        <f t="shared" si="53"/>
        <v>0</v>
      </c>
    </row>
    <row r="1712" spans="2:51"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  <c r="AF1712" s="17"/>
      <c r="AG1712" s="17"/>
      <c r="AH1712" s="17"/>
      <c r="AI1712" s="17"/>
      <c r="AJ1712" s="17"/>
      <c r="AK1712" s="17"/>
      <c r="AL1712" s="17"/>
      <c r="AM1712" s="17"/>
      <c r="AN1712" s="17"/>
      <c r="AO1712" s="17"/>
      <c r="AP1712" s="17"/>
      <c r="AQ1712" s="17"/>
      <c r="AR1712" s="17"/>
      <c r="AS1712" s="17"/>
      <c r="AT1712" s="17"/>
      <c r="AU1712" s="17"/>
      <c r="AV1712" s="17"/>
      <c r="AW1712" s="17"/>
      <c r="AX1712" s="30">
        <f t="shared" si="52"/>
        <v>0</v>
      </c>
      <c r="AY1712" s="35">
        <f t="shared" si="53"/>
        <v>0</v>
      </c>
    </row>
    <row r="1713" spans="2:51">
      <c r="B1713" s="17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  <c r="AF1713" s="17"/>
      <c r="AG1713" s="17"/>
      <c r="AH1713" s="17"/>
      <c r="AI1713" s="17"/>
      <c r="AJ1713" s="17"/>
      <c r="AK1713" s="17"/>
      <c r="AL1713" s="17"/>
      <c r="AM1713" s="17"/>
      <c r="AN1713" s="17"/>
      <c r="AO1713" s="17"/>
      <c r="AP1713" s="17"/>
      <c r="AQ1713" s="17"/>
      <c r="AR1713" s="17"/>
      <c r="AS1713" s="17"/>
      <c r="AT1713" s="17"/>
      <c r="AU1713" s="17"/>
      <c r="AV1713" s="17"/>
      <c r="AW1713" s="17"/>
      <c r="AX1713" s="30">
        <f t="shared" si="52"/>
        <v>0</v>
      </c>
      <c r="AY1713" s="35">
        <f t="shared" si="53"/>
        <v>0</v>
      </c>
    </row>
    <row r="1714" spans="2:51">
      <c r="B1714" s="17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  <c r="AF1714" s="17"/>
      <c r="AG1714" s="17"/>
      <c r="AH1714" s="17"/>
      <c r="AI1714" s="17"/>
      <c r="AJ1714" s="17"/>
      <c r="AK1714" s="17"/>
      <c r="AL1714" s="17"/>
      <c r="AM1714" s="17"/>
      <c r="AN1714" s="17"/>
      <c r="AO1714" s="17"/>
      <c r="AP1714" s="17"/>
      <c r="AQ1714" s="17"/>
      <c r="AR1714" s="17"/>
      <c r="AS1714" s="17"/>
      <c r="AT1714" s="17"/>
      <c r="AU1714" s="17"/>
      <c r="AV1714" s="17"/>
      <c r="AW1714" s="17"/>
      <c r="AX1714" s="30">
        <f t="shared" si="52"/>
        <v>0</v>
      </c>
      <c r="AY1714" s="35">
        <f t="shared" si="53"/>
        <v>0</v>
      </c>
    </row>
    <row r="1715" spans="2:51">
      <c r="B1715" s="17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  <c r="AF1715" s="17"/>
      <c r="AG1715" s="17"/>
      <c r="AH1715" s="17"/>
      <c r="AI1715" s="17"/>
      <c r="AJ1715" s="17"/>
      <c r="AK1715" s="17"/>
      <c r="AL1715" s="17"/>
      <c r="AM1715" s="17"/>
      <c r="AN1715" s="17"/>
      <c r="AO1715" s="17"/>
      <c r="AP1715" s="17"/>
      <c r="AQ1715" s="17"/>
      <c r="AR1715" s="17"/>
      <c r="AS1715" s="17"/>
      <c r="AT1715" s="17"/>
      <c r="AU1715" s="17"/>
      <c r="AV1715" s="17"/>
      <c r="AW1715" s="17"/>
      <c r="AX1715" s="30">
        <f t="shared" si="52"/>
        <v>0</v>
      </c>
      <c r="AY1715" s="35">
        <f t="shared" si="53"/>
        <v>0</v>
      </c>
    </row>
    <row r="1716" spans="2:51">
      <c r="B1716" s="17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  <c r="AF1716" s="17"/>
      <c r="AG1716" s="17"/>
      <c r="AH1716" s="17"/>
      <c r="AI1716" s="17"/>
      <c r="AJ1716" s="17"/>
      <c r="AK1716" s="17"/>
      <c r="AL1716" s="17"/>
      <c r="AM1716" s="17"/>
      <c r="AN1716" s="17"/>
      <c r="AO1716" s="17"/>
      <c r="AP1716" s="17"/>
      <c r="AQ1716" s="17"/>
      <c r="AR1716" s="17"/>
      <c r="AS1716" s="17"/>
      <c r="AT1716" s="17"/>
      <c r="AU1716" s="17"/>
      <c r="AV1716" s="17"/>
      <c r="AW1716" s="17"/>
      <c r="AX1716" s="30">
        <f t="shared" si="52"/>
        <v>0</v>
      </c>
      <c r="AY1716" s="35">
        <f t="shared" si="53"/>
        <v>0</v>
      </c>
    </row>
    <row r="1717" spans="2:51">
      <c r="B1717" s="17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  <c r="AF1717" s="17"/>
      <c r="AG1717" s="17"/>
      <c r="AH1717" s="17"/>
      <c r="AI1717" s="17"/>
      <c r="AJ1717" s="17"/>
      <c r="AK1717" s="17"/>
      <c r="AL1717" s="17"/>
      <c r="AM1717" s="17"/>
      <c r="AN1717" s="17"/>
      <c r="AO1717" s="17"/>
      <c r="AP1717" s="17"/>
      <c r="AQ1717" s="17"/>
      <c r="AR1717" s="17"/>
      <c r="AS1717" s="17"/>
      <c r="AT1717" s="17"/>
      <c r="AU1717" s="17"/>
      <c r="AV1717" s="17"/>
      <c r="AW1717" s="17"/>
      <c r="AX1717" s="30">
        <f t="shared" si="52"/>
        <v>0</v>
      </c>
      <c r="AY1717" s="35">
        <f t="shared" si="53"/>
        <v>0</v>
      </c>
    </row>
    <row r="1718" spans="2:51">
      <c r="B1718" s="17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  <c r="AF1718" s="17"/>
      <c r="AG1718" s="17"/>
      <c r="AH1718" s="17"/>
      <c r="AI1718" s="17"/>
      <c r="AJ1718" s="17"/>
      <c r="AK1718" s="17"/>
      <c r="AL1718" s="17"/>
      <c r="AM1718" s="17"/>
      <c r="AN1718" s="17"/>
      <c r="AO1718" s="17"/>
      <c r="AP1718" s="17"/>
      <c r="AQ1718" s="17"/>
      <c r="AR1718" s="17"/>
      <c r="AS1718" s="17"/>
      <c r="AT1718" s="17"/>
      <c r="AU1718" s="17"/>
      <c r="AV1718" s="17"/>
      <c r="AW1718" s="17"/>
      <c r="AX1718" s="30">
        <f t="shared" si="52"/>
        <v>0</v>
      </c>
      <c r="AY1718" s="35">
        <f t="shared" si="53"/>
        <v>0</v>
      </c>
    </row>
    <row r="1719" spans="2:51">
      <c r="B1719" s="17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  <c r="AF1719" s="17"/>
      <c r="AG1719" s="17"/>
      <c r="AH1719" s="17"/>
      <c r="AI1719" s="17"/>
      <c r="AJ1719" s="17"/>
      <c r="AK1719" s="17"/>
      <c r="AL1719" s="17"/>
      <c r="AM1719" s="17"/>
      <c r="AN1719" s="17"/>
      <c r="AO1719" s="17"/>
      <c r="AP1719" s="17"/>
      <c r="AQ1719" s="17"/>
      <c r="AR1719" s="17"/>
      <c r="AS1719" s="17"/>
      <c r="AT1719" s="17"/>
      <c r="AU1719" s="17"/>
      <c r="AV1719" s="17"/>
      <c r="AW1719" s="17"/>
      <c r="AX1719" s="30">
        <f t="shared" si="52"/>
        <v>0</v>
      </c>
      <c r="AY1719" s="35">
        <f t="shared" si="53"/>
        <v>0</v>
      </c>
    </row>
    <row r="1720" spans="2:51">
      <c r="B1720" s="17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  <c r="AF1720" s="17"/>
      <c r="AG1720" s="17"/>
      <c r="AH1720" s="17"/>
      <c r="AI1720" s="17"/>
      <c r="AJ1720" s="17"/>
      <c r="AK1720" s="17"/>
      <c r="AL1720" s="17"/>
      <c r="AM1720" s="17"/>
      <c r="AN1720" s="17"/>
      <c r="AO1720" s="17"/>
      <c r="AP1720" s="17"/>
      <c r="AQ1720" s="17"/>
      <c r="AR1720" s="17"/>
      <c r="AS1720" s="17"/>
      <c r="AT1720" s="17"/>
      <c r="AU1720" s="17"/>
      <c r="AV1720" s="17"/>
      <c r="AW1720" s="17"/>
      <c r="AX1720" s="30">
        <f t="shared" si="52"/>
        <v>0</v>
      </c>
      <c r="AY1720" s="35">
        <f t="shared" si="53"/>
        <v>0</v>
      </c>
    </row>
    <row r="1721" spans="2:51">
      <c r="B1721" s="17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  <c r="AF1721" s="17"/>
      <c r="AG1721" s="17"/>
      <c r="AH1721" s="17"/>
      <c r="AI1721" s="17"/>
      <c r="AJ1721" s="17"/>
      <c r="AK1721" s="17"/>
      <c r="AL1721" s="17"/>
      <c r="AM1721" s="17"/>
      <c r="AN1721" s="17"/>
      <c r="AO1721" s="17"/>
      <c r="AP1721" s="17"/>
      <c r="AQ1721" s="17"/>
      <c r="AR1721" s="17"/>
      <c r="AS1721" s="17"/>
      <c r="AT1721" s="17"/>
      <c r="AU1721" s="17"/>
      <c r="AV1721" s="17"/>
      <c r="AW1721" s="17"/>
      <c r="AX1721" s="30">
        <f t="shared" si="52"/>
        <v>0</v>
      </c>
      <c r="AY1721" s="35">
        <f t="shared" si="53"/>
        <v>0</v>
      </c>
    </row>
    <row r="1722" spans="2:51">
      <c r="B1722" s="17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17"/>
      <c r="AS1722" s="17"/>
      <c r="AT1722" s="17"/>
      <c r="AU1722" s="17"/>
      <c r="AV1722" s="17"/>
      <c r="AW1722" s="17"/>
      <c r="AX1722" s="30">
        <f t="shared" si="52"/>
        <v>0</v>
      </c>
      <c r="AY1722" s="35">
        <f t="shared" si="53"/>
        <v>0</v>
      </c>
    </row>
    <row r="1723" spans="2:51">
      <c r="B1723" s="17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  <c r="AF1723" s="17"/>
      <c r="AG1723" s="17"/>
      <c r="AH1723" s="17"/>
      <c r="AI1723" s="17"/>
      <c r="AJ1723" s="17"/>
      <c r="AK1723" s="17"/>
      <c r="AL1723" s="17"/>
      <c r="AM1723" s="17"/>
      <c r="AN1723" s="17"/>
      <c r="AO1723" s="17"/>
      <c r="AP1723" s="17"/>
      <c r="AQ1723" s="17"/>
      <c r="AR1723" s="17"/>
      <c r="AS1723" s="17"/>
      <c r="AT1723" s="17"/>
      <c r="AU1723" s="17"/>
      <c r="AV1723" s="17"/>
      <c r="AW1723" s="17"/>
      <c r="AX1723" s="30">
        <f t="shared" si="52"/>
        <v>0</v>
      </c>
      <c r="AY1723" s="35">
        <f t="shared" si="53"/>
        <v>0</v>
      </c>
    </row>
    <row r="1724" spans="2:51"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  <c r="AF1724" s="17"/>
      <c r="AG1724" s="17"/>
      <c r="AH1724" s="17"/>
      <c r="AI1724" s="17"/>
      <c r="AJ1724" s="17"/>
      <c r="AK1724" s="17"/>
      <c r="AL1724" s="17"/>
      <c r="AM1724" s="17"/>
      <c r="AN1724" s="17"/>
      <c r="AO1724" s="17"/>
      <c r="AP1724" s="17"/>
      <c r="AQ1724" s="17"/>
      <c r="AR1724" s="17"/>
      <c r="AS1724" s="17"/>
      <c r="AT1724" s="17"/>
      <c r="AU1724" s="17"/>
      <c r="AV1724" s="17"/>
      <c r="AW1724" s="17"/>
      <c r="AX1724" s="30">
        <f t="shared" si="52"/>
        <v>0</v>
      </c>
      <c r="AY1724" s="35">
        <f t="shared" si="53"/>
        <v>0</v>
      </c>
    </row>
    <row r="1725" spans="2:51">
      <c r="B1725" s="17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  <c r="AF1725" s="17"/>
      <c r="AG1725" s="17"/>
      <c r="AH1725" s="17"/>
      <c r="AI1725" s="17"/>
      <c r="AJ1725" s="17"/>
      <c r="AK1725" s="17"/>
      <c r="AL1725" s="17"/>
      <c r="AM1725" s="17"/>
      <c r="AN1725" s="17"/>
      <c r="AO1725" s="17"/>
      <c r="AP1725" s="17"/>
      <c r="AQ1725" s="17"/>
      <c r="AR1725" s="17"/>
      <c r="AS1725" s="17"/>
      <c r="AT1725" s="17"/>
      <c r="AU1725" s="17"/>
      <c r="AV1725" s="17"/>
      <c r="AW1725" s="17"/>
      <c r="AX1725" s="30">
        <f t="shared" si="52"/>
        <v>0</v>
      </c>
      <c r="AY1725" s="35">
        <f t="shared" si="53"/>
        <v>0</v>
      </c>
    </row>
    <row r="1726" spans="2:51">
      <c r="B1726" s="17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  <c r="AF1726" s="17"/>
      <c r="AG1726" s="17"/>
      <c r="AH1726" s="17"/>
      <c r="AI1726" s="17"/>
      <c r="AJ1726" s="17"/>
      <c r="AK1726" s="17"/>
      <c r="AL1726" s="17"/>
      <c r="AM1726" s="17"/>
      <c r="AN1726" s="17"/>
      <c r="AO1726" s="17"/>
      <c r="AP1726" s="17"/>
      <c r="AQ1726" s="17"/>
      <c r="AR1726" s="17"/>
      <c r="AS1726" s="17"/>
      <c r="AT1726" s="17"/>
      <c r="AU1726" s="17"/>
      <c r="AV1726" s="17"/>
      <c r="AW1726" s="17"/>
      <c r="AX1726" s="30">
        <f t="shared" ref="AX1726:AX1789" si="54">(AD1726-H1726)*J1726</f>
        <v>0</v>
      </c>
      <c r="AY1726" s="35">
        <f t="shared" ref="AY1726:AY1789" si="55">AX1726-AV1726+AW1726</f>
        <v>0</v>
      </c>
    </row>
    <row r="1727" spans="2:51">
      <c r="B1727" s="17"/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  <c r="AF1727" s="17"/>
      <c r="AG1727" s="17"/>
      <c r="AH1727" s="17"/>
      <c r="AI1727" s="17"/>
      <c r="AJ1727" s="17"/>
      <c r="AK1727" s="17"/>
      <c r="AL1727" s="17"/>
      <c r="AM1727" s="17"/>
      <c r="AN1727" s="17"/>
      <c r="AO1727" s="17"/>
      <c r="AP1727" s="17"/>
      <c r="AQ1727" s="17"/>
      <c r="AR1727" s="17"/>
      <c r="AS1727" s="17"/>
      <c r="AT1727" s="17"/>
      <c r="AU1727" s="17"/>
      <c r="AV1727" s="17"/>
      <c r="AW1727" s="17"/>
      <c r="AX1727" s="30">
        <f t="shared" si="54"/>
        <v>0</v>
      </c>
      <c r="AY1727" s="35">
        <f t="shared" si="55"/>
        <v>0</v>
      </c>
    </row>
    <row r="1728" spans="2:51">
      <c r="B1728" s="17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  <c r="AF1728" s="17"/>
      <c r="AG1728" s="17"/>
      <c r="AH1728" s="17"/>
      <c r="AI1728" s="17"/>
      <c r="AJ1728" s="17"/>
      <c r="AK1728" s="17"/>
      <c r="AL1728" s="17"/>
      <c r="AM1728" s="17"/>
      <c r="AN1728" s="17"/>
      <c r="AO1728" s="17"/>
      <c r="AP1728" s="17"/>
      <c r="AQ1728" s="17"/>
      <c r="AR1728" s="17"/>
      <c r="AS1728" s="17"/>
      <c r="AT1728" s="17"/>
      <c r="AU1728" s="17"/>
      <c r="AV1728" s="17"/>
      <c r="AW1728" s="17"/>
      <c r="AX1728" s="30">
        <f t="shared" si="54"/>
        <v>0</v>
      </c>
      <c r="AY1728" s="35">
        <f t="shared" si="55"/>
        <v>0</v>
      </c>
    </row>
    <row r="1729" spans="2:51">
      <c r="B1729" s="17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  <c r="AF1729" s="17"/>
      <c r="AG1729" s="17"/>
      <c r="AH1729" s="17"/>
      <c r="AI1729" s="17"/>
      <c r="AJ1729" s="17"/>
      <c r="AK1729" s="17"/>
      <c r="AL1729" s="17"/>
      <c r="AM1729" s="17"/>
      <c r="AN1729" s="17"/>
      <c r="AO1729" s="17"/>
      <c r="AP1729" s="17"/>
      <c r="AQ1729" s="17"/>
      <c r="AR1729" s="17"/>
      <c r="AS1729" s="17"/>
      <c r="AT1729" s="17"/>
      <c r="AU1729" s="17"/>
      <c r="AV1729" s="17"/>
      <c r="AW1729" s="17"/>
      <c r="AX1729" s="30">
        <f t="shared" si="54"/>
        <v>0</v>
      </c>
      <c r="AY1729" s="35">
        <f t="shared" si="55"/>
        <v>0</v>
      </c>
    </row>
    <row r="1730" spans="2:51">
      <c r="B1730" s="17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  <c r="AF1730" s="17"/>
      <c r="AG1730" s="17"/>
      <c r="AH1730" s="17"/>
      <c r="AI1730" s="17"/>
      <c r="AJ1730" s="17"/>
      <c r="AK1730" s="17"/>
      <c r="AL1730" s="17"/>
      <c r="AM1730" s="17"/>
      <c r="AN1730" s="17"/>
      <c r="AO1730" s="17"/>
      <c r="AP1730" s="17"/>
      <c r="AQ1730" s="17"/>
      <c r="AR1730" s="17"/>
      <c r="AS1730" s="17"/>
      <c r="AT1730" s="17"/>
      <c r="AU1730" s="17"/>
      <c r="AV1730" s="17"/>
      <c r="AW1730" s="17"/>
      <c r="AX1730" s="30">
        <f t="shared" si="54"/>
        <v>0</v>
      </c>
      <c r="AY1730" s="35">
        <f t="shared" si="55"/>
        <v>0</v>
      </c>
    </row>
    <row r="1731" spans="2:51">
      <c r="B1731" s="17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17"/>
      <c r="AS1731" s="17"/>
      <c r="AT1731" s="17"/>
      <c r="AU1731" s="17"/>
      <c r="AV1731" s="17"/>
      <c r="AW1731" s="17"/>
      <c r="AX1731" s="30">
        <f t="shared" si="54"/>
        <v>0</v>
      </c>
      <c r="AY1731" s="35">
        <f t="shared" si="55"/>
        <v>0</v>
      </c>
    </row>
    <row r="1732" spans="2:51">
      <c r="B1732" s="17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  <c r="AF1732" s="17"/>
      <c r="AG1732" s="17"/>
      <c r="AH1732" s="17"/>
      <c r="AI1732" s="17"/>
      <c r="AJ1732" s="17"/>
      <c r="AK1732" s="17"/>
      <c r="AL1732" s="17"/>
      <c r="AM1732" s="17"/>
      <c r="AN1732" s="17"/>
      <c r="AO1732" s="17"/>
      <c r="AP1732" s="17"/>
      <c r="AQ1732" s="17"/>
      <c r="AR1732" s="17"/>
      <c r="AS1732" s="17"/>
      <c r="AT1732" s="17"/>
      <c r="AU1732" s="17"/>
      <c r="AV1732" s="17"/>
      <c r="AW1732" s="17"/>
      <c r="AX1732" s="30">
        <f t="shared" si="54"/>
        <v>0</v>
      </c>
      <c r="AY1732" s="35">
        <f t="shared" si="55"/>
        <v>0</v>
      </c>
    </row>
    <row r="1733" spans="2:51">
      <c r="B1733" s="17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  <c r="AF1733" s="17"/>
      <c r="AG1733" s="17"/>
      <c r="AH1733" s="17"/>
      <c r="AI1733" s="17"/>
      <c r="AJ1733" s="17"/>
      <c r="AK1733" s="17"/>
      <c r="AL1733" s="17"/>
      <c r="AM1733" s="17"/>
      <c r="AN1733" s="17"/>
      <c r="AO1733" s="17"/>
      <c r="AP1733" s="17"/>
      <c r="AQ1733" s="17"/>
      <c r="AR1733" s="17"/>
      <c r="AS1733" s="17"/>
      <c r="AT1733" s="17"/>
      <c r="AU1733" s="17"/>
      <c r="AV1733" s="17"/>
      <c r="AW1733" s="17"/>
      <c r="AX1733" s="30">
        <f t="shared" si="54"/>
        <v>0</v>
      </c>
      <c r="AY1733" s="35">
        <f t="shared" si="55"/>
        <v>0</v>
      </c>
    </row>
    <row r="1734" spans="2:51">
      <c r="B1734" s="17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  <c r="AF1734" s="17"/>
      <c r="AG1734" s="17"/>
      <c r="AH1734" s="17"/>
      <c r="AI1734" s="17"/>
      <c r="AJ1734" s="17"/>
      <c r="AK1734" s="17"/>
      <c r="AL1734" s="17"/>
      <c r="AM1734" s="17"/>
      <c r="AN1734" s="17"/>
      <c r="AO1734" s="17"/>
      <c r="AP1734" s="17"/>
      <c r="AQ1734" s="17"/>
      <c r="AR1734" s="17"/>
      <c r="AS1734" s="17"/>
      <c r="AT1734" s="17"/>
      <c r="AU1734" s="17"/>
      <c r="AV1734" s="17"/>
      <c r="AW1734" s="17"/>
      <c r="AX1734" s="30">
        <f t="shared" si="54"/>
        <v>0</v>
      </c>
      <c r="AY1734" s="35">
        <f t="shared" si="55"/>
        <v>0</v>
      </c>
    </row>
    <row r="1735" spans="2:51">
      <c r="B1735" s="17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  <c r="AF1735" s="17"/>
      <c r="AG1735" s="17"/>
      <c r="AH1735" s="17"/>
      <c r="AI1735" s="17"/>
      <c r="AJ1735" s="17"/>
      <c r="AK1735" s="17"/>
      <c r="AL1735" s="17"/>
      <c r="AM1735" s="17"/>
      <c r="AN1735" s="17"/>
      <c r="AO1735" s="17"/>
      <c r="AP1735" s="17"/>
      <c r="AQ1735" s="17"/>
      <c r="AR1735" s="17"/>
      <c r="AS1735" s="17"/>
      <c r="AT1735" s="17"/>
      <c r="AU1735" s="17"/>
      <c r="AV1735" s="17"/>
      <c r="AW1735" s="17"/>
      <c r="AX1735" s="30">
        <f t="shared" si="54"/>
        <v>0</v>
      </c>
      <c r="AY1735" s="35">
        <f t="shared" si="55"/>
        <v>0</v>
      </c>
    </row>
    <row r="1736" spans="2:51">
      <c r="B1736" s="17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  <c r="AF1736" s="17"/>
      <c r="AG1736" s="17"/>
      <c r="AH1736" s="17"/>
      <c r="AI1736" s="17"/>
      <c r="AJ1736" s="17"/>
      <c r="AK1736" s="17"/>
      <c r="AL1736" s="17"/>
      <c r="AM1736" s="17"/>
      <c r="AN1736" s="17"/>
      <c r="AO1736" s="17"/>
      <c r="AP1736" s="17"/>
      <c r="AQ1736" s="17"/>
      <c r="AR1736" s="17"/>
      <c r="AS1736" s="17"/>
      <c r="AT1736" s="17"/>
      <c r="AU1736" s="17"/>
      <c r="AV1736" s="17"/>
      <c r="AW1736" s="17"/>
      <c r="AX1736" s="30">
        <f t="shared" si="54"/>
        <v>0</v>
      </c>
      <c r="AY1736" s="35">
        <f t="shared" si="55"/>
        <v>0</v>
      </c>
    </row>
    <row r="1737" spans="2:51"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  <c r="AF1737" s="17"/>
      <c r="AG1737" s="17"/>
      <c r="AH1737" s="17"/>
      <c r="AI1737" s="17"/>
      <c r="AJ1737" s="17"/>
      <c r="AK1737" s="17"/>
      <c r="AL1737" s="17"/>
      <c r="AM1737" s="17"/>
      <c r="AN1737" s="17"/>
      <c r="AO1737" s="17"/>
      <c r="AP1737" s="17"/>
      <c r="AQ1737" s="17"/>
      <c r="AR1737" s="17"/>
      <c r="AS1737" s="17"/>
      <c r="AT1737" s="17"/>
      <c r="AU1737" s="17"/>
      <c r="AV1737" s="17"/>
      <c r="AW1737" s="17"/>
      <c r="AX1737" s="30">
        <f t="shared" si="54"/>
        <v>0</v>
      </c>
      <c r="AY1737" s="35">
        <f t="shared" si="55"/>
        <v>0</v>
      </c>
    </row>
    <row r="1738" spans="2:51">
      <c r="B1738" s="17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  <c r="AF1738" s="17"/>
      <c r="AG1738" s="17"/>
      <c r="AH1738" s="17"/>
      <c r="AI1738" s="17"/>
      <c r="AJ1738" s="17"/>
      <c r="AK1738" s="17"/>
      <c r="AL1738" s="17"/>
      <c r="AM1738" s="17"/>
      <c r="AN1738" s="17"/>
      <c r="AO1738" s="17"/>
      <c r="AP1738" s="17"/>
      <c r="AQ1738" s="17"/>
      <c r="AR1738" s="17"/>
      <c r="AS1738" s="17"/>
      <c r="AT1738" s="17"/>
      <c r="AU1738" s="17"/>
      <c r="AV1738" s="17"/>
      <c r="AW1738" s="17"/>
      <c r="AX1738" s="30">
        <f t="shared" si="54"/>
        <v>0</v>
      </c>
      <c r="AY1738" s="35">
        <f t="shared" si="55"/>
        <v>0</v>
      </c>
    </row>
    <row r="1739" spans="2:51">
      <c r="B1739" s="17"/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  <c r="AF1739" s="17"/>
      <c r="AG1739" s="17"/>
      <c r="AH1739" s="17"/>
      <c r="AI1739" s="17"/>
      <c r="AJ1739" s="17"/>
      <c r="AK1739" s="17"/>
      <c r="AL1739" s="17"/>
      <c r="AM1739" s="17"/>
      <c r="AN1739" s="17"/>
      <c r="AO1739" s="17"/>
      <c r="AP1739" s="17"/>
      <c r="AQ1739" s="17"/>
      <c r="AR1739" s="17"/>
      <c r="AS1739" s="17"/>
      <c r="AT1739" s="17"/>
      <c r="AU1739" s="17"/>
      <c r="AV1739" s="17"/>
      <c r="AW1739" s="17"/>
      <c r="AX1739" s="30">
        <f t="shared" si="54"/>
        <v>0</v>
      </c>
      <c r="AY1739" s="35">
        <f t="shared" si="55"/>
        <v>0</v>
      </c>
    </row>
    <row r="1740" spans="2:51">
      <c r="B1740" s="17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  <c r="AF1740" s="17"/>
      <c r="AG1740" s="17"/>
      <c r="AH1740" s="17"/>
      <c r="AI1740" s="17"/>
      <c r="AJ1740" s="17"/>
      <c r="AK1740" s="17"/>
      <c r="AL1740" s="17"/>
      <c r="AM1740" s="17"/>
      <c r="AN1740" s="17"/>
      <c r="AO1740" s="17"/>
      <c r="AP1740" s="17"/>
      <c r="AQ1740" s="17"/>
      <c r="AR1740" s="17"/>
      <c r="AS1740" s="17"/>
      <c r="AT1740" s="17"/>
      <c r="AU1740" s="17"/>
      <c r="AV1740" s="17"/>
      <c r="AW1740" s="17"/>
      <c r="AX1740" s="30">
        <f t="shared" si="54"/>
        <v>0</v>
      </c>
      <c r="AY1740" s="35">
        <f t="shared" si="55"/>
        <v>0</v>
      </c>
    </row>
    <row r="1741" spans="2:51">
      <c r="B1741" s="17"/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  <c r="AF1741" s="17"/>
      <c r="AG1741" s="17"/>
      <c r="AH1741" s="17"/>
      <c r="AI1741" s="17"/>
      <c r="AJ1741" s="17"/>
      <c r="AK1741" s="17"/>
      <c r="AL1741" s="17"/>
      <c r="AM1741" s="17"/>
      <c r="AN1741" s="17"/>
      <c r="AO1741" s="17"/>
      <c r="AP1741" s="17"/>
      <c r="AQ1741" s="17"/>
      <c r="AR1741" s="17"/>
      <c r="AS1741" s="17"/>
      <c r="AT1741" s="17"/>
      <c r="AU1741" s="17"/>
      <c r="AV1741" s="17"/>
      <c r="AW1741" s="17"/>
      <c r="AX1741" s="30">
        <f t="shared" si="54"/>
        <v>0</v>
      </c>
      <c r="AY1741" s="35">
        <f t="shared" si="55"/>
        <v>0</v>
      </c>
    </row>
    <row r="1742" spans="2:51">
      <c r="B1742" s="17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7"/>
      <c r="AL1742" s="17"/>
      <c r="AM1742" s="17"/>
      <c r="AN1742" s="17"/>
      <c r="AO1742" s="17"/>
      <c r="AP1742" s="17"/>
      <c r="AQ1742" s="17"/>
      <c r="AR1742" s="17"/>
      <c r="AS1742" s="17"/>
      <c r="AT1742" s="17"/>
      <c r="AU1742" s="17"/>
      <c r="AV1742" s="17"/>
      <c r="AW1742" s="17"/>
      <c r="AX1742" s="30">
        <f t="shared" si="54"/>
        <v>0</v>
      </c>
      <c r="AY1742" s="35">
        <f t="shared" si="55"/>
        <v>0</v>
      </c>
    </row>
    <row r="1743" spans="2:51">
      <c r="B1743" s="17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  <c r="AF1743" s="17"/>
      <c r="AG1743" s="17"/>
      <c r="AH1743" s="17"/>
      <c r="AI1743" s="17"/>
      <c r="AJ1743" s="17"/>
      <c r="AK1743" s="17"/>
      <c r="AL1743" s="17"/>
      <c r="AM1743" s="17"/>
      <c r="AN1743" s="17"/>
      <c r="AO1743" s="17"/>
      <c r="AP1743" s="17"/>
      <c r="AQ1743" s="17"/>
      <c r="AR1743" s="17"/>
      <c r="AS1743" s="17"/>
      <c r="AT1743" s="17"/>
      <c r="AU1743" s="17"/>
      <c r="AV1743" s="17"/>
      <c r="AW1743" s="17"/>
      <c r="AX1743" s="30">
        <f t="shared" si="54"/>
        <v>0</v>
      </c>
      <c r="AY1743" s="35">
        <f t="shared" si="55"/>
        <v>0</v>
      </c>
    </row>
    <row r="1744" spans="2:51">
      <c r="B1744" s="17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  <c r="AF1744" s="17"/>
      <c r="AG1744" s="17"/>
      <c r="AH1744" s="17"/>
      <c r="AI1744" s="17"/>
      <c r="AJ1744" s="17"/>
      <c r="AK1744" s="17"/>
      <c r="AL1744" s="17"/>
      <c r="AM1744" s="17"/>
      <c r="AN1744" s="17"/>
      <c r="AO1744" s="17"/>
      <c r="AP1744" s="17"/>
      <c r="AQ1744" s="17"/>
      <c r="AR1744" s="17"/>
      <c r="AS1744" s="17"/>
      <c r="AT1744" s="17"/>
      <c r="AU1744" s="17"/>
      <c r="AV1744" s="17"/>
      <c r="AW1744" s="17"/>
      <c r="AX1744" s="30">
        <f t="shared" si="54"/>
        <v>0</v>
      </c>
      <c r="AY1744" s="35">
        <f t="shared" si="55"/>
        <v>0</v>
      </c>
    </row>
    <row r="1745" spans="2:51"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17"/>
      <c r="AS1745" s="17"/>
      <c r="AT1745" s="17"/>
      <c r="AU1745" s="17"/>
      <c r="AV1745" s="17"/>
      <c r="AW1745" s="17"/>
      <c r="AX1745" s="30">
        <f t="shared" si="54"/>
        <v>0</v>
      </c>
      <c r="AY1745" s="35">
        <f t="shared" si="55"/>
        <v>0</v>
      </c>
    </row>
    <row r="1746" spans="2:51"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17"/>
      <c r="AS1746" s="17"/>
      <c r="AT1746" s="17"/>
      <c r="AU1746" s="17"/>
      <c r="AV1746" s="17"/>
      <c r="AW1746" s="17"/>
      <c r="AX1746" s="30">
        <f t="shared" si="54"/>
        <v>0</v>
      </c>
      <c r="AY1746" s="35">
        <f t="shared" si="55"/>
        <v>0</v>
      </c>
    </row>
    <row r="1747" spans="2:51">
      <c r="B1747" s="17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17"/>
      <c r="AS1747" s="17"/>
      <c r="AT1747" s="17"/>
      <c r="AU1747" s="17"/>
      <c r="AV1747" s="17"/>
      <c r="AW1747" s="17"/>
      <c r="AX1747" s="30">
        <f t="shared" si="54"/>
        <v>0</v>
      </c>
      <c r="AY1747" s="35">
        <f t="shared" si="55"/>
        <v>0</v>
      </c>
    </row>
    <row r="1748" spans="2:51">
      <c r="B1748" s="17"/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17"/>
      <c r="AS1748" s="17"/>
      <c r="AT1748" s="17"/>
      <c r="AU1748" s="17"/>
      <c r="AV1748" s="17"/>
      <c r="AW1748" s="17"/>
      <c r="AX1748" s="30">
        <f t="shared" si="54"/>
        <v>0</v>
      </c>
      <c r="AY1748" s="35">
        <f t="shared" si="55"/>
        <v>0</v>
      </c>
    </row>
    <row r="1749" spans="2:51">
      <c r="B1749" s="17"/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17"/>
      <c r="AS1749" s="17"/>
      <c r="AT1749" s="17"/>
      <c r="AU1749" s="17"/>
      <c r="AV1749" s="17"/>
      <c r="AW1749" s="17"/>
      <c r="AX1749" s="30">
        <f t="shared" si="54"/>
        <v>0</v>
      </c>
      <c r="AY1749" s="35">
        <f t="shared" si="55"/>
        <v>0</v>
      </c>
    </row>
    <row r="1750" spans="2:51">
      <c r="B1750" s="17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17"/>
      <c r="AS1750" s="17"/>
      <c r="AT1750" s="17"/>
      <c r="AU1750" s="17"/>
      <c r="AV1750" s="17"/>
      <c r="AW1750" s="17"/>
      <c r="AX1750" s="30">
        <f t="shared" si="54"/>
        <v>0</v>
      </c>
      <c r="AY1750" s="35">
        <f t="shared" si="55"/>
        <v>0</v>
      </c>
    </row>
    <row r="1751" spans="2:51">
      <c r="B1751" s="17"/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17"/>
      <c r="AS1751" s="17"/>
      <c r="AT1751" s="17"/>
      <c r="AU1751" s="17"/>
      <c r="AV1751" s="17"/>
      <c r="AW1751" s="17"/>
      <c r="AX1751" s="30">
        <f t="shared" si="54"/>
        <v>0</v>
      </c>
      <c r="AY1751" s="35">
        <f t="shared" si="55"/>
        <v>0</v>
      </c>
    </row>
    <row r="1752" spans="2:51">
      <c r="B1752" s="17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17"/>
      <c r="AS1752" s="17"/>
      <c r="AT1752" s="17"/>
      <c r="AU1752" s="17"/>
      <c r="AV1752" s="17"/>
      <c r="AW1752" s="17"/>
      <c r="AX1752" s="30">
        <f t="shared" si="54"/>
        <v>0</v>
      </c>
      <c r="AY1752" s="35">
        <f t="shared" si="55"/>
        <v>0</v>
      </c>
    </row>
    <row r="1753" spans="2:51">
      <c r="B1753" s="17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17"/>
      <c r="AS1753" s="17"/>
      <c r="AT1753" s="17"/>
      <c r="AU1753" s="17"/>
      <c r="AV1753" s="17"/>
      <c r="AW1753" s="17"/>
      <c r="AX1753" s="30">
        <f t="shared" si="54"/>
        <v>0</v>
      </c>
      <c r="AY1753" s="35">
        <f t="shared" si="55"/>
        <v>0</v>
      </c>
    </row>
    <row r="1754" spans="2:51">
      <c r="B1754" s="17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17"/>
      <c r="AS1754" s="17"/>
      <c r="AT1754" s="17"/>
      <c r="AU1754" s="17"/>
      <c r="AV1754" s="17"/>
      <c r="AW1754" s="17"/>
      <c r="AX1754" s="30">
        <f t="shared" si="54"/>
        <v>0</v>
      </c>
      <c r="AY1754" s="35">
        <f t="shared" si="55"/>
        <v>0</v>
      </c>
    </row>
    <row r="1755" spans="2:51">
      <c r="B1755" s="17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17"/>
      <c r="AS1755" s="17"/>
      <c r="AT1755" s="17"/>
      <c r="AU1755" s="17"/>
      <c r="AV1755" s="17"/>
      <c r="AW1755" s="17"/>
      <c r="AX1755" s="30">
        <f t="shared" si="54"/>
        <v>0</v>
      </c>
      <c r="AY1755" s="35">
        <f t="shared" si="55"/>
        <v>0</v>
      </c>
    </row>
    <row r="1756" spans="2:51">
      <c r="B1756" s="17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17"/>
      <c r="AS1756" s="17"/>
      <c r="AT1756" s="17"/>
      <c r="AU1756" s="17"/>
      <c r="AV1756" s="17"/>
      <c r="AW1756" s="17"/>
      <c r="AX1756" s="30">
        <f t="shared" si="54"/>
        <v>0</v>
      </c>
      <c r="AY1756" s="35">
        <f t="shared" si="55"/>
        <v>0</v>
      </c>
    </row>
    <row r="1757" spans="2:51">
      <c r="B1757" s="17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17"/>
      <c r="AS1757" s="17"/>
      <c r="AT1757" s="17"/>
      <c r="AU1757" s="17"/>
      <c r="AV1757" s="17"/>
      <c r="AW1757" s="17"/>
      <c r="AX1757" s="30">
        <f t="shared" si="54"/>
        <v>0</v>
      </c>
      <c r="AY1757" s="35">
        <f t="shared" si="55"/>
        <v>0</v>
      </c>
    </row>
    <row r="1758" spans="2:51">
      <c r="B1758" s="17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17"/>
      <c r="AS1758" s="17"/>
      <c r="AT1758" s="17"/>
      <c r="AU1758" s="17"/>
      <c r="AV1758" s="17"/>
      <c r="AW1758" s="17"/>
      <c r="AX1758" s="30">
        <f t="shared" si="54"/>
        <v>0</v>
      </c>
      <c r="AY1758" s="35">
        <f t="shared" si="55"/>
        <v>0</v>
      </c>
    </row>
    <row r="1759" spans="2:51">
      <c r="B1759" s="17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17"/>
      <c r="AS1759" s="17"/>
      <c r="AT1759" s="17"/>
      <c r="AU1759" s="17"/>
      <c r="AV1759" s="17"/>
      <c r="AW1759" s="17"/>
      <c r="AX1759" s="30">
        <f t="shared" si="54"/>
        <v>0</v>
      </c>
      <c r="AY1759" s="35">
        <f t="shared" si="55"/>
        <v>0</v>
      </c>
    </row>
    <row r="1760" spans="2:51">
      <c r="B1760" s="17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  <c r="AF1760" s="17"/>
      <c r="AG1760" s="17"/>
      <c r="AH1760" s="17"/>
      <c r="AI1760" s="17"/>
      <c r="AJ1760" s="17"/>
      <c r="AK1760" s="17"/>
      <c r="AL1760" s="17"/>
      <c r="AM1760" s="17"/>
      <c r="AN1760" s="17"/>
      <c r="AO1760" s="17"/>
      <c r="AP1760" s="17"/>
      <c r="AQ1760" s="17"/>
      <c r="AR1760" s="17"/>
      <c r="AS1760" s="17"/>
      <c r="AT1760" s="17"/>
      <c r="AU1760" s="17"/>
      <c r="AV1760" s="17"/>
      <c r="AW1760" s="17"/>
      <c r="AX1760" s="30">
        <f t="shared" si="54"/>
        <v>0</v>
      </c>
      <c r="AY1760" s="35">
        <f t="shared" si="55"/>
        <v>0</v>
      </c>
    </row>
    <row r="1761" spans="2:51">
      <c r="B1761" s="17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  <c r="AF1761" s="17"/>
      <c r="AG1761" s="17"/>
      <c r="AH1761" s="17"/>
      <c r="AI1761" s="17"/>
      <c r="AJ1761" s="17"/>
      <c r="AK1761" s="17"/>
      <c r="AL1761" s="17"/>
      <c r="AM1761" s="17"/>
      <c r="AN1761" s="17"/>
      <c r="AO1761" s="17"/>
      <c r="AP1761" s="17"/>
      <c r="AQ1761" s="17"/>
      <c r="AR1761" s="17"/>
      <c r="AS1761" s="17"/>
      <c r="AT1761" s="17"/>
      <c r="AU1761" s="17"/>
      <c r="AV1761" s="17"/>
      <c r="AW1761" s="17"/>
      <c r="AX1761" s="30">
        <f t="shared" si="54"/>
        <v>0</v>
      </c>
      <c r="AY1761" s="35">
        <f t="shared" si="55"/>
        <v>0</v>
      </c>
    </row>
    <row r="1762" spans="2:51">
      <c r="B1762" s="17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  <c r="AF1762" s="17"/>
      <c r="AG1762" s="17"/>
      <c r="AH1762" s="17"/>
      <c r="AI1762" s="17"/>
      <c r="AJ1762" s="17"/>
      <c r="AK1762" s="17"/>
      <c r="AL1762" s="17"/>
      <c r="AM1762" s="17"/>
      <c r="AN1762" s="17"/>
      <c r="AO1762" s="17"/>
      <c r="AP1762" s="17"/>
      <c r="AQ1762" s="17"/>
      <c r="AR1762" s="17"/>
      <c r="AS1762" s="17"/>
      <c r="AT1762" s="17"/>
      <c r="AU1762" s="17"/>
      <c r="AV1762" s="17"/>
      <c r="AW1762" s="17"/>
      <c r="AX1762" s="30">
        <f t="shared" si="54"/>
        <v>0</v>
      </c>
      <c r="AY1762" s="35">
        <f t="shared" si="55"/>
        <v>0</v>
      </c>
    </row>
    <row r="1763" spans="2:51">
      <c r="B1763" s="17"/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  <c r="AF1763" s="17"/>
      <c r="AG1763" s="17"/>
      <c r="AH1763" s="17"/>
      <c r="AI1763" s="17"/>
      <c r="AJ1763" s="17"/>
      <c r="AK1763" s="17"/>
      <c r="AL1763" s="17"/>
      <c r="AM1763" s="17"/>
      <c r="AN1763" s="17"/>
      <c r="AO1763" s="17"/>
      <c r="AP1763" s="17"/>
      <c r="AQ1763" s="17"/>
      <c r="AR1763" s="17"/>
      <c r="AS1763" s="17"/>
      <c r="AT1763" s="17"/>
      <c r="AU1763" s="17"/>
      <c r="AV1763" s="17"/>
      <c r="AW1763" s="17"/>
      <c r="AX1763" s="30">
        <f t="shared" si="54"/>
        <v>0</v>
      </c>
      <c r="AY1763" s="35">
        <f t="shared" si="55"/>
        <v>0</v>
      </c>
    </row>
    <row r="1764" spans="2:51">
      <c r="B1764" s="17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  <c r="AF1764" s="17"/>
      <c r="AG1764" s="17"/>
      <c r="AH1764" s="17"/>
      <c r="AI1764" s="17"/>
      <c r="AJ1764" s="17"/>
      <c r="AK1764" s="17"/>
      <c r="AL1764" s="17"/>
      <c r="AM1764" s="17"/>
      <c r="AN1764" s="17"/>
      <c r="AO1764" s="17"/>
      <c r="AP1764" s="17"/>
      <c r="AQ1764" s="17"/>
      <c r="AR1764" s="17"/>
      <c r="AS1764" s="17"/>
      <c r="AT1764" s="17"/>
      <c r="AU1764" s="17"/>
      <c r="AV1764" s="17"/>
      <c r="AW1764" s="17"/>
      <c r="AX1764" s="30">
        <f t="shared" si="54"/>
        <v>0</v>
      </c>
      <c r="AY1764" s="35">
        <f t="shared" si="55"/>
        <v>0</v>
      </c>
    </row>
    <row r="1765" spans="2:51">
      <c r="B1765" s="17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  <c r="AF1765" s="17"/>
      <c r="AG1765" s="17"/>
      <c r="AH1765" s="17"/>
      <c r="AI1765" s="17"/>
      <c r="AJ1765" s="17"/>
      <c r="AK1765" s="17"/>
      <c r="AL1765" s="17"/>
      <c r="AM1765" s="17"/>
      <c r="AN1765" s="17"/>
      <c r="AO1765" s="17"/>
      <c r="AP1765" s="17"/>
      <c r="AQ1765" s="17"/>
      <c r="AR1765" s="17"/>
      <c r="AS1765" s="17"/>
      <c r="AT1765" s="17"/>
      <c r="AU1765" s="17"/>
      <c r="AV1765" s="17"/>
      <c r="AW1765" s="17"/>
      <c r="AX1765" s="30">
        <f t="shared" si="54"/>
        <v>0</v>
      </c>
      <c r="AY1765" s="35">
        <f t="shared" si="55"/>
        <v>0</v>
      </c>
    </row>
    <row r="1766" spans="2:51">
      <c r="B1766" s="17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30">
        <f t="shared" si="54"/>
        <v>0</v>
      </c>
      <c r="AY1766" s="35">
        <f t="shared" si="55"/>
        <v>0</v>
      </c>
    </row>
    <row r="1767" spans="2:51"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30">
        <f t="shared" si="54"/>
        <v>0</v>
      </c>
      <c r="AY1767" s="35">
        <f t="shared" si="55"/>
        <v>0</v>
      </c>
    </row>
    <row r="1768" spans="2:51">
      <c r="B1768" s="17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30">
        <f t="shared" si="54"/>
        <v>0</v>
      </c>
      <c r="AY1768" s="35">
        <f t="shared" si="55"/>
        <v>0</v>
      </c>
    </row>
    <row r="1769" spans="2:51"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30">
        <f t="shared" si="54"/>
        <v>0</v>
      </c>
      <c r="AY1769" s="35">
        <f t="shared" si="55"/>
        <v>0</v>
      </c>
    </row>
    <row r="1770" spans="2:51">
      <c r="B1770" s="17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30">
        <f t="shared" si="54"/>
        <v>0</v>
      </c>
      <c r="AY1770" s="35">
        <f t="shared" si="55"/>
        <v>0</v>
      </c>
    </row>
    <row r="1771" spans="2:51"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30">
        <f t="shared" si="54"/>
        <v>0</v>
      </c>
      <c r="AY1771" s="35">
        <f t="shared" si="55"/>
        <v>0</v>
      </c>
    </row>
    <row r="1772" spans="2:51">
      <c r="B1772" s="17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30">
        <f t="shared" si="54"/>
        <v>0</v>
      </c>
      <c r="AY1772" s="35">
        <f t="shared" si="55"/>
        <v>0</v>
      </c>
    </row>
    <row r="1773" spans="2:51"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30">
        <f t="shared" si="54"/>
        <v>0</v>
      </c>
      <c r="AY1773" s="35">
        <f t="shared" si="55"/>
        <v>0</v>
      </c>
    </row>
    <row r="1774" spans="2:51">
      <c r="B1774" s="17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  <c r="AF1774" s="17"/>
      <c r="AG1774" s="17"/>
      <c r="AH1774" s="17"/>
      <c r="AI1774" s="17"/>
      <c r="AJ1774" s="17"/>
      <c r="AK1774" s="17"/>
      <c r="AL1774" s="17"/>
      <c r="AM1774" s="17"/>
      <c r="AN1774" s="17"/>
      <c r="AO1774" s="17"/>
      <c r="AP1774" s="17"/>
      <c r="AQ1774" s="17"/>
      <c r="AR1774" s="17"/>
      <c r="AS1774" s="17"/>
      <c r="AT1774" s="17"/>
      <c r="AU1774" s="17"/>
      <c r="AV1774" s="17"/>
      <c r="AW1774" s="17"/>
      <c r="AX1774" s="30">
        <f t="shared" si="54"/>
        <v>0</v>
      </c>
      <c r="AY1774" s="35">
        <f t="shared" si="55"/>
        <v>0</v>
      </c>
    </row>
    <row r="1775" spans="2:51">
      <c r="B1775" s="17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30">
        <f t="shared" si="54"/>
        <v>0</v>
      </c>
      <c r="AY1775" s="35">
        <f t="shared" si="55"/>
        <v>0</v>
      </c>
    </row>
    <row r="1776" spans="2:51">
      <c r="B1776" s="17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  <c r="AF1776" s="17"/>
      <c r="AG1776" s="17"/>
      <c r="AH1776" s="17"/>
      <c r="AI1776" s="17"/>
      <c r="AJ1776" s="17"/>
      <c r="AK1776" s="17"/>
      <c r="AL1776" s="17"/>
      <c r="AM1776" s="17"/>
      <c r="AN1776" s="17"/>
      <c r="AO1776" s="17"/>
      <c r="AP1776" s="17"/>
      <c r="AQ1776" s="17"/>
      <c r="AR1776" s="17"/>
      <c r="AS1776" s="17"/>
      <c r="AT1776" s="17"/>
      <c r="AU1776" s="17"/>
      <c r="AV1776" s="17"/>
      <c r="AW1776" s="17"/>
      <c r="AX1776" s="30">
        <f t="shared" si="54"/>
        <v>0</v>
      </c>
      <c r="AY1776" s="35">
        <f t="shared" si="55"/>
        <v>0</v>
      </c>
    </row>
    <row r="1777" spans="2:51">
      <c r="B1777" s="17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30">
        <f t="shared" si="54"/>
        <v>0</v>
      </c>
      <c r="AY1777" s="35">
        <f t="shared" si="55"/>
        <v>0</v>
      </c>
    </row>
    <row r="1778" spans="2:51">
      <c r="B1778" s="17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  <c r="AF1778" s="17"/>
      <c r="AG1778" s="17"/>
      <c r="AH1778" s="17"/>
      <c r="AI1778" s="17"/>
      <c r="AJ1778" s="17"/>
      <c r="AK1778" s="17"/>
      <c r="AL1778" s="17"/>
      <c r="AM1778" s="17"/>
      <c r="AN1778" s="17"/>
      <c r="AO1778" s="17"/>
      <c r="AP1778" s="17"/>
      <c r="AQ1778" s="17"/>
      <c r="AR1778" s="17"/>
      <c r="AS1778" s="17"/>
      <c r="AT1778" s="17"/>
      <c r="AU1778" s="17"/>
      <c r="AV1778" s="17"/>
      <c r="AW1778" s="17"/>
      <c r="AX1778" s="30">
        <f t="shared" si="54"/>
        <v>0</v>
      </c>
      <c r="AY1778" s="35">
        <f t="shared" si="55"/>
        <v>0</v>
      </c>
    </row>
    <row r="1779" spans="2:51"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30">
        <f t="shared" si="54"/>
        <v>0</v>
      </c>
      <c r="AY1779" s="35">
        <f t="shared" si="55"/>
        <v>0</v>
      </c>
    </row>
    <row r="1780" spans="2:51">
      <c r="B1780" s="17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  <c r="AF1780" s="17"/>
      <c r="AG1780" s="17"/>
      <c r="AH1780" s="17"/>
      <c r="AI1780" s="17"/>
      <c r="AJ1780" s="17"/>
      <c r="AK1780" s="17"/>
      <c r="AL1780" s="17"/>
      <c r="AM1780" s="17"/>
      <c r="AN1780" s="17"/>
      <c r="AO1780" s="17"/>
      <c r="AP1780" s="17"/>
      <c r="AQ1780" s="17"/>
      <c r="AR1780" s="17"/>
      <c r="AS1780" s="17"/>
      <c r="AT1780" s="17"/>
      <c r="AU1780" s="17"/>
      <c r="AV1780" s="17"/>
      <c r="AW1780" s="17"/>
      <c r="AX1780" s="30">
        <f t="shared" si="54"/>
        <v>0</v>
      </c>
      <c r="AY1780" s="35">
        <f t="shared" si="55"/>
        <v>0</v>
      </c>
    </row>
    <row r="1781" spans="2:51">
      <c r="B1781" s="17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17"/>
      <c r="AL1781" s="17"/>
      <c r="AM1781" s="17"/>
      <c r="AN1781" s="17"/>
      <c r="AO1781" s="17"/>
      <c r="AP1781" s="17"/>
      <c r="AQ1781" s="17"/>
      <c r="AR1781" s="17"/>
      <c r="AS1781" s="17"/>
      <c r="AT1781" s="17"/>
      <c r="AU1781" s="17"/>
      <c r="AV1781" s="17"/>
      <c r="AW1781" s="17"/>
      <c r="AX1781" s="30">
        <f t="shared" si="54"/>
        <v>0</v>
      </c>
      <c r="AY1781" s="35">
        <f t="shared" si="55"/>
        <v>0</v>
      </c>
    </row>
    <row r="1782" spans="2:51">
      <c r="B1782" s="17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30">
        <f t="shared" si="54"/>
        <v>0</v>
      </c>
      <c r="AY1782" s="35">
        <f t="shared" si="55"/>
        <v>0</v>
      </c>
    </row>
    <row r="1783" spans="2:51">
      <c r="B1783" s="17"/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  <c r="AF1783" s="17"/>
      <c r="AG1783" s="17"/>
      <c r="AH1783" s="17"/>
      <c r="AI1783" s="17"/>
      <c r="AJ1783" s="17"/>
      <c r="AK1783" s="17"/>
      <c r="AL1783" s="17"/>
      <c r="AM1783" s="17"/>
      <c r="AN1783" s="17"/>
      <c r="AO1783" s="17"/>
      <c r="AP1783" s="17"/>
      <c r="AQ1783" s="17"/>
      <c r="AR1783" s="17"/>
      <c r="AS1783" s="17"/>
      <c r="AT1783" s="17"/>
      <c r="AU1783" s="17"/>
      <c r="AV1783" s="17"/>
      <c r="AW1783" s="17"/>
      <c r="AX1783" s="30">
        <f t="shared" si="54"/>
        <v>0</v>
      </c>
      <c r="AY1783" s="35">
        <f t="shared" si="55"/>
        <v>0</v>
      </c>
    </row>
    <row r="1784" spans="2:51">
      <c r="B1784" s="17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30">
        <f t="shared" si="54"/>
        <v>0</v>
      </c>
      <c r="AY1784" s="35">
        <f t="shared" si="55"/>
        <v>0</v>
      </c>
    </row>
    <row r="1785" spans="2:51">
      <c r="B1785" s="17"/>
      <c r="C1785" s="17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17"/>
      <c r="AS1785" s="17"/>
      <c r="AT1785" s="17"/>
      <c r="AU1785" s="17"/>
      <c r="AV1785" s="17"/>
      <c r="AW1785" s="17"/>
      <c r="AX1785" s="30">
        <f t="shared" si="54"/>
        <v>0</v>
      </c>
      <c r="AY1785" s="35">
        <f t="shared" si="55"/>
        <v>0</v>
      </c>
    </row>
    <row r="1786" spans="2:51">
      <c r="B1786" s="17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30">
        <f t="shared" si="54"/>
        <v>0</v>
      </c>
      <c r="AY1786" s="35">
        <f t="shared" si="55"/>
        <v>0</v>
      </c>
    </row>
    <row r="1787" spans="2:51">
      <c r="B1787" s="17"/>
      <c r="C1787" s="17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17"/>
      <c r="AS1787" s="17"/>
      <c r="AT1787" s="17"/>
      <c r="AU1787" s="17"/>
      <c r="AV1787" s="17"/>
      <c r="AW1787" s="17"/>
      <c r="AX1787" s="30">
        <f t="shared" si="54"/>
        <v>0</v>
      </c>
      <c r="AY1787" s="35">
        <f t="shared" si="55"/>
        <v>0</v>
      </c>
    </row>
    <row r="1788" spans="2:51">
      <c r="B1788" s="17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30">
        <f t="shared" si="54"/>
        <v>0</v>
      </c>
      <c r="AY1788" s="35">
        <f t="shared" si="55"/>
        <v>0</v>
      </c>
    </row>
    <row r="1789" spans="2:51">
      <c r="B1789" s="17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  <c r="AF1789" s="17"/>
      <c r="AG1789" s="17"/>
      <c r="AH1789" s="17"/>
      <c r="AI1789" s="17"/>
      <c r="AJ1789" s="17"/>
      <c r="AK1789" s="17"/>
      <c r="AL1789" s="17"/>
      <c r="AM1789" s="17"/>
      <c r="AN1789" s="17"/>
      <c r="AO1789" s="17"/>
      <c r="AP1789" s="17"/>
      <c r="AQ1789" s="17"/>
      <c r="AR1789" s="17"/>
      <c r="AS1789" s="17"/>
      <c r="AT1789" s="17"/>
      <c r="AU1789" s="17"/>
      <c r="AV1789" s="17"/>
      <c r="AW1789" s="17"/>
      <c r="AX1789" s="30">
        <f t="shared" si="54"/>
        <v>0</v>
      </c>
      <c r="AY1789" s="35">
        <f t="shared" si="55"/>
        <v>0</v>
      </c>
    </row>
    <row r="1790" spans="2:51"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30">
        <f t="shared" ref="AX1790:AX1853" si="56">(AD1790-H1790)*J1790</f>
        <v>0</v>
      </c>
      <c r="AY1790" s="35">
        <f t="shared" ref="AY1790:AY1853" si="57">AX1790-AV1790+AW1790</f>
        <v>0</v>
      </c>
    </row>
    <row r="1791" spans="2:51"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  <c r="AF1791" s="17"/>
      <c r="AG1791" s="17"/>
      <c r="AH1791" s="17"/>
      <c r="AI1791" s="17"/>
      <c r="AJ1791" s="17"/>
      <c r="AK1791" s="17"/>
      <c r="AL1791" s="17"/>
      <c r="AM1791" s="17"/>
      <c r="AN1791" s="17"/>
      <c r="AO1791" s="17"/>
      <c r="AP1791" s="17"/>
      <c r="AQ1791" s="17"/>
      <c r="AR1791" s="17"/>
      <c r="AS1791" s="17"/>
      <c r="AT1791" s="17"/>
      <c r="AU1791" s="17"/>
      <c r="AV1791" s="17"/>
      <c r="AW1791" s="17"/>
      <c r="AX1791" s="30">
        <f t="shared" si="56"/>
        <v>0</v>
      </c>
      <c r="AY1791" s="35">
        <f t="shared" si="57"/>
        <v>0</v>
      </c>
    </row>
    <row r="1792" spans="2:51">
      <c r="B1792" s="17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30">
        <f t="shared" si="56"/>
        <v>0</v>
      </c>
      <c r="AY1792" s="35">
        <f t="shared" si="57"/>
        <v>0</v>
      </c>
    </row>
    <row r="1793" spans="2:51">
      <c r="B1793" s="17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  <c r="AF1793" s="17"/>
      <c r="AG1793" s="17"/>
      <c r="AH1793" s="17"/>
      <c r="AI1793" s="17"/>
      <c r="AJ1793" s="17"/>
      <c r="AK1793" s="17"/>
      <c r="AL1793" s="17"/>
      <c r="AM1793" s="17"/>
      <c r="AN1793" s="17"/>
      <c r="AO1793" s="17"/>
      <c r="AP1793" s="17"/>
      <c r="AQ1793" s="17"/>
      <c r="AR1793" s="17"/>
      <c r="AS1793" s="17"/>
      <c r="AT1793" s="17"/>
      <c r="AU1793" s="17"/>
      <c r="AV1793" s="17"/>
      <c r="AW1793" s="17"/>
      <c r="AX1793" s="30">
        <f t="shared" si="56"/>
        <v>0</v>
      </c>
      <c r="AY1793" s="35">
        <f t="shared" si="57"/>
        <v>0</v>
      </c>
    </row>
    <row r="1794" spans="2:51"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30">
        <f t="shared" si="56"/>
        <v>0</v>
      </c>
      <c r="AY1794" s="35">
        <f t="shared" si="57"/>
        <v>0</v>
      </c>
    </row>
    <row r="1795" spans="2:51">
      <c r="B1795" s="17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17"/>
      <c r="AS1795" s="17"/>
      <c r="AT1795" s="17"/>
      <c r="AU1795" s="17"/>
      <c r="AV1795" s="17"/>
      <c r="AW1795" s="17"/>
      <c r="AX1795" s="30">
        <f t="shared" si="56"/>
        <v>0</v>
      </c>
      <c r="AY1795" s="35">
        <f t="shared" si="57"/>
        <v>0</v>
      </c>
    </row>
    <row r="1796" spans="2:51"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30">
        <f t="shared" si="56"/>
        <v>0</v>
      </c>
      <c r="AY1796" s="35">
        <f t="shared" si="57"/>
        <v>0</v>
      </c>
    </row>
    <row r="1797" spans="2:51"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17"/>
      <c r="AS1797" s="17"/>
      <c r="AT1797" s="17"/>
      <c r="AU1797" s="17"/>
      <c r="AV1797" s="17"/>
      <c r="AW1797" s="17"/>
      <c r="AX1797" s="30">
        <f t="shared" si="56"/>
        <v>0</v>
      </c>
      <c r="AY1797" s="35">
        <f t="shared" si="57"/>
        <v>0</v>
      </c>
    </row>
    <row r="1798" spans="2:51"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30">
        <f t="shared" si="56"/>
        <v>0</v>
      </c>
      <c r="AY1798" s="35">
        <f t="shared" si="57"/>
        <v>0</v>
      </c>
    </row>
    <row r="1799" spans="2:51">
      <c r="B1799" s="17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17"/>
      <c r="AS1799" s="17"/>
      <c r="AT1799" s="17"/>
      <c r="AU1799" s="17"/>
      <c r="AV1799" s="17"/>
      <c r="AW1799" s="17"/>
      <c r="AX1799" s="30">
        <f t="shared" si="56"/>
        <v>0</v>
      </c>
      <c r="AY1799" s="35">
        <f t="shared" si="57"/>
        <v>0</v>
      </c>
    </row>
    <row r="1800" spans="2:51">
      <c r="B1800" s="17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30">
        <f t="shared" si="56"/>
        <v>0</v>
      </c>
      <c r="AY1800" s="35">
        <f t="shared" si="57"/>
        <v>0</v>
      </c>
    </row>
    <row r="1801" spans="2:51">
      <c r="B1801" s="17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17"/>
      <c r="AS1801" s="17"/>
      <c r="AT1801" s="17"/>
      <c r="AU1801" s="17"/>
      <c r="AV1801" s="17"/>
      <c r="AW1801" s="17"/>
      <c r="AX1801" s="30">
        <f t="shared" si="56"/>
        <v>0</v>
      </c>
      <c r="AY1801" s="35">
        <f t="shared" si="57"/>
        <v>0</v>
      </c>
    </row>
    <row r="1802" spans="2:51">
      <c r="B1802" s="17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17"/>
      <c r="AS1802" s="17"/>
      <c r="AT1802" s="17"/>
      <c r="AU1802" s="17"/>
      <c r="AV1802" s="17"/>
      <c r="AW1802" s="17"/>
      <c r="AX1802" s="30">
        <f t="shared" si="56"/>
        <v>0</v>
      </c>
      <c r="AY1802" s="35">
        <f t="shared" si="57"/>
        <v>0</v>
      </c>
    </row>
    <row r="1803" spans="2:51">
      <c r="B1803" s="17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30">
        <f t="shared" si="56"/>
        <v>0</v>
      </c>
      <c r="AY1803" s="35">
        <f t="shared" si="57"/>
        <v>0</v>
      </c>
    </row>
    <row r="1804" spans="2:51">
      <c r="B1804" s="17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  <c r="AF1804" s="17"/>
      <c r="AG1804" s="17"/>
      <c r="AH1804" s="17"/>
      <c r="AI1804" s="17"/>
      <c r="AJ1804" s="17"/>
      <c r="AK1804" s="17"/>
      <c r="AL1804" s="17"/>
      <c r="AM1804" s="17"/>
      <c r="AN1804" s="17"/>
      <c r="AO1804" s="17"/>
      <c r="AP1804" s="17"/>
      <c r="AQ1804" s="17"/>
      <c r="AR1804" s="17"/>
      <c r="AS1804" s="17"/>
      <c r="AT1804" s="17"/>
      <c r="AU1804" s="17"/>
      <c r="AV1804" s="17"/>
      <c r="AW1804" s="17"/>
      <c r="AX1804" s="30">
        <f t="shared" si="56"/>
        <v>0</v>
      </c>
      <c r="AY1804" s="35">
        <f t="shared" si="57"/>
        <v>0</v>
      </c>
    </row>
    <row r="1805" spans="2:51">
      <c r="B1805" s="17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17"/>
      <c r="AL1805" s="17"/>
      <c r="AM1805" s="17"/>
      <c r="AN1805" s="17"/>
      <c r="AO1805" s="17"/>
      <c r="AP1805" s="17"/>
      <c r="AQ1805" s="17"/>
      <c r="AR1805" s="17"/>
      <c r="AS1805" s="17"/>
      <c r="AT1805" s="17"/>
      <c r="AU1805" s="17"/>
      <c r="AV1805" s="17"/>
      <c r="AW1805" s="17"/>
      <c r="AX1805" s="30">
        <f t="shared" si="56"/>
        <v>0</v>
      </c>
      <c r="AY1805" s="35">
        <f t="shared" si="57"/>
        <v>0</v>
      </c>
    </row>
    <row r="1806" spans="2:51">
      <c r="B1806" s="17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30">
        <f t="shared" si="56"/>
        <v>0</v>
      </c>
      <c r="AY1806" s="35">
        <f t="shared" si="57"/>
        <v>0</v>
      </c>
    </row>
    <row r="1807" spans="2:51">
      <c r="B1807" s="17"/>
      <c r="C1807" s="17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  <c r="AF1807" s="17"/>
      <c r="AG1807" s="17"/>
      <c r="AH1807" s="17"/>
      <c r="AI1807" s="17"/>
      <c r="AJ1807" s="17"/>
      <c r="AK1807" s="17"/>
      <c r="AL1807" s="17"/>
      <c r="AM1807" s="17"/>
      <c r="AN1807" s="17"/>
      <c r="AO1807" s="17"/>
      <c r="AP1807" s="17"/>
      <c r="AQ1807" s="17"/>
      <c r="AR1807" s="17"/>
      <c r="AS1807" s="17"/>
      <c r="AT1807" s="17"/>
      <c r="AU1807" s="17"/>
      <c r="AV1807" s="17"/>
      <c r="AW1807" s="17"/>
      <c r="AX1807" s="30">
        <f t="shared" si="56"/>
        <v>0</v>
      </c>
      <c r="AY1807" s="35">
        <f t="shared" si="57"/>
        <v>0</v>
      </c>
    </row>
    <row r="1808" spans="2:51">
      <c r="B1808" s="17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30">
        <f t="shared" si="56"/>
        <v>0</v>
      </c>
      <c r="AY1808" s="35">
        <f t="shared" si="57"/>
        <v>0</v>
      </c>
    </row>
    <row r="1809" spans="2:51">
      <c r="B1809" s="17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  <c r="AF1809" s="17"/>
      <c r="AG1809" s="17"/>
      <c r="AH1809" s="17"/>
      <c r="AI1809" s="17"/>
      <c r="AJ1809" s="17"/>
      <c r="AK1809" s="17"/>
      <c r="AL1809" s="17"/>
      <c r="AM1809" s="17"/>
      <c r="AN1809" s="17"/>
      <c r="AO1809" s="17"/>
      <c r="AP1809" s="17"/>
      <c r="AQ1809" s="17"/>
      <c r="AR1809" s="17"/>
      <c r="AS1809" s="17"/>
      <c r="AT1809" s="17"/>
      <c r="AU1809" s="17"/>
      <c r="AV1809" s="17"/>
      <c r="AW1809" s="17"/>
      <c r="AX1809" s="30">
        <f t="shared" si="56"/>
        <v>0</v>
      </c>
      <c r="AY1809" s="35">
        <f t="shared" si="57"/>
        <v>0</v>
      </c>
    </row>
    <row r="1810" spans="2:51">
      <c r="B1810" s="17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  <c r="AF1810" s="17"/>
      <c r="AG1810" s="17"/>
      <c r="AH1810" s="17"/>
      <c r="AI1810" s="17"/>
      <c r="AJ1810" s="17"/>
      <c r="AK1810" s="17"/>
      <c r="AL1810" s="17"/>
      <c r="AM1810" s="17"/>
      <c r="AN1810" s="17"/>
      <c r="AO1810" s="17"/>
      <c r="AP1810" s="17"/>
      <c r="AQ1810" s="17"/>
      <c r="AR1810" s="17"/>
      <c r="AS1810" s="17"/>
      <c r="AT1810" s="17"/>
      <c r="AU1810" s="17"/>
      <c r="AV1810" s="17"/>
      <c r="AW1810" s="17"/>
      <c r="AX1810" s="30">
        <f t="shared" si="56"/>
        <v>0</v>
      </c>
      <c r="AY1810" s="35">
        <f t="shared" si="57"/>
        <v>0</v>
      </c>
    </row>
    <row r="1811" spans="2:51">
      <c r="B1811" s="17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  <c r="AF1811" s="17"/>
      <c r="AG1811" s="17"/>
      <c r="AH1811" s="17"/>
      <c r="AI1811" s="17"/>
      <c r="AJ1811" s="17"/>
      <c r="AK1811" s="17"/>
      <c r="AL1811" s="17"/>
      <c r="AM1811" s="17"/>
      <c r="AN1811" s="17"/>
      <c r="AO1811" s="17"/>
      <c r="AP1811" s="17"/>
      <c r="AQ1811" s="17"/>
      <c r="AR1811" s="17"/>
      <c r="AS1811" s="17"/>
      <c r="AT1811" s="17"/>
      <c r="AU1811" s="17"/>
      <c r="AV1811" s="17"/>
      <c r="AW1811" s="17"/>
      <c r="AX1811" s="30">
        <f t="shared" si="56"/>
        <v>0</v>
      </c>
      <c r="AY1811" s="35">
        <f t="shared" si="57"/>
        <v>0</v>
      </c>
    </row>
    <row r="1812" spans="2:51"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  <c r="AF1812" s="17"/>
      <c r="AG1812" s="17"/>
      <c r="AH1812" s="17"/>
      <c r="AI1812" s="17"/>
      <c r="AJ1812" s="17"/>
      <c r="AK1812" s="17"/>
      <c r="AL1812" s="17"/>
      <c r="AM1812" s="17"/>
      <c r="AN1812" s="17"/>
      <c r="AO1812" s="17"/>
      <c r="AP1812" s="17"/>
      <c r="AQ1812" s="17"/>
      <c r="AR1812" s="17"/>
      <c r="AS1812" s="17"/>
      <c r="AT1812" s="17"/>
      <c r="AU1812" s="17"/>
      <c r="AV1812" s="17"/>
      <c r="AW1812" s="17"/>
      <c r="AX1812" s="30">
        <f t="shared" si="56"/>
        <v>0</v>
      </c>
      <c r="AY1812" s="35">
        <f t="shared" si="57"/>
        <v>0</v>
      </c>
    </row>
    <row r="1813" spans="2:51">
      <c r="B1813" s="17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  <c r="AF1813" s="17"/>
      <c r="AG1813" s="17"/>
      <c r="AH1813" s="17"/>
      <c r="AI1813" s="17"/>
      <c r="AJ1813" s="17"/>
      <c r="AK1813" s="17"/>
      <c r="AL1813" s="17"/>
      <c r="AM1813" s="17"/>
      <c r="AN1813" s="17"/>
      <c r="AO1813" s="17"/>
      <c r="AP1813" s="17"/>
      <c r="AQ1813" s="17"/>
      <c r="AR1813" s="17"/>
      <c r="AS1813" s="17"/>
      <c r="AT1813" s="17"/>
      <c r="AU1813" s="17"/>
      <c r="AV1813" s="17"/>
      <c r="AW1813" s="17"/>
      <c r="AX1813" s="30">
        <f t="shared" si="56"/>
        <v>0</v>
      </c>
      <c r="AY1813" s="35">
        <f t="shared" si="57"/>
        <v>0</v>
      </c>
    </row>
    <row r="1814" spans="2:51">
      <c r="B1814" s="17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  <c r="AF1814" s="17"/>
      <c r="AG1814" s="17"/>
      <c r="AH1814" s="17"/>
      <c r="AI1814" s="17"/>
      <c r="AJ1814" s="17"/>
      <c r="AK1814" s="17"/>
      <c r="AL1814" s="17"/>
      <c r="AM1814" s="17"/>
      <c r="AN1814" s="17"/>
      <c r="AO1814" s="17"/>
      <c r="AP1814" s="17"/>
      <c r="AQ1814" s="17"/>
      <c r="AR1814" s="17"/>
      <c r="AS1814" s="17"/>
      <c r="AT1814" s="17"/>
      <c r="AU1814" s="17"/>
      <c r="AV1814" s="17"/>
      <c r="AW1814" s="17"/>
      <c r="AX1814" s="30">
        <f t="shared" si="56"/>
        <v>0</v>
      </c>
      <c r="AY1814" s="35">
        <f t="shared" si="57"/>
        <v>0</v>
      </c>
    </row>
    <row r="1815" spans="2:51">
      <c r="B1815" s="17"/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  <c r="AF1815" s="17"/>
      <c r="AG1815" s="17"/>
      <c r="AH1815" s="17"/>
      <c r="AI1815" s="17"/>
      <c r="AJ1815" s="17"/>
      <c r="AK1815" s="17"/>
      <c r="AL1815" s="17"/>
      <c r="AM1815" s="17"/>
      <c r="AN1815" s="17"/>
      <c r="AO1815" s="17"/>
      <c r="AP1815" s="17"/>
      <c r="AQ1815" s="17"/>
      <c r="AR1815" s="17"/>
      <c r="AS1815" s="17"/>
      <c r="AT1815" s="17"/>
      <c r="AU1815" s="17"/>
      <c r="AV1815" s="17"/>
      <c r="AW1815" s="17"/>
      <c r="AX1815" s="30">
        <f t="shared" si="56"/>
        <v>0</v>
      </c>
      <c r="AY1815" s="35">
        <f t="shared" si="57"/>
        <v>0</v>
      </c>
    </row>
    <row r="1816" spans="2:51">
      <c r="B1816" s="17"/>
      <c r="C1816" s="17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  <c r="AF1816" s="17"/>
      <c r="AG1816" s="17"/>
      <c r="AH1816" s="17"/>
      <c r="AI1816" s="17"/>
      <c r="AJ1816" s="17"/>
      <c r="AK1816" s="17"/>
      <c r="AL1816" s="17"/>
      <c r="AM1816" s="17"/>
      <c r="AN1816" s="17"/>
      <c r="AO1816" s="17"/>
      <c r="AP1816" s="17"/>
      <c r="AQ1816" s="17"/>
      <c r="AR1816" s="17"/>
      <c r="AS1816" s="17"/>
      <c r="AT1816" s="17"/>
      <c r="AU1816" s="17"/>
      <c r="AV1816" s="17"/>
      <c r="AW1816" s="17"/>
      <c r="AX1816" s="30">
        <f t="shared" si="56"/>
        <v>0</v>
      </c>
      <c r="AY1816" s="35">
        <f t="shared" si="57"/>
        <v>0</v>
      </c>
    </row>
    <row r="1817" spans="2:51">
      <c r="B1817" s="17"/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  <c r="AF1817" s="17"/>
      <c r="AG1817" s="17"/>
      <c r="AH1817" s="17"/>
      <c r="AI1817" s="17"/>
      <c r="AJ1817" s="17"/>
      <c r="AK1817" s="17"/>
      <c r="AL1817" s="17"/>
      <c r="AM1817" s="17"/>
      <c r="AN1817" s="17"/>
      <c r="AO1817" s="17"/>
      <c r="AP1817" s="17"/>
      <c r="AQ1817" s="17"/>
      <c r="AR1817" s="17"/>
      <c r="AS1817" s="17"/>
      <c r="AT1817" s="17"/>
      <c r="AU1817" s="17"/>
      <c r="AV1817" s="17"/>
      <c r="AW1817" s="17"/>
      <c r="AX1817" s="30">
        <f t="shared" si="56"/>
        <v>0</v>
      </c>
      <c r="AY1817" s="35">
        <f t="shared" si="57"/>
        <v>0</v>
      </c>
    </row>
    <row r="1818" spans="2:51">
      <c r="B1818" s="17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  <c r="AF1818" s="17"/>
      <c r="AG1818" s="17"/>
      <c r="AH1818" s="17"/>
      <c r="AI1818" s="17"/>
      <c r="AJ1818" s="17"/>
      <c r="AK1818" s="17"/>
      <c r="AL1818" s="17"/>
      <c r="AM1818" s="17"/>
      <c r="AN1818" s="17"/>
      <c r="AO1818" s="17"/>
      <c r="AP1818" s="17"/>
      <c r="AQ1818" s="17"/>
      <c r="AR1818" s="17"/>
      <c r="AS1818" s="17"/>
      <c r="AT1818" s="17"/>
      <c r="AU1818" s="17"/>
      <c r="AV1818" s="17"/>
      <c r="AW1818" s="17"/>
      <c r="AX1818" s="30">
        <f t="shared" si="56"/>
        <v>0</v>
      </c>
      <c r="AY1818" s="35">
        <f t="shared" si="57"/>
        <v>0</v>
      </c>
    </row>
    <row r="1819" spans="2:51">
      <c r="B1819" s="17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  <c r="AF1819" s="17"/>
      <c r="AG1819" s="17"/>
      <c r="AH1819" s="17"/>
      <c r="AI1819" s="17"/>
      <c r="AJ1819" s="17"/>
      <c r="AK1819" s="17"/>
      <c r="AL1819" s="17"/>
      <c r="AM1819" s="17"/>
      <c r="AN1819" s="17"/>
      <c r="AO1819" s="17"/>
      <c r="AP1819" s="17"/>
      <c r="AQ1819" s="17"/>
      <c r="AR1819" s="17"/>
      <c r="AS1819" s="17"/>
      <c r="AT1819" s="17"/>
      <c r="AU1819" s="17"/>
      <c r="AV1819" s="17"/>
      <c r="AW1819" s="17"/>
      <c r="AX1819" s="30">
        <f t="shared" si="56"/>
        <v>0</v>
      </c>
      <c r="AY1819" s="35">
        <f t="shared" si="57"/>
        <v>0</v>
      </c>
    </row>
    <row r="1820" spans="2:51">
      <c r="B1820" s="17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  <c r="AF1820" s="17"/>
      <c r="AG1820" s="17"/>
      <c r="AH1820" s="17"/>
      <c r="AI1820" s="17"/>
      <c r="AJ1820" s="17"/>
      <c r="AK1820" s="17"/>
      <c r="AL1820" s="17"/>
      <c r="AM1820" s="17"/>
      <c r="AN1820" s="17"/>
      <c r="AO1820" s="17"/>
      <c r="AP1820" s="17"/>
      <c r="AQ1820" s="17"/>
      <c r="AR1820" s="17"/>
      <c r="AS1820" s="17"/>
      <c r="AT1820" s="17"/>
      <c r="AU1820" s="17"/>
      <c r="AV1820" s="17"/>
      <c r="AW1820" s="17"/>
      <c r="AX1820" s="30">
        <f t="shared" si="56"/>
        <v>0</v>
      </c>
      <c r="AY1820" s="35">
        <f t="shared" si="57"/>
        <v>0</v>
      </c>
    </row>
    <row r="1821" spans="2:51">
      <c r="B1821" s="17"/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  <c r="AF1821" s="17"/>
      <c r="AG1821" s="17"/>
      <c r="AH1821" s="17"/>
      <c r="AI1821" s="17"/>
      <c r="AJ1821" s="17"/>
      <c r="AK1821" s="17"/>
      <c r="AL1821" s="17"/>
      <c r="AM1821" s="17"/>
      <c r="AN1821" s="17"/>
      <c r="AO1821" s="17"/>
      <c r="AP1821" s="17"/>
      <c r="AQ1821" s="17"/>
      <c r="AR1821" s="17"/>
      <c r="AS1821" s="17"/>
      <c r="AT1821" s="17"/>
      <c r="AU1821" s="17"/>
      <c r="AV1821" s="17"/>
      <c r="AW1821" s="17"/>
      <c r="AX1821" s="30">
        <f t="shared" si="56"/>
        <v>0</v>
      </c>
      <c r="AY1821" s="35">
        <f t="shared" si="57"/>
        <v>0</v>
      </c>
    </row>
    <row r="1822" spans="2:51">
      <c r="B1822" s="17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  <c r="AF1822" s="17"/>
      <c r="AG1822" s="17"/>
      <c r="AH1822" s="17"/>
      <c r="AI1822" s="17"/>
      <c r="AJ1822" s="17"/>
      <c r="AK1822" s="17"/>
      <c r="AL1822" s="17"/>
      <c r="AM1822" s="17"/>
      <c r="AN1822" s="17"/>
      <c r="AO1822" s="17"/>
      <c r="AP1822" s="17"/>
      <c r="AQ1822" s="17"/>
      <c r="AR1822" s="17"/>
      <c r="AS1822" s="17"/>
      <c r="AT1822" s="17"/>
      <c r="AU1822" s="17"/>
      <c r="AV1822" s="17"/>
      <c r="AW1822" s="17"/>
      <c r="AX1822" s="30">
        <f t="shared" si="56"/>
        <v>0</v>
      </c>
      <c r="AY1822" s="35">
        <f t="shared" si="57"/>
        <v>0</v>
      </c>
    </row>
    <row r="1823" spans="2:51">
      <c r="B1823" s="17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  <c r="AF1823" s="17"/>
      <c r="AG1823" s="17"/>
      <c r="AH1823" s="17"/>
      <c r="AI1823" s="17"/>
      <c r="AJ1823" s="17"/>
      <c r="AK1823" s="17"/>
      <c r="AL1823" s="17"/>
      <c r="AM1823" s="17"/>
      <c r="AN1823" s="17"/>
      <c r="AO1823" s="17"/>
      <c r="AP1823" s="17"/>
      <c r="AQ1823" s="17"/>
      <c r="AR1823" s="17"/>
      <c r="AS1823" s="17"/>
      <c r="AT1823" s="17"/>
      <c r="AU1823" s="17"/>
      <c r="AV1823" s="17"/>
      <c r="AW1823" s="17"/>
      <c r="AX1823" s="30">
        <f t="shared" si="56"/>
        <v>0</v>
      </c>
      <c r="AY1823" s="35">
        <f t="shared" si="57"/>
        <v>0</v>
      </c>
    </row>
    <row r="1824" spans="2:51">
      <c r="B1824" s="17"/>
      <c r="C1824" s="17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  <c r="AF1824" s="17"/>
      <c r="AG1824" s="17"/>
      <c r="AH1824" s="17"/>
      <c r="AI1824" s="17"/>
      <c r="AJ1824" s="17"/>
      <c r="AK1824" s="17"/>
      <c r="AL1824" s="17"/>
      <c r="AM1824" s="17"/>
      <c r="AN1824" s="17"/>
      <c r="AO1824" s="17"/>
      <c r="AP1824" s="17"/>
      <c r="AQ1824" s="17"/>
      <c r="AR1824" s="17"/>
      <c r="AS1824" s="17"/>
      <c r="AT1824" s="17"/>
      <c r="AU1824" s="17"/>
      <c r="AV1824" s="17"/>
      <c r="AW1824" s="17"/>
      <c r="AX1824" s="30">
        <f t="shared" si="56"/>
        <v>0</v>
      </c>
      <c r="AY1824" s="35">
        <f t="shared" si="57"/>
        <v>0</v>
      </c>
    </row>
    <row r="1825" spans="2:51">
      <c r="B1825" s="17"/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  <c r="AF1825" s="17"/>
      <c r="AG1825" s="17"/>
      <c r="AH1825" s="17"/>
      <c r="AI1825" s="17"/>
      <c r="AJ1825" s="17"/>
      <c r="AK1825" s="17"/>
      <c r="AL1825" s="17"/>
      <c r="AM1825" s="17"/>
      <c r="AN1825" s="17"/>
      <c r="AO1825" s="17"/>
      <c r="AP1825" s="17"/>
      <c r="AQ1825" s="17"/>
      <c r="AR1825" s="17"/>
      <c r="AS1825" s="17"/>
      <c r="AT1825" s="17"/>
      <c r="AU1825" s="17"/>
      <c r="AV1825" s="17"/>
      <c r="AW1825" s="17"/>
      <c r="AX1825" s="30">
        <f t="shared" si="56"/>
        <v>0</v>
      </c>
      <c r="AY1825" s="35">
        <f t="shared" si="57"/>
        <v>0</v>
      </c>
    </row>
    <row r="1826" spans="2:51">
      <c r="B1826" s="17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  <c r="AF1826" s="17"/>
      <c r="AG1826" s="17"/>
      <c r="AH1826" s="17"/>
      <c r="AI1826" s="17"/>
      <c r="AJ1826" s="17"/>
      <c r="AK1826" s="17"/>
      <c r="AL1826" s="17"/>
      <c r="AM1826" s="17"/>
      <c r="AN1826" s="17"/>
      <c r="AO1826" s="17"/>
      <c r="AP1826" s="17"/>
      <c r="AQ1826" s="17"/>
      <c r="AR1826" s="17"/>
      <c r="AS1826" s="17"/>
      <c r="AT1826" s="17"/>
      <c r="AU1826" s="17"/>
      <c r="AV1826" s="17"/>
      <c r="AW1826" s="17"/>
      <c r="AX1826" s="30">
        <f t="shared" si="56"/>
        <v>0</v>
      </c>
      <c r="AY1826" s="35">
        <f t="shared" si="57"/>
        <v>0</v>
      </c>
    </row>
    <row r="1827" spans="2:51">
      <c r="B1827" s="17"/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  <c r="AF1827" s="17"/>
      <c r="AG1827" s="17"/>
      <c r="AH1827" s="17"/>
      <c r="AI1827" s="17"/>
      <c r="AJ1827" s="17"/>
      <c r="AK1827" s="17"/>
      <c r="AL1827" s="17"/>
      <c r="AM1827" s="17"/>
      <c r="AN1827" s="17"/>
      <c r="AO1827" s="17"/>
      <c r="AP1827" s="17"/>
      <c r="AQ1827" s="17"/>
      <c r="AR1827" s="17"/>
      <c r="AS1827" s="17"/>
      <c r="AT1827" s="17"/>
      <c r="AU1827" s="17"/>
      <c r="AV1827" s="17"/>
      <c r="AW1827" s="17"/>
      <c r="AX1827" s="30">
        <f t="shared" si="56"/>
        <v>0</v>
      </c>
      <c r="AY1827" s="35">
        <f t="shared" si="57"/>
        <v>0</v>
      </c>
    </row>
    <row r="1828" spans="2:51">
      <c r="B1828" s="17"/>
      <c r="C1828" s="17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  <c r="AF1828" s="17"/>
      <c r="AG1828" s="17"/>
      <c r="AH1828" s="17"/>
      <c r="AI1828" s="17"/>
      <c r="AJ1828" s="17"/>
      <c r="AK1828" s="17"/>
      <c r="AL1828" s="17"/>
      <c r="AM1828" s="17"/>
      <c r="AN1828" s="17"/>
      <c r="AO1828" s="17"/>
      <c r="AP1828" s="17"/>
      <c r="AQ1828" s="17"/>
      <c r="AR1828" s="17"/>
      <c r="AS1828" s="17"/>
      <c r="AT1828" s="17"/>
      <c r="AU1828" s="17"/>
      <c r="AV1828" s="17"/>
      <c r="AW1828" s="17"/>
      <c r="AX1828" s="30">
        <f t="shared" si="56"/>
        <v>0</v>
      </c>
      <c r="AY1828" s="35">
        <f t="shared" si="57"/>
        <v>0</v>
      </c>
    </row>
    <row r="1829" spans="2:51">
      <c r="B1829" s="17"/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  <c r="AF1829" s="17"/>
      <c r="AG1829" s="17"/>
      <c r="AH1829" s="17"/>
      <c r="AI1829" s="17"/>
      <c r="AJ1829" s="17"/>
      <c r="AK1829" s="17"/>
      <c r="AL1829" s="17"/>
      <c r="AM1829" s="17"/>
      <c r="AN1829" s="17"/>
      <c r="AO1829" s="17"/>
      <c r="AP1829" s="17"/>
      <c r="AQ1829" s="17"/>
      <c r="AR1829" s="17"/>
      <c r="AS1829" s="17"/>
      <c r="AT1829" s="17"/>
      <c r="AU1829" s="17"/>
      <c r="AV1829" s="17"/>
      <c r="AW1829" s="17"/>
      <c r="AX1829" s="30">
        <f t="shared" si="56"/>
        <v>0</v>
      </c>
      <c r="AY1829" s="35">
        <f t="shared" si="57"/>
        <v>0</v>
      </c>
    </row>
    <row r="1830" spans="2:51">
      <c r="B1830" s="17"/>
      <c r="C1830" s="17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  <c r="AF1830" s="17"/>
      <c r="AG1830" s="17"/>
      <c r="AH1830" s="17"/>
      <c r="AI1830" s="17"/>
      <c r="AJ1830" s="17"/>
      <c r="AK1830" s="17"/>
      <c r="AL1830" s="17"/>
      <c r="AM1830" s="17"/>
      <c r="AN1830" s="17"/>
      <c r="AO1830" s="17"/>
      <c r="AP1830" s="17"/>
      <c r="AQ1830" s="17"/>
      <c r="AR1830" s="17"/>
      <c r="AS1830" s="17"/>
      <c r="AT1830" s="17"/>
      <c r="AU1830" s="17"/>
      <c r="AV1830" s="17"/>
      <c r="AW1830" s="17"/>
      <c r="AX1830" s="30">
        <f t="shared" si="56"/>
        <v>0</v>
      </c>
      <c r="AY1830" s="35">
        <f t="shared" si="57"/>
        <v>0</v>
      </c>
    </row>
    <row r="1831" spans="2:51">
      <c r="B1831" s="17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  <c r="AF1831" s="17"/>
      <c r="AG1831" s="17"/>
      <c r="AH1831" s="17"/>
      <c r="AI1831" s="17"/>
      <c r="AJ1831" s="17"/>
      <c r="AK1831" s="17"/>
      <c r="AL1831" s="17"/>
      <c r="AM1831" s="17"/>
      <c r="AN1831" s="17"/>
      <c r="AO1831" s="17"/>
      <c r="AP1831" s="17"/>
      <c r="AQ1831" s="17"/>
      <c r="AR1831" s="17"/>
      <c r="AS1831" s="17"/>
      <c r="AT1831" s="17"/>
      <c r="AU1831" s="17"/>
      <c r="AV1831" s="17"/>
      <c r="AW1831" s="17"/>
      <c r="AX1831" s="30">
        <f t="shared" si="56"/>
        <v>0</v>
      </c>
      <c r="AY1831" s="35">
        <f t="shared" si="57"/>
        <v>0</v>
      </c>
    </row>
    <row r="1832" spans="2:51">
      <c r="B1832" s="17"/>
      <c r="C1832" s="17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  <c r="AF1832" s="17"/>
      <c r="AG1832" s="17"/>
      <c r="AH1832" s="17"/>
      <c r="AI1832" s="17"/>
      <c r="AJ1832" s="17"/>
      <c r="AK1832" s="17"/>
      <c r="AL1832" s="17"/>
      <c r="AM1832" s="17"/>
      <c r="AN1832" s="17"/>
      <c r="AO1832" s="17"/>
      <c r="AP1832" s="17"/>
      <c r="AQ1832" s="17"/>
      <c r="AR1832" s="17"/>
      <c r="AS1832" s="17"/>
      <c r="AT1832" s="17"/>
      <c r="AU1832" s="17"/>
      <c r="AV1832" s="17"/>
      <c r="AW1832" s="17"/>
      <c r="AX1832" s="30">
        <f t="shared" si="56"/>
        <v>0</v>
      </c>
      <c r="AY1832" s="35">
        <f t="shared" si="57"/>
        <v>0</v>
      </c>
    </row>
    <row r="1833" spans="2:51">
      <c r="B1833" s="17"/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  <c r="AF1833" s="17"/>
      <c r="AG1833" s="17"/>
      <c r="AH1833" s="17"/>
      <c r="AI1833" s="17"/>
      <c r="AJ1833" s="17"/>
      <c r="AK1833" s="17"/>
      <c r="AL1833" s="17"/>
      <c r="AM1833" s="17"/>
      <c r="AN1833" s="17"/>
      <c r="AO1833" s="17"/>
      <c r="AP1833" s="17"/>
      <c r="AQ1833" s="17"/>
      <c r="AR1833" s="17"/>
      <c r="AS1833" s="17"/>
      <c r="AT1833" s="17"/>
      <c r="AU1833" s="17"/>
      <c r="AV1833" s="17"/>
      <c r="AW1833" s="17"/>
      <c r="AX1833" s="30">
        <f t="shared" si="56"/>
        <v>0</v>
      </c>
      <c r="AY1833" s="35">
        <f t="shared" si="57"/>
        <v>0</v>
      </c>
    </row>
    <row r="1834" spans="2:51">
      <c r="B1834" s="17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  <c r="AF1834" s="17"/>
      <c r="AG1834" s="17"/>
      <c r="AH1834" s="17"/>
      <c r="AI1834" s="17"/>
      <c r="AJ1834" s="17"/>
      <c r="AK1834" s="17"/>
      <c r="AL1834" s="17"/>
      <c r="AM1834" s="17"/>
      <c r="AN1834" s="17"/>
      <c r="AO1834" s="17"/>
      <c r="AP1834" s="17"/>
      <c r="AQ1834" s="17"/>
      <c r="AR1834" s="17"/>
      <c r="AS1834" s="17"/>
      <c r="AT1834" s="17"/>
      <c r="AU1834" s="17"/>
      <c r="AV1834" s="17"/>
      <c r="AW1834" s="17"/>
      <c r="AX1834" s="30">
        <f t="shared" si="56"/>
        <v>0</v>
      </c>
      <c r="AY1834" s="35">
        <f t="shared" si="57"/>
        <v>0</v>
      </c>
    </row>
    <row r="1835" spans="2:51">
      <c r="B1835" s="17"/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17"/>
      <c r="AS1835" s="17"/>
      <c r="AT1835" s="17"/>
      <c r="AU1835" s="17"/>
      <c r="AV1835" s="17"/>
      <c r="AW1835" s="17"/>
      <c r="AX1835" s="30">
        <f t="shared" si="56"/>
        <v>0</v>
      </c>
      <c r="AY1835" s="35">
        <f t="shared" si="57"/>
        <v>0</v>
      </c>
    </row>
    <row r="1836" spans="2:51">
      <c r="B1836" s="17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17"/>
      <c r="AS1836" s="17"/>
      <c r="AT1836" s="17"/>
      <c r="AU1836" s="17"/>
      <c r="AV1836" s="17"/>
      <c r="AW1836" s="17"/>
      <c r="AX1836" s="30">
        <f t="shared" si="56"/>
        <v>0</v>
      </c>
      <c r="AY1836" s="35">
        <f t="shared" si="57"/>
        <v>0</v>
      </c>
    </row>
    <row r="1837" spans="2:51">
      <c r="B1837" s="17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17"/>
      <c r="AS1837" s="17"/>
      <c r="AT1837" s="17"/>
      <c r="AU1837" s="17"/>
      <c r="AV1837" s="17"/>
      <c r="AW1837" s="17"/>
      <c r="AX1837" s="30">
        <f t="shared" si="56"/>
        <v>0</v>
      </c>
      <c r="AY1837" s="35">
        <f t="shared" si="57"/>
        <v>0</v>
      </c>
    </row>
    <row r="1838" spans="2:51">
      <c r="B1838" s="17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17"/>
      <c r="AS1838" s="17"/>
      <c r="AT1838" s="17"/>
      <c r="AU1838" s="17"/>
      <c r="AV1838" s="17"/>
      <c r="AW1838" s="17"/>
      <c r="AX1838" s="30">
        <f t="shared" si="56"/>
        <v>0</v>
      </c>
      <c r="AY1838" s="35">
        <f t="shared" si="57"/>
        <v>0</v>
      </c>
    </row>
    <row r="1839" spans="2:51">
      <c r="B1839" s="17"/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  <c r="AF1839" s="17"/>
      <c r="AG1839" s="17"/>
      <c r="AH1839" s="17"/>
      <c r="AI1839" s="17"/>
      <c r="AJ1839" s="17"/>
      <c r="AK1839" s="17"/>
      <c r="AL1839" s="17"/>
      <c r="AM1839" s="17"/>
      <c r="AN1839" s="17"/>
      <c r="AO1839" s="17"/>
      <c r="AP1839" s="17"/>
      <c r="AQ1839" s="17"/>
      <c r="AR1839" s="17"/>
      <c r="AS1839" s="17"/>
      <c r="AT1839" s="17"/>
      <c r="AU1839" s="17"/>
      <c r="AV1839" s="17"/>
      <c r="AW1839" s="17"/>
      <c r="AX1839" s="30">
        <f t="shared" si="56"/>
        <v>0</v>
      </c>
      <c r="AY1839" s="35">
        <f t="shared" si="57"/>
        <v>0</v>
      </c>
    </row>
    <row r="1840" spans="2:51">
      <c r="B1840" s="17"/>
      <c r="C1840" s="17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17"/>
      <c r="AS1840" s="17"/>
      <c r="AT1840" s="17"/>
      <c r="AU1840" s="17"/>
      <c r="AV1840" s="17"/>
      <c r="AW1840" s="17"/>
      <c r="AX1840" s="30">
        <f t="shared" si="56"/>
        <v>0</v>
      </c>
      <c r="AY1840" s="35">
        <f t="shared" si="57"/>
        <v>0</v>
      </c>
    </row>
    <row r="1841" spans="2:51">
      <c r="B1841" s="17"/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30">
        <f t="shared" si="56"/>
        <v>0</v>
      </c>
      <c r="AY1841" s="35">
        <f t="shared" si="57"/>
        <v>0</v>
      </c>
    </row>
    <row r="1842" spans="2:51">
      <c r="B1842" s="17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30">
        <f t="shared" si="56"/>
        <v>0</v>
      </c>
      <c r="AY1842" s="35">
        <f t="shared" si="57"/>
        <v>0</v>
      </c>
    </row>
    <row r="1843" spans="2:51">
      <c r="B1843" s="17"/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  <c r="AF1843" s="17"/>
      <c r="AG1843" s="17"/>
      <c r="AH1843" s="17"/>
      <c r="AI1843" s="17"/>
      <c r="AJ1843" s="17"/>
      <c r="AK1843" s="17"/>
      <c r="AL1843" s="17"/>
      <c r="AM1843" s="17"/>
      <c r="AN1843" s="17"/>
      <c r="AO1843" s="17"/>
      <c r="AP1843" s="17"/>
      <c r="AQ1843" s="17"/>
      <c r="AR1843" s="17"/>
      <c r="AS1843" s="17"/>
      <c r="AT1843" s="17"/>
      <c r="AU1843" s="17"/>
      <c r="AV1843" s="17"/>
      <c r="AW1843" s="17"/>
      <c r="AX1843" s="30">
        <f t="shared" si="56"/>
        <v>0</v>
      </c>
      <c r="AY1843" s="35">
        <f t="shared" si="57"/>
        <v>0</v>
      </c>
    </row>
    <row r="1844" spans="2:51">
      <c r="B1844" s="17"/>
      <c r="C1844" s="17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30">
        <f t="shared" si="56"/>
        <v>0</v>
      </c>
      <c r="AY1844" s="35">
        <f t="shared" si="57"/>
        <v>0</v>
      </c>
    </row>
    <row r="1845" spans="2:51">
      <c r="B1845" s="17"/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17"/>
      <c r="AS1845" s="17"/>
      <c r="AT1845" s="17"/>
      <c r="AU1845" s="17"/>
      <c r="AV1845" s="17"/>
      <c r="AW1845" s="17"/>
      <c r="AX1845" s="30">
        <f t="shared" si="56"/>
        <v>0</v>
      </c>
      <c r="AY1845" s="35">
        <f t="shared" si="57"/>
        <v>0</v>
      </c>
    </row>
    <row r="1846" spans="2:51">
      <c r="B1846" s="17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30">
        <f t="shared" si="56"/>
        <v>0</v>
      </c>
      <c r="AY1846" s="35">
        <f t="shared" si="57"/>
        <v>0</v>
      </c>
    </row>
    <row r="1847" spans="2:51">
      <c r="B1847" s="17"/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  <c r="AF1847" s="17"/>
      <c r="AG1847" s="17"/>
      <c r="AH1847" s="17"/>
      <c r="AI1847" s="17"/>
      <c r="AJ1847" s="17"/>
      <c r="AK1847" s="17"/>
      <c r="AL1847" s="17"/>
      <c r="AM1847" s="17"/>
      <c r="AN1847" s="17"/>
      <c r="AO1847" s="17"/>
      <c r="AP1847" s="17"/>
      <c r="AQ1847" s="17"/>
      <c r="AR1847" s="17"/>
      <c r="AS1847" s="17"/>
      <c r="AT1847" s="17"/>
      <c r="AU1847" s="17"/>
      <c r="AV1847" s="17"/>
      <c r="AW1847" s="17"/>
      <c r="AX1847" s="30">
        <f t="shared" si="56"/>
        <v>0</v>
      </c>
      <c r="AY1847" s="35">
        <f t="shared" si="57"/>
        <v>0</v>
      </c>
    </row>
    <row r="1848" spans="2:51"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30">
        <f t="shared" si="56"/>
        <v>0</v>
      </c>
      <c r="AY1848" s="35">
        <f t="shared" si="57"/>
        <v>0</v>
      </c>
    </row>
    <row r="1849" spans="2:51">
      <c r="B1849" s="17"/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17"/>
      <c r="AS1849" s="17"/>
      <c r="AT1849" s="17"/>
      <c r="AU1849" s="17"/>
      <c r="AV1849" s="17"/>
      <c r="AW1849" s="17"/>
      <c r="AX1849" s="30">
        <f t="shared" si="56"/>
        <v>0</v>
      </c>
      <c r="AY1849" s="35">
        <f t="shared" si="57"/>
        <v>0</v>
      </c>
    </row>
    <row r="1850" spans="2:51">
      <c r="B1850" s="17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17"/>
      <c r="AL1850" s="17"/>
      <c r="AM1850" s="17"/>
      <c r="AN1850" s="17"/>
      <c r="AO1850" s="17"/>
      <c r="AP1850" s="17"/>
      <c r="AQ1850" s="17"/>
      <c r="AR1850" s="17"/>
      <c r="AS1850" s="17"/>
      <c r="AT1850" s="17"/>
      <c r="AU1850" s="17"/>
      <c r="AV1850" s="17"/>
      <c r="AW1850" s="17"/>
      <c r="AX1850" s="30">
        <f t="shared" si="56"/>
        <v>0</v>
      </c>
      <c r="AY1850" s="35">
        <f t="shared" si="57"/>
        <v>0</v>
      </c>
    </row>
    <row r="1851" spans="2:51">
      <c r="B1851" s="17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  <c r="AF1851" s="17"/>
      <c r="AG1851" s="17"/>
      <c r="AH1851" s="17"/>
      <c r="AI1851" s="17"/>
      <c r="AJ1851" s="17"/>
      <c r="AK1851" s="17"/>
      <c r="AL1851" s="17"/>
      <c r="AM1851" s="17"/>
      <c r="AN1851" s="17"/>
      <c r="AO1851" s="17"/>
      <c r="AP1851" s="17"/>
      <c r="AQ1851" s="17"/>
      <c r="AR1851" s="17"/>
      <c r="AS1851" s="17"/>
      <c r="AT1851" s="17"/>
      <c r="AU1851" s="17"/>
      <c r="AV1851" s="17"/>
      <c r="AW1851" s="17"/>
      <c r="AX1851" s="30">
        <f t="shared" si="56"/>
        <v>0</v>
      </c>
      <c r="AY1851" s="35">
        <f t="shared" si="57"/>
        <v>0</v>
      </c>
    </row>
    <row r="1852" spans="2:51">
      <c r="B1852" s="17"/>
      <c r="C1852" s="17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  <c r="AF1852" s="17"/>
      <c r="AG1852" s="17"/>
      <c r="AH1852" s="17"/>
      <c r="AI1852" s="17"/>
      <c r="AJ1852" s="17"/>
      <c r="AK1852" s="17"/>
      <c r="AL1852" s="17"/>
      <c r="AM1852" s="17"/>
      <c r="AN1852" s="17"/>
      <c r="AO1852" s="17"/>
      <c r="AP1852" s="17"/>
      <c r="AQ1852" s="17"/>
      <c r="AR1852" s="17"/>
      <c r="AS1852" s="17"/>
      <c r="AT1852" s="17"/>
      <c r="AU1852" s="17"/>
      <c r="AV1852" s="17"/>
      <c r="AW1852" s="17"/>
      <c r="AX1852" s="30">
        <f t="shared" si="56"/>
        <v>0</v>
      </c>
      <c r="AY1852" s="35">
        <f t="shared" si="57"/>
        <v>0</v>
      </c>
    </row>
    <row r="1853" spans="2:51">
      <c r="B1853" s="17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  <c r="AF1853" s="17"/>
      <c r="AG1853" s="17"/>
      <c r="AH1853" s="17"/>
      <c r="AI1853" s="17"/>
      <c r="AJ1853" s="17"/>
      <c r="AK1853" s="17"/>
      <c r="AL1853" s="17"/>
      <c r="AM1853" s="17"/>
      <c r="AN1853" s="17"/>
      <c r="AO1853" s="17"/>
      <c r="AP1853" s="17"/>
      <c r="AQ1853" s="17"/>
      <c r="AR1853" s="17"/>
      <c r="AS1853" s="17"/>
      <c r="AT1853" s="17"/>
      <c r="AU1853" s="17"/>
      <c r="AV1853" s="17"/>
      <c r="AW1853" s="17"/>
      <c r="AX1853" s="30">
        <f t="shared" si="56"/>
        <v>0</v>
      </c>
      <c r="AY1853" s="35">
        <f t="shared" si="57"/>
        <v>0</v>
      </c>
    </row>
    <row r="1854" spans="2:51">
      <c r="B1854" s="17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  <c r="AF1854" s="17"/>
      <c r="AG1854" s="17"/>
      <c r="AH1854" s="17"/>
      <c r="AI1854" s="17"/>
      <c r="AJ1854" s="17"/>
      <c r="AK1854" s="17"/>
      <c r="AL1854" s="17"/>
      <c r="AM1854" s="17"/>
      <c r="AN1854" s="17"/>
      <c r="AO1854" s="17"/>
      <c r="AP1854" s="17"/>
      <c r="AQ1854" s="17"/>
      <c r="AR1854" s="17"/>
      <c r="AS1854" s="17"/>
      <c r="AT1854" s="17"/>
      <c r="AU1854" s="17"/>
      <c r="AV1854" s="17"/>
      <c r="AW1854" s="17"/>
      <c r="AX1854" s="30">
        <f t="shared" ref="AX1854:AX1917" si="58">(AD1854-H1854)*J1854</f>
        <v>0</v>
      </c>
      <c r="AY1854" s="35">
        <f t="shared" ref="AY1854:AY1917" si="59">AX1854-AV1854+AW1854</f>
        <v>0</v>
      </c>
    </row>
    <row r="1855" spans="2:51">
      <c r="B1855" s="17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17"/>
      <c r="AS1855" s="17"/>
      <c r="AT1855" s="17"/>
      <c r="AU1855" s="17"/>
      <c r="AV1855" s="17"/>
      <c r="AW1855" s="17"/>
      <c r="AX1855" s="30">
        <f t="shared" si="58"/>
        <v>0</v>
      </c>
      <c r="AY1855" s="35">
        <f t="shared" si="59"/>
        <v>0</v>
      </c>
    </row>
    <row r="1856" spans="2:51">
      <c r="B1856" s="17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17"/>
      <c r="AS1856" s="17"/>
      <c r="AT1856" s="17"/>
      <c r="AU1856" s="17"/>
      <c r="AV1856" s="17"/>
      <c r="AW1856" s="17"/>
      <c r="AX1856" s="30">
        <f t="shared" si="58"/>
        <v>0</v>
      </c>
      <c r="AY1856" s="35">
        <f t="shared" si="59"/>
        <v>0</v>
      </c>
    </row>
    <row r="1857" spans="2:51"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  <c r="AF1857" s="17"/>
      <c r="AG1857" s="17"/>
      <c r="AH1857" s="17"/>
      <c r="AI1857" s="17"/>
      <c r="AJ1857" s="17"/>
      <c r="AK1857" s="17"/>
      <c r="AL1857" s="17"/>
      <c r="AM1857" s="17"/>
      <c r="AN1857" s="17"/>
      <c r="AO1857" s="17"/>
      <c r="AP1857" s="17"/>
      <c r="AQ1857" s="17"/>
      <c r="AR1857" s="17"/>
      <c r="AS1857" s="17"/>
      <c r="AT1857" s="17"/>
      <c r="AU1857" s="17"/>
      <c r="AV1857" s="17"/>
      <c r="AW1857" s="17"/>
      <c r="AX1857" s="30">
        <f t="shared" si="58"/>
        <v>0</v>
      </c>
      <c r="AY1857" s="35">
        <f t="shared" si="59"/>
        <v>0</v>
      </c>
    </row>
    <row r="1858" spans="2:51"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  <c r="AF1858" s="17"/>
      <c r="AG1858" s="17"/>
      <c r="AH1858" s="17"/>
      <c r="AI1858" s="17"/>
      <c r="AJ1858" s="17"/>
      <c r="AK1858" s="17"/>
      <c r="AL1858" s="17"/>
      <c r="AM1858" s="17"/>
      <c r="AN1858" s="17"/>
      <c r="AO1858" s="17"/>
      <c r="AP1858" s="17"/>
      <c r="AQ1858" s="17"/>
      <c r="AR1858" s="17"/>
      <c r="AS1858" s="17"/>
      <c r="AT1858" s="17"/>
      <c r="AU1858" s="17"/>
      <c r="AV1858" s="17"/>
      <c r="AW1858" s="17"/>
      <c r="AX1858" s="30">
        <f t="shared" si="58"/>
        <v>0</v>
      </c>
      <c r="AY1858" s="35">
        <f t="shared" si="59"/>
        <v>0</v>
      </c>
    </row>
    <row r="1859" spans="2:51">
      <c r="B1859" s="17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  <c r="AF1859" s="17"/>
      <c r="AG1859" s="17"/>
      <c r="AH1859" s="17"/>
      <c r="AI1859" s="17"/>
      <c r="AJ1859" s="17"/>
      <c r="AK1859" s="17"/>
      <c r="AL1859" s="17"/>
      <c r="AM1859" s="17"/>
      <c r="AN1859" s="17"/>
      <c r="AO1859" s="17"/>
      <c r="AP1859" s="17"/>
      <c r="AQ1859" s="17"/>
      <c r="AR1859" s="17"/>
      <c r="AS1859" s="17"/>
      <c r="AT1859" s="17"/>
      <c r="AU1859" s="17"/>
      <c r="AV1859" s="17"/>
      <c r="AW1859" s="17"/>
      <c r="AX1859" s="30">
        <f t="shared" si="58"/>
        <v>0</v>
      </c>
      <c r="AY1859" s="35">
        <f t="shared" si="59"/>
        <v>0</v>
      </c>
    </row>
    <row r="1860" spans="2:51">
      <c r="B1860" s="17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17"/>
      <c r="AS1860" s="17"/>
      <c r="AT1860" s="17"/>
      <c r="AU1860" s="17"/>
      <c r="AV1860" s="17"/>
      <c r="AW1860" s="17"/>
      <c r="AX1860" s="30">
        <f t="shared" si="58"/>
        <v>0</v>
      </c>
      <c r="AY1860" s="35">
        <f t="shared" si="59"/>
        <v>0</v>
      </c>
    </row>
    <row r="1861" spans="2:51">
      <c r="B1861" s="17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17"/>
      <c r="AS1861" s="17"/>
      <c r="AT1861" s="17"/>
      <c r="AU1861" s="17"/>
      <c r="AV1861" s="17"/>
      <c r="AW1861" s="17"/>
      <c r="AX1861" s="30">
        <f t="shared" si="58"/>
        <v>0</v>
      </c>
      <c r="AY1861" s="35">
        <f t="shared" si="59"/>
        <v>0</v>
      </c>
    </row>
    <row r="1862" spans="2:51"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17"/>
      <c r="AS1862" s="17"/>
      <c r="AT1862" s="17"/>
      <c r="AU1862" s="17"/>
      <c r="AV1862" s="17"/>
      <c r="AW1862" s="17"/>
      <c r="AX1862" s="30">
        <f t="shared" si="58"/>
        <v>0</v>
      </c>
      <c r="AY1862" s="35">
        <f t="shared" si="59"/>
        <v>0</v>
      </c>
    </row>
    <row r="1863" spans="2:51">
      <c r="B1863" s="17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  <c r="AF1863" s="17"/>
      <c r="AG1863" s="17"/>
      <c r="AH1863" s="17"/>
      <c r="AI1863" s="17"/>
      <c r="AJ1863" s="17"/>
      <c r="AK1863" s="17"/>
      <c r="AL1863" s="17"/>
      <c r="AM1863" s="17"/>
      <c r="AN1863" s="17"/>
      <c r="AO1863" s="17"/>
      <c r="AP1863" s="17"/>
      <c r="AQ1863" s="17"/>
      <c r="AR1863" s="17"/>
      <c r="AS1863" s="17"/>
      <c r="AT1863" s="17"/>
      <c r="AU1863" s="17"/>
      <c r="AV1863" s="17"/>
      <c r="AW1863" s="17"/>
      <c r="AX1863" s="30">
        <f t="shared" si="58"/>
        <v>0</v>
      </c>
      <c r="AY1863" s="35">
        <f t="shared" si="59"/>
        <v>0</v>
      </c>
    </row>
    <row r="1864" spans="2:51"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  <c r="AF1864" s="17"/>
      <c r="AG1864" s="17"/>
      <c r="AH1864" s="17"/>
      <c r="AI1864" s="17"/>
      <c r="AJ1864" s="17"/>
      <c r="AK1864" s="17"/>
      <c r="AL1864" s="17"/>
      <c r="AM1864" s="17"/>
      <c r="AN1864" s="17"/>
      <c r="AO1864" s="17"/>
      <c r="AP1864" s="17"/>
      <c r="AQ1864" s="17"/>
      <c r="AR1864" s="17"/>
      <c r="AS1864" s="17"/>
      <c r="AT1864" s="17"/>
      <c r="AU1864" s="17"/>
      <c r="AV1864" s="17"/>
      <c r="AW1864" s="17"/>
      <c r="AX1864" s="30">
        <f t="shared" si="58"/>
        <v>0</v>
      </c>
      <c r="AY1864" s="35">
        <f t="shared" si="59"/>
        <v>0</v>
      </c>
    </row>
    <row r="1865" spans="2:51"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  <c r="AF1865" s="17"/>
      <c r="AG1865" s="17"/>
      <c r="AH1865" s="17"/>
      <c r="AI1865" s="17"/>
      <c r="AJ1865" s="17"/>
      <c r="AK1865" s="17"/>
      <c r="AL1865" s="17"/>
      <c r="AM1865" s="17"/>
      <c r="AN1865" s="17"/>
      <c r="AO1865" s="17"/>
      <c r="AP1865" s="17"/>
      <c r="AQ1865" s="17"/>
      <c r="AR1865" s="17"/>
      <c r="AS1865" s="17"/>
      <c r="AT1865" s="17"/>
      <c r="AU1865" s="17"/>
      <c r="AV1865" s="17"/>
      <c r="AW1865" s="17"/>
      <c r="AX1865" s="30">
        <f t="shared" si="58"/>
        <v>0</v>
      </c>
      <c r="AY1865" s="35">
        <f t="shared" si="59"/>
        <v>0</v>
      </c>
    </row>
    <row r="1866" spans="2:51">
      <c r="B1866" s="17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  <c r="AF1866" s="17"/>
      <c r="AG1866" s="17"/>
      <c r="AH1866" s="17"/>
      <c r="AI1866" s="17"/>
      <c r="AJ1866" s="17"/>
      <c r="AK1866" s="17"/>
      <c r="AL1866" s="17"/>
      <c r="AM1866" s="17"/>
      <c r="AN1866" s="17"/>
      <c r="AO1866" s="17"/>
      <c r="AP1866" s="17"/>
      <c r="AQ1866" s="17"/>
      <c r="AR1866" s="17"/>
      <c r="AS1866" s="17"/>
      <c r="AT1866" s="17"/>
      <c r="AU1866" s="17"/>
      <c r="AV1866" s="17"/>
      <c r="AW1866" s="17"/>
      <c r="AX1866" s="30">
        <f t="shared" si="58"/>
        <v>0</v>
      </c>
      <c r="AY1866" s="35">
        <f t="shared" si="59"/>
        <v>0</v>
      </c>
    </row>
    <row r="1867" spans="2:51">
      <c r="B1867" s="17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17"/>
      <c r="AS1867" s="17"/>
      <c r="AT1867" s="17"/>
      <c r="AU1867" s="17"/>
      <c r="AV1867" s="17"/>
      <c r="AW1867" s="17"/>
      <c r="AX1867" s="30">
        <f t="shared" si="58"/>
        <v>0</v>
      </c>
      <c r="AY1867" s="35">
        <f t="shared" si="59"/>
        <v>0</v>
      </c>
    </row>
    <row r="1868" spans="2:51">
      <c r="B1868" s="17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17"/>
      <c r="AS1868" s="17"/>
      <c r="AT1868" s="17"/>
      <c r="AU1868" s="17"/>
      <c r="AV1868" s="17"/>
      <c r="AW1868" s="17"/>
      <c r="AX1868" s="30">
        <f t="shared" si="58"/>
        <v>0</v>
      </c>
      <c r="AY1868" s="35">
        <f t="shared" si="59"/>
        <v>0</v>
      </c>
    </row>
    <row r="1869" spans="2:51">
      <c r="B1869" s="17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17"/>
      <c r="AS1869" s="17"/>
      <c r="AT1869" s="17"/>
      <c r="AU1869" s="17"/>
      <c r="AV1869" s="17"/>
      <c r="AW1869" s="17"/>
      <c r="AX1869" s="30">
        <f t="shared" si="58"/>
        <v>0</v>
      </c>
      <c r="AY1869" s="35">
        <f t="shared" si="59"/>
        <v>0</v>
      </c>
    </row>
    <row r="1870" spans="2:51">
      <c r="B1870" s="17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17"/>
      <c r="AS1870" s="17"/>
      <c r="AT1870" s="17"/>
      <c r="AU1870" s="17"/>
      <c r="AV1870" s="17"/>
      <c r="AW1870" s="17"/>
      <c r="AX1870" s="30">
        <f t="shared" si="58"/>
        <v>0</v>
      </c>
      <c r="AY1870" s="35">
        <f t="shared" si="59"/>
        <v>0</v>
      </c>
    </row>
    <row r="1871" spans="2:51">
      <c r="B1871" s="17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17"/>
      <c r="AS1871" s="17"/>
      <c r="AT1871" s="17"/>
      <c r="AU1871" s="17"/>
      <c r="AV1871" s="17"/>
      <c r="AW1871" s="17"/>
      <c r="AX1871" s="30">
        <f t="shared" si="58"/>
        <v>0</v>
      </c>
      <c r="AY1871" s="35">
        <f t="shared" si="59"/>
        <v>0</v>
      </c>
    </row>
    <row r="1872" spans="2:51">
      <c r="B1872" s="17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  <c r="AF1872" s="17"/>
      <c r="AG1872" s="17"/>
      <c r="AH1872" s="17"/>
      <c r="AI1872" s="17"/>
      <c r="AJ1872" s="17"/>
      <c r="AK1872" s="17"/>
      <c r="AL1872" s="17"/>
      <c r="AM1872" s="17"/>
      <c r="AN1872" s="17"/>
      <c r="AO1872" s="17"/>
      <c r="AP1872" s="17"/>
      <c r="AQ1872" s="17"/>
      <c r="AR1872" s="17"/>
      <c r="AS1872" s="17"/>
      <c r="AT1872" s="17"/>
      <c r="AU1872" s="17"/>
      <c r="AV1872" s="17"/>
      <c r="AW1872" s="17"/>
      <c r="AX1872" s="30">
        <f t="shared" si="58"/>
        <v>0</v>
      </c>
      <c r="AY1872" s="35">
        <f t="shared" si="59"/>
        <v>0</v>
      </c>
    </row>
    <row r="1873" spans="2:51">
      <c r="B1873" s="17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  <c r="AF1873" s="17"/>
      <c r="AG1873" s="17"/>
      <c r="AH1873" s="17"/>
      <c r="AI1873" s="17"/>
      <c r="AJ1873" s="17"/>
      <c r="AK1873" s="17"/>
      <c r="AL1873" s="17"/>
      <c r="AM1873" s="17"/>
      <c r="AN1873" s="17"/>
      <c r="AO1873" s="17"/>
      <c r="AP1873" s="17"/>
      <c r="AQ1873" s="17"/>
      <c r="AR1873" s="17"/>
      <c r="AS1873" s="17"/>
      <c r="AT1873" s="17"/>
      <c r="AU1873" s="17"/>
      <c r="AV1873" s="17"/>
      <c r="AW1873" s="17"/>
      <c r="AX1873" s="30">
        <f t="shared" si="58"/>
        <v>0</v>
      </c>
      <c r="AY1873" s="35">
        <f t="shared" si="59"/>
        <v>0</v>
      </c>
    </row>
    <row r="1874" spans="2:51">
      <c r="B1874" s="17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  <c r="AF1874" s="17"/>
      <c r="AG1874" s="17"/>
      <c r="AH1874" s="17"/>
      <c r="AI1874" s="17"/>
      <c r="AJ1874" s="17"/>
      <c r="AK1874" s="17"/>
      <c r="AL1874" s="17"/>
      <c r="AM1874" s="17"/>
      <c r="AN1874" s="17"/>
      <c r="AO1874" s="17"/>
      <c r="AP1874" s="17"/>
      <c r="AQ1874" s="17"/>
      <c r="AR1874" s="17"/>
      <c r="AS1874" s="17"/>
      <c r="AT1874" s="17"/>
      <c r="AU1874" s="17"/>
      <c r="AV1874" s="17"/>
      <c r="AW1874" s="17"/>
      <c r="AX1874" s="30">
        <f t="shared" si="58"/>
        <v>0</v>
      </c>
      <c r="AY1874" s="35">
        <f t="shared" si="59"/>
        <v>0</v>
      </c>
    </row>
    <row r="1875" spans="2:51">
      <c r="B1875" s="17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  <c r="AF1875" s="17"/>
      <c r="AG1875" s="17"/>
      <c r="AH1875" s="17"/>
      <c r="AI1875" s="17"/>
      <c r="AJ1875" s="17"/>
      <c r="AK1875" s="17"/>
      <c r="AL1875" s="17"/>
      <c r="AM1875" s="17"/>
      <c r="AN1875" s="17"/>
      <c r="AO1875" s="17"/>
      <c r="AP1875" s="17"/>
      <c r="AQ1875" s="17"/>
      <c r="AR1875" s="17"/>
      <c r="AS1875" s="17"/>
      <c r="AT1875" s="17"/>
      <c r="AU1875" s="17"/>
      <c r="AV1875" s="17"/>
      <c r="AW1875" s="17"/>
      <c r="AX1875" s="30">
        <f t="shared" si="58"/>
        <v>0</v>
      </c>
      <c r="AY1875" s="35">
        <f t="shared" si="59"/>
        <v>0</v>
      </c>
    </row>
    <row r="1876" spans="2:51">
      <c r="B1876" s="17"/>
      <c r="C1876" s="17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  <c r="AF1876" s="17"/>
      <c r="AG1876" s="17"/>
      <c r="AH1876" s="17"/>
      <c r="AI1876" s="17"/>
      <c r="AJ1876" s="17"/>
      <c r="AK1876" s="17"/>
      <c r="AL1876" s="17"/>
      <c r="AM1876" s="17"/>
      <c r="AN1876" s="17"/>
      <c r="AO1876" s="17"/>
      <c r="AP1876" s="17"/>
      <c r="AQ1876" s="17"/>
      <c r="AR1876" s="17"/>
      <c r="AS1876" s="17"/>
      <c r="AT1876" s="17"/>
      <c r="AU1876" s="17"/>
      <c r="AV1876" s="17"/>
      <c r="AW1876" s="17"/>
      <c r="AX1876" s="30">
        <f t="shared" si="58"/>
        <v>0</v>
      </c>
      <c r="AY1876" s="35">
        <f t="shared" si="59"/>
        <v>0</v>
      </c>
    </row>
    <row r="1877" spans="2:51">
      <c r="B1877" s="17"/>
      <c r="C1877" s="17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  <c r="AF1877" s="17"/>
      <c r="AG1877" s="17"/>
      <c r="AH1877" s="17"/>
      <c r="AI1877" s="17"/>
      <c r="AJ1877" s="17"/>
      <c r="AK1877" s="17"/>
      <c r="AL1877" s="17"/>
      <c r="AM1877" s="17"/>
      <c r="AN1877" s="17"/>
      <c r="AO1877" s="17"/>
      <c r="AP1877" s="17"/>
      <c r="AQ1877" s="17"/>
      <c r="AR1877" s="17"/>
      <c r="AS1877" s="17"/>
      <c r="AT1877" s="17"/>
      <c r="AU1877" s="17"/>
      <c r="AV1877" s="17"/>
      <c r="AW1877" s="17"/>
      <c r="AX1877" s="30">
        <f t="shared" si="58"/>
        <v>0</v>
      </c>
      <c r="AY1877" s="35">
        <f t="shared" si="59"/>
        <v>0</v>
      </c>
    </row>
    <row r="1878" spans="2:51">
      <c r="B1878" s="17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  <c r="AF1878" s="17"/>
      <c r="AG1878" s="17"/>
      <c r="AH1878" s="17"/>
      <c r="AI1878" s="17"/>
      <c r="AJ1878" s="17"/>
      <c r="AK1878" s="17"/>
      <c r="AL1878" s="17"/>
      <c r="AM1878" s="17"/>
      <c r="AN1878" s="17"/>
      <c r="AO1878" s="17"/>
      <c r="AP1878" s="17"/>
      <c r="AQ1878" s="17"/>
      <c r="AR1878" s="17"/>
      <c r="AS1878" s="17"/>
      <c r="AT1878" s="17"/>
      <c r="AU1878" s="17"/>
      <c r="AV1878" s="17"/>
      <c r="AW1878" s="17"/>
      <c r="AX1878" s="30">
        <f t="shared" si="58"/>
        <v>0</v>
      </c>
      <c r="AY1878" s="35">
        <f t="shared" si="59"/>
        <v>0</v>
      </c>
    </row>
    <row r="1879" spans="2:51">
      <c r="B1879" s="17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  <c r="AF1879" s="17"/>
      <c r="AG1879" s="17"/>
      <c r="AH1879" s="17"/>
      <c r="AI1879" s="17"/>
      <c r="AJ1879" s="17"/>
      <c r="AK1879" s="17"/>
      <c r="AL1879" s="17"/>
      <c r="AM1879" s="17"/>
      <c r="AN1879" s="17"/>
      <c r="AO1879" s="17"/>
      <c r="AP1879" s="17"/>
      <c r="AQ1879" s="17"/>
      <c r="AR1879" s="17"/>
      <c r="AS1879" s="17"/>
      <c r="AT1879" s="17"/>
      <c r="AU1879" s="17"/>
      <c r="AV1879" s="17"/>
      <c r="AW1879" s="17"/>
      <c r="AX1879" s="30">
        <f t="shared" si="58"/>
        <v>0</v>
      </c>
      <c r="AY1879" s="35">
        <f t="shared" si="59"/>
        <v>0</v>
      </c>
    </row>
    <row r="1880" spans="2:51">
      <c r="B1880" s="17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  <c r="AF1880" s="17"/>
      <c r="AG1880" s="17"/>
      <c r="AH1880" s="17"/>
      <c r="AI1880" s="17"/>
      <c r="AJ1880" s="17"/>
      <c r="AK1880" s="17"/>
      <c r="AL1880" s="17"/>
      <c r="AM1880" s="17"/>
      <c r="AN1880" s="17"/>
      <c r="AO1880" s="17"/>
      <c r="AP1880" s="17"/>
      <c r="AQ1880" s="17"/>
      <c r="AR1880" s="17"/>
      <c r="AS1880" s="17"/>
      <c r="AT1880" s="17"/>
      <c r="AU1880" s="17"/>
      <c r="AV1880" s="17"/>
      <c r="AW1880" s="17"/>
      <c r="AX1880" s="30">
        <f t="shared" si="58"/>
        <v>0</v>
      </c>
      <c r="AY1880" s="35">
        <f t="shared" si="59"/>
        <v>0</v>
      </c>
    </row>
    <row r="1881" spans="2:51">
      <c r="B1881" s="17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  <c r="AF1881" s="17"/>
      <c r="AG1881" s="17"/>
      <c r="AH1881" s="17"/>
      <c r="AI1881" s="17"/>
      <c r="AJ1881" s="17"/>
      <c r="AK1881" s="17"/>
      <c r="AL1881" s="17"/>
      <c r="AM1881" s="17"/>
      <c r="AN1881" s="17"/>
      <c r="AO1881" s="17"/>
      <c r="AP1881" s="17"/>
      <c r="AQ1881" s="17"/>
      <c r="AR1881" s="17"/>
      <c r="AS1881" s="17"/>
      <c r="AT1881" s="17"/>
      <c r="AU1881" s="17"/>
      <c r="AV1881" s="17"/>
      <c r="AW1881" s="17"/>
      <c r="AX1881" s="30">
        <f t="shared" si="58"/>
        <v>0</v>
      </c>
      <c r="AY1881" s="35">
        <f t="shared" si="59"/>
        <v>0</v>
      </c>
    </row>
    <row r="1882" spans="2:51">
      <c r="B1882" s="17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17"/>
      <c r="AS1882" s="17"/>
      <c r="AT1882" s="17"/>
      <c r="AU1882" s="17"/>
      <c r="AV1882" s="17"/>
      <c r="AW1882" s="17"/>
      <c r="AX1882" s="30">
        <f t="shared" si="58"/>
        <v>0</v>
      </c>
      <c r="AY1882" s="35">
        <f t="shared" si="59"/>
        <v>0</v>
      </c>
    </row>
    <row r="1883" spans="2:51">
      <c r="B1883" s="17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  <c r="AF1883" s="17"/>
      <c r="AG1883" s="17"/>
      <c r="AH1883" s="17"/>
      <c r="AI1883" s="17"/>
      <c r="AJ1883" s="17"/>
      <c r="AK1883" s="17"/>
      <c r="AL1883" s="17"/>
      <c r="AM1883" s="17"/>
      <c r="AN1883" s="17"/>
      <c r="AO1883" s="17"/>
      <c r="AP1883" s="17"/>
      <c r="AQ1883" s="17"/>
      <c r="AR1883" s="17"/>
      <c r="AS1883" s="17"/>
      <c r="AT1883" s="17"/>
      <c r="AU1883" s="17"/>
      <c r="AV1883" s="17"/>
      <c r="AW1883" s="17"/>
      <c r="AX1883" s="30">
        <f t="shared" si="58"/>
        <v>0</v>
      </c>
      <c r="AY1883" s="35">
        <f t="shared" si="59"/>
        <v>0</v>
      </c>
    </row>
    <row r="1884" spans="2:51">
      <c r="B1884" s="17"/>
      <c r="C1884" s="17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  <c r="AF1884" s="17"/>
      <c r="AG1884" s="17"/>
      <c r="AH1884" s="17"/>
      <c r="AI1884" s="17"/>
      <c r="AJ1884" s="17"/>
      <c r="AK1884" s="17"/>
      <c r="AL1884" s="17"/>
      <c r="AM1884" s="17"/>
      <c r="AN1884" s="17"/>
      <c r="AO1884" s="17"/>
      <c r="AP1884" s="17"/>
      <c r="AQ1884" s="17"/>
      <c r="AR1884" s="17"/>
      <c r="AS1884" s="17"/>
      <c r="AT1884" s="17"/>
      <c r="AU1884" s="17"/>
      <c r="AV1884" s="17"/>
      <c r="AW1884" s="17"/>
      <c r="AX1884" s="30">
        <f t="shared" si="58"/>
        <v>0</v>
      </c>
      <c r="AY1884" s="35">
        <f t="shared" si="59"/>
        <v>0</v>
      </c>
    </row>
    <row r="1885" spans="2:51">
      <c r="B1885" s="17"/>
      <c r="C1885" s="17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17"/>
      <c r="AS1885" s="17"/>
      <c r="AT1885" s="17"/>
      <c r="AU1885" s="17"/>
      <c r="AV1885" s="17"/>
      <c r="AW1885" s="17"/>
      <c r="AX1885" s="30">
        <f t="shared" si="58"/>
        <v>0</v>
      </c>
      <c r="AY1885" s="35">
        <f t="shared" si="59"/>
        <v>0</v>
      </c>
    </row>
    <row r="1886" spans="2:51">
      <c r="B1886" s="17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17"/>
      <c r="AS1886" s="17"/>
      <c r="AT1886" s="17"/>
      <c r="AU1886" s="17"/>
      <c r="AV1886" s="17"/>
      <c r="AW1886" s="17"/>
      <c r="AX1886" s="30">
        <f t="shared" si="58"/>
        <v>0</v>
      </c>
      <c r="AY1886" s="35">
        <f t="shared" si="59"/>
        <v>0</v>
      </c>
    </row>
    <row r="1887" spans="2:51">
      <c r="B1887" s="17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  <c r="AF1887" s="17"/>
      <c r="AG1887" s="17"/>
      <c r="AH1887" s="17"/>
      <c r="AI1887" s="17"/>
      <c r="AJ1887" s="17"/>
      <c r="AK1887" s="17"/>
      <c r="AL1887" s="17"/>
      <c r="AM1887" s="17"/>
      <c r="AN1887" s="17"/>
      <c r="AO1887" s="17"/>
      <c r="AP1887" s="17"/>
      <c r="AQ1887" s="17"/>
      <c r="AR1887" s="17"/>
      <c r="AS1887" s="17"/>
      <c r="AT1887" s="17"/>
      <c r="AU1887" s="17"/>
      <c r="AV1887" s="17"/>
      <c r="AW1887" s="17"/>
      <c r="AX1887" s="30">
        <f t="shared" si="58"/>
        <v>0</v>
      </c>
      <c r="AY1887" s="35">
        <f t="shared" si="59"/>
        <v>0</v>
      </c>
    </row>
    <row r="1888" spans="2:51">
      <c r="B1888" s="17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  <c r="AF1888" s="17"/>
      <c r="AG1888" s="17"/>
      <c r="AH1888" s="17"/>
      <c r="AI1888" s="17"/>
      <c r="AJ1888" s="17"/>
      <c r="AK1888" s="17"/>
      <c r="AL1888" s="17"/>
      <c r="AM1888" s="17"/>
      <c r="AN1888" s="17"/>
      <c r="AO1888" s="17"/>
      <c r="AP1888" s="17"/>
      <c r="AQ1888" s="17"/>
      <c r="AR1888" s="17"/>
      <c r="AS1888" s="17"/>
      <c r="AT1888" s="17"/>
      <c r="AU1888" s="17"/>
      <c r="AV1888" s="17"/>
      <c r="AW1888" s="17"/>
      <c r="AX1888" s="30">
        <f t="shared" si="58"/>
        <v>0</v>
      </c>
      <c r="AY1888" s="35">
        <f t="shared" si="59"/>
        <v>0</v>
      </c>
    </row>
    <row r="1889" spans="2:51">
      <c r="B1889" s="17"/>
      <c r="C1889" s="17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  <c r="AF1889" s="17"/>
      <c r="AG1889" s="17"/>
      <c r="AH1889" s="17"/>
      <c r="AI1889" s="17"/>
      <c r="AJ1889" s="17"/>
      <c r="AK1889" s="17"/>
      <c r="AL1889" s="17"/>
      <c r="AM1889" s="17"/>
      <c r="AN1889" s="17"/>
      <c r="AO1889" s="17"/>
      <c r="AP1889" s="17"/>
      <c r="AQ1889" s="17"/>
      <c r="AR1889" s="17"/>
      <c r="AS1889" s="17"/>
      <c r="AT1889" s="17"/>
      <c r="AU1889" s="17"/>
      <c r="AV1889" s="17"/>
      <c r="AW1889" s="17"/>
      <c r="AX1889" s="30">
        <f t="shared" si="58"/>
        <v>0</v>
      </c>
      <c r="AY1889" s="35">
        <f t="shared" si="59"/>
        <v>0</v>
      </c>
    </row>
    <row r="1890" spans="2:51">
      <c r="B1890" s="17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  <c r="AF1890" s="17"/>
      <c r="AG1890" s="17"/>
      <c r="AH1890" s="17"/>
      <c r="AI1890" s="17"/>
      <c r="AJ1890" s="17"/>
      <c r="AK1890" s="17"/>
      <c r="AL1890" s="17"/>
      <c r="AM1890" s="17"/>
      <c r="AN1890" s="17"/>
      <c r="AO1890" s="17"/>
      <c r="AP1890" s="17"/>
      <c r="AQ1890" s="17"/>
      <c r="AR1890" s="17"/>
      <c r="AS1890" s="17"/>
      <c r="AT1890" s="17"/>
      <c r="AU1890" s="17"/>
      <c r="AV1890" s="17"/>
      <c r="AW1890" s="17"/>
      <c r="AX1890" s="30">
        <f t="shared" si="58"/>
        <v>0</v>
      </c>
      <c r="AY1890" s="35">
        <f t="shared" si="59"/>
        <v>0</v>
      </c>
    </row>
    <row r="1891" spans="2:51">
      <c r="B1891" s="17"/>
      <c r="C1891" s="17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  <c r="AF1891" s="17"/>
      <c r="AG1891" s="17"/>
      <c r="AH1891" s="17"/>
      <c r="AI1891" s="17"/>
      <c r="AJ1891" s="17"/>
      <c r="AK1891" s="17"/>
      <c r="AL1891" s="17"/>
      <c r="AM1891" s="17"/>
      <c r="AN1891" s="17"/>
      <c r="AO1891" s="17"/>
      <c r="AP1891" s="17"/>
      <c r="AQ1891" s="17"/>
      <c r="AR1891" s="17"/>
      <c r="AS1891" s="17"/>
      <c r="AT1891" s="17"/>
      <c r="AU1891" s="17"/>
      <c r="AV1891" s="17"/>
      <c r="AW1891" s="17"/>
      <c r="AX1891" s="30">
        <f t="shared" si="58"/>
        <v>0</v>
      </c>
      <c r="AY1891" s="35">
        <f t="shared" si="59"/>
        <v>0</v>
      </c>
    </row>
    <row r="1892" spans="2:51">
      <c r="B1892" s="17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  <c r="AF1892" s="17"/>
      <c r="AG1892" s="17"/>
      <c r="AH1892" s="17"/>
      <c r="AI1892" s="17"/>
      <c r="AJ1892" s="17"/>
      <c r="AK1892" s="17"/>
      <c r="AL1892" s="17"/>
      <c r="AM1892" s="17"/>
      <c r="AN1892" s="17"/>
      <c r="AO1892" s="17"/>
      <c r="AP1892" s="17"/>
      <c r="AQ1892" s="17"/>
      <c r="AR1892" s="17"/>
      <c r="AS1892" s="17"/>
      <c r="AT1892" s="17"/>
      <c r="AU1892" s="17"/>
      <c r="AV1892" s="17"/>
      <c r="AW1892" s="17"/>
      <c r="AX1892" s="30">
        <f t="shared" si="58"/>
        <v>0</v>
      </c>
      <c r="AY1892" s="35">
        <f t="shared" si="59"/>
        <v>0</v>
      </c>
    </row>
    <row r="1893" spans="2:51">
      <c r="B1893" s="17"/>
      <c r="C1893" s="17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  <c r="AF1893" s="17"/>
      <c r="AG1893" s="17"/>
      <c r="AH1893" s="17"/>
      <c r="AI1893" s="17"/>
      <c r="AJ1893" s="17"/>
      <c r="AK1893" s="17"/>
      <c r="AL1893" s="17"/>
      <c r="AM1893" s="17"/>
      <c r="AN1893" s="17"/>
      <c r="AO1893" s="17"/>
      <c r="AP1893" s="17"/>
      <c r="AQ1893" s="17"/>
      <c r="AR1893" s="17"/>
      <c r="AS1893" s="17"/>
      <c r="AT1893" s="17"/>
      <c r="AU1893" s="17"/>
      <c r="AV1893" s="17"/>
      <c r="AW1893" s="17"/>
      <c r="AX1893" s="30">
        <f t="shared" si="58"/>
        <v>0</v>
      </c>
      <c r="AY1893" s="35">
        <f t="shared" si="59"/>
        <v>0</v>
      </c>
    </row>
    <row r="1894" spans="2:51">
      <c r="B1894" s="17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  <c r="AF1894" s="17"/>
      <c r="AG1894" s="17"/>
      <c r="AH1894" s="17"/>
      <c r="AI1894" s="17"/>
      <c r="AJ1894" s="17"/>
      <c r="AK1894" s="17"/>
      <c r="AL1894" s="17"/>
      <c r="AM1894" s="17"/>
      <c r="AN1894" s="17"/>
      <c r="AO1894" s="17"/>
      <c r="AP1894" s="17"/>
      <c r="AQ1894" s="17"/>
      <c r="AR1894" s="17"/>
      <c r="AS1894" s="17"/>
      <c r="AT1894" s="17"/>
      <c r="AU1894" s="17"/>
      <c r="AV1894" s="17"/>
      <c r="AW1894" s="17"/>
      <c r="AX1894" s="30">
        <f t="shared" si="58"/>
        <v>0</v>
      </c>
      <c r="AY1894" s="35">
        <f t="shared" si="59"/>
        <v>0</v>
      </c>
    </row>
    <row r="1895" spans="2:51">
      <c r="B1895" s="17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17"/>
      <c r="AS1895" s="17"/>
      <c r="AT1895" s="17"/>
      <c r="AU1895" s="17"/>
      <c r="AV1895" s="17"/>
      <c r="AW1895" s="17"/>
      <c r="AX1895" s="30">
        <f t="shared" si="58"/>
        <v>0</v>
      </c>
      <c r="AY1895" s="35">
        <f t="shared" si="59"/>
        <v>0</v>
      </c>
    </row>
    <row r="1896" spans="2:51">
      <c r="B1896" s="17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  <c r="AF1896" s="17"/>
      <c r="AG1896" s="17"/>
      <c r="AH1896" s="17"/>
      <c r="AI1896" s="17"/>
      <c r="AJ1896" s="17"/>
      <c r="AK1896" s="17"/>
      <c r="AL1896" s="17"/>
      <c r="AM1896" s="17"/>
      <c r="AN1896" s="17"/>
      <c r="AO1896" s="17"/>
      <c r="AP1896" s="17"/>
      <c r="AQ1896" s="17"/>
      <c r="AR1896" s="17"/>
      <c r="AS1896" s="17"/>
      <c r="AT1896" s="17"/>
      <c r="AU1896" s="17"/>
      <c r="AV1896" s="17"/>
      <c r="AW1896" s="17"/>
      <c r="AX1896" s="30">
        <f t="shared" si="58"/>
        <v>0</v>
      </c>
      <c r="AY1896" s="35">
        <f t="shared" si="59"/>
        <v>0</v>
      </c>
    </row>
    <row r="1897" spans="2:51">
      <c r="B1897" s="17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  <c r="AF1897" s="17"/>
      <c r="AG1897" s="17"/>
      <c r="AH1897" s="17"/>
      <c r="AI1897" s="17"/>
      <c r="AJ1897" s="17"/>
      <c r="AK1897" s="17"/>
      <c r="AL1897" s="17"/>
      <c r="AM1897" s="17"/>
      <c r="AN1897" s="17"/>
      <c r="AO1897" s="17"/>
      <c r="AP1897" s="17"/>
      <c r="AQ1897" s="17"/>
      <c r="AR1897" s="17"/>
      <c r="AS1897" s="17"/>
      <c r="AT1897" s="17"/>
      <c r="AU1897" s="17"/>
      <c r="AV1897" s="17"/>
      <c r="AW1897" s="17"/>
      <c r="AX1897" s="30">
        <f t="shared" si="58"/>
        <v>0</v>
      </c>
      <c r="AY1897" s="35">
        <f t="shared" si="59"/>
        <v>0</v>
      </c>
    </row>
    <row r="1898" spans="2:51">
      <c r="B1898" s="17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  <c r="AF1898" s="17"/>
      <c r="AG1898" s="17"/>
      <c r="AH1898" s="17"/>
      <c r="AI1898" s="17"/>
      <c r="AJ1898" s="17"/>
      <c r="AK1898" s="17"/>
      <c r="AL1898" s="17"/>
      <c r="AM1898" s="17"/>
      <c r="AN1898" s="17"/>
      <c r="AO1898" s="17"/>
      <c r="AP1898" s="17"/>
      <c r="AQ1898" s="17"/>
      <c r="AR1898" s="17"/>
      <c r="AS1898" s="17"/>
      <c r="AT1898" s="17"/>
      <c r="AU1898" s="17"/>
      <c r="AV1898" s="17"/>
      <c r="AW1898" s="17"/>
      <c r="AX1898" s="30">
        <f t="shared" si="58"/>
        <v>0</v>
      </c>
      <c r="AY1898" s="35">
        <f t="shared" si="59"/>
        <v>0</v>
      </c>
    </row>
    <row r="1899" spans="2:51">
      <c r="B1899" s="17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  <c r="AF1899" s="17"/>
      <c r="AG1899" s="17"/>
      <c r="AH1899" s="17"/>
      <c r="AI1899" s="17"/>
      <c r="AJ1899" s="17"/>
      <c r="AK1899" s="17"/>
      <c r="AL1899" s="17"/>
      <c r="AM1899" s="17"/>
      <c r="AN1899" s="17"/>
      <c r="AO1899" s="17"/>
      <c r="AP1899" s="17"/>
      <c r="AQ1899" s="17"/>
      <c r="AR1899" s="17"/>
      <c r="AS1899" s="17"/>
      <c r="AT1899" s="17"/>
      <c r="AU1899" s="17"/>
      <c r="AV1899" s="17"/>
      <c r="AW1899" s="17"/>
      <c r="AX1899" s="30">
        <f t="shared" si="58"/>
        <v>0</v>
      </c>
      <c r="AY1899" s="35">
        <f t="shared" si="59"/>
        <v>0</v>
      </c>
    </row>
    <row r="1900" spans="2:51">
      <c r="B1900" s="17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  <c r="AF1900" s="17"/>
      <c r="AG1900" s="17"/>
      <c r="AH1900" s="17"/>
      <c r="AI1900" s="17"/>
      <c r="AJ1900" s="17"/>
      <c r="AK1900" s="17"/>
      <c r="AL1900" s="17"/>
      <c r="AM1900" s="17"/>
      <c r="AN1900" s="17"/>
      <c r="AO1900" s="17"/>
      <c r="AP1900" s="17"/>
      <c r="AQ1900" s="17"/>
      <c r="AR1900" s="17"/>
      <c r="AS1900" s="17"/>
      <c r="AT1900" s="17"/>
      <c r="AU1900" s="17"/>
      <c r="AV1900" s="17"/>
      <c r="AW1900" s="17"/>
      <c r="AX1900" s="30">
        <f t="shared" si="58"/>
        <v>0</v>
      </c>
      <c r="AY1900" s="35">
        <f t="shared" si="59"/>
        <v>0</v>
      </c>
    </row>
    <row r="1901" spans="2:51">
      <c r="B1901" s="17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  <c r="AF1901" s="17"/>
      <c r="AG1901" s="17"/>
      <c r="AH1901" s="17"/>
      <c r="AI1901" s="17"/>
      <c r="AJ1901" s="17"/>
      <c r="AK1901" s="17"/>
      <c r="AL1901" s="17"/>
      <c r="AM1901" s="17"/>
      <c r="AN1901" s="17"/>
      <c r="AO1901" s="17"/>
      <c r="AP1901" s="17"/>
      <c r="AQ1901" s="17"/>
      <c r="AR1901" s="17"/>
      <c r="AS1901" s="17"/>
      <c r="AT1901" s="17"/>
      <c r="AU1901" s="17"/>
      <c r="AV1901" s="17"/>
      <c r="AW1901" s="17"/>
      <c r="AX1901" s="30">
        <f t="shared" si="58"/>
        <v>0</v>
      </c>
      <c r="AY1901" s="35">
        <f t="shared" si="59"/>
        <v>0</v>
      </c>
    </row>
    <row r="1902" spans="2:51">
      <c r="B1902" s="17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  <c r="AF1902" s="17"/>
      <c r="AG1902" s="17"/>
      <c r="AH1902" s="17"/>
      <c r="AI1902" s="17"/>
      <c r="AJ1902" s="17"/>
      <c r="AK1902" s="17"/>
      <c r="AL1902" s="17"/>
      <c r="AM1902" s="17"/>
      <c r="AN1902" s="17"/>
      <c r="AO1902" s="17"/>
      <c r="AP1902" s="17"/>
      <c r="AQ1902" s="17"/>
      <c r="AR1902" s="17"/>
      <c r="AS1902" s="17"/>
      <c r="AT1902" s="17"/>
      <c r="AU1902" s="17"/>
      <c r="AV1902" s="17"/>
      <c r="AW1902" s="17"/>
      <c r="AX1902" s="30">
        <f t="shared" si="58"/>
        <v>0</v>
      </c>
      <c r="AY1902" s="35">
        <f t="shared" si="59"/>
        <v>0</v>
      </c>
    </row>
    <row r="1903" spans="2:51">
      <c r="B1903" s="17"/>
      <c r="C1903" s="17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17"/>
      <c r="AS1903" s="17"/>
      <c r="AT1903" s="17"/>
      <c r="AU1903" s="17"/>
      <c r="AV1903" s="17"/>
      <c r="AW1903" s="17"/>
      <c r="AX1903" s="30">
        <f t="shared" si="58"/>
        <v>0</v>
      </c>
      <c r="AY1903" s="35">
        <f t="shared" si="59"/>
        <v>0</v>
      </c>
    </row>
    <row r="1904" spans="2:51">
      <c r="B1904" s="17"/>
      <c r="C1904" s="17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17"/>
      <c r="AS1904" s="17"/>
      <c r="AT1904" s="17"/>
      <c r="AU1904" s="17"/>
      <c r="AV1904" s="17"/>
      <c r="AW1904" s="17"/>
      <c r="AX1904" s="30">
        <f t="shared" si="58"/>
        <v>0</v>
      </c>
      <c r="AY1904" s="35">
        <f t="shared" si="59"/>
        <v>0</v>
      </c>
    </row>
    <row r="1905" spans="2:51">
      <c r="B1905" s="17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  <c r="AF1905" s="17"/>
      <c r="AG1905" s="17"/>
      <c r="AH1905" s="17"/>
      <c r="AI1905" s="17"/>
      <c r="AJ1905" s="17"/>
      <c r="AK1905" s="17"/>
      <c r="AL1905" s="17"/>
      <c r="AM1905" s="17"/>
      <c r="AN1905" s="17"/>
      <c r="AO1905" s="17"/>
      <c r="AP1905" s="17"/>
      <c r="AQ1905" s="17"/>
      <c r="AR1905" s="17"/>
      <c r="AS1905" s="17"/>
      <c r="AT1905" s="17"/>
      <c r="AU1905" s="17"/>
      <c r="AV1905" s="17"/>
      <c r="AW1905" s="17"/>
      <c r="AX1905" s="30">
        <f t="shared" si="58"/>
        <v>0</v>
      </c>
      <c r="AY1905" s="35">
        <f t="shared" si="59"/>
        <v>0</v>
      </c>
    </row>
    <row r="1906" spans="2:51">
      <c r="B1906" s="17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  <c r="AF1906" s="17"/>
      <c r="AG1906" s="17"/>
      <c r="AH1906" s="17"/>
      <c r="AI1906" s="17"/>
      <c r="AJ1906" s="17"/>
      <c r="AK1906" s="17"/>
      <c r="AL1906" s="17"/>
      <c r="AM1906" s="17"/>
      <c r="AN1906" s="17"/>
      <c r="AO1906" s="17"/>
      <c r="AP1906" s="17"/>
      <c r="AQ1906" s="17"/>
      <c r="AR1906" s="17"/>
      <c r="AS1906" s="17"/>
      <c r="AT1906" s="17"/>
      <c r="AU1906" s="17"/>
      <c r="AV1906" s="17"/>
      <c r="AW1906" s="17"/>
      <c r="AX1906" s="30">
        <f t="shared" si="58"/>
        <v>0</v>
      </c>
      <c r="AY1906" s="35">
        <f t="shared" si="59"/>
        <v>0</v>
      </c>
    </row>
    <row r="1907" spans="2:51">
      <c r="B1907" s="17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  <c r="AF1907" s="17"/>
      <c r="AG1907" s="17"/>
      <c r="AH1907" s="17"/>
      <c r="AI1907" s="17"/>
      <c r="AJ1907" s="17"/>
      <c r="AK1907" s="17"/>
      <c r="AL1907" s="17"/>
      <c r="AM1907" s="17"/>
      <c r="AN1907" s="17"/>
      <c r="AO1907" s="17"/>
      <c r="AP1907" s="17"/>
      <c r="AQ1907" s="17"/>
      <c r="AR1907" s="17"/>
      <c r="AS1907" s="17"/>
      <c r="AT1907" s="17"/>
      <c r="AU1907" s="17"/>
      <c r="AV1907" s="17"/>
      <c r="AW1907" s="17"/>
      <c r="AX1907" s="30">
        <f t="shared" si="58"/>
        <v>0</v>
      </c>
      <c r="AY1907" s="35">
        <f t="shared" si="59"/>
        <v>0</v>
      </c>
    </row>
    <row r="1908" spans="2:51">
      <c r="B1908" s="17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  <c r="AF1908" s="17"/>
      <c r="AG1908" s="17"/>
      <c r="AH1908" s="17"/>
      <c r="AI1908" s="17"/>
      <c r="AJ1908" s="17"/>
      <c r="AK1908" s="17"/>
      <c r="AL1908" s="17"/>
      <c r="AM1908" s="17"/>
      <c r="AN1908" s="17"/>
      <c r="AO1908" s="17"/>
      <c r="AP1908" s="17"/>
      <c r="AQ1908" s="17"/>
      <c r="AR1908" s="17"/>
      <c r="AS1908" s="17"/>
      <c r="AT1908" s="17"/>
      <c r="AU1908" s="17"/>
      <c r="AV1908" s="17"/>
      <c r="AW1908" s="17"/>
      <c r="AX1908" s="30">
        <f t="shared" si="58"/>
        <v>0</v>
      </c>
      <c r="AY1908" s="35">
        <f t="shared" si="59"/>
        <v>0</v>
      </c>
    </row>
    <row r="1909" spans="2:51">
      <c r="B1909" s="17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  <c r="AF1909" s="17"/>
      <c r="AG1909" s="17"/>
      <c r="AH1909" s="17"/>
      <c r="AI1909" s="17"/>
      <c r="AJ1909" s="17"/>
      <c r="AK1909" s="17"/>
      <c r="AL1909" s="17"/>
      <c r="AM1909" s="17"/>
      <c r="AN1909" s="17"/>
      <c r="AO1909" s="17"/>
      <c r="AP1909" s="17"/>
      <c r="AQ1909" s="17"/>
      <c r="AR1909" s="17"/>
      <c r="AS1909" s="17"/>
      <c r="AT1909" s="17"/>
      <c r="AU1909" s="17"/>
      <c r="AV1909" s="17"/>
      <c r="AW1909" s="17"/>
      <c r="AX1909" s="30">
        <f t="shared" si="58"/>
        <v>0</v>
      </c>
      <c r="AY1909" s="35">
        <f t="shared" si="59"/>
        <v>0</v>
      </c>
    </row>
    <row r="1910" spans="2:51">
      <c r="B1910" s="17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  <c r="AF1910" s="17"/>
      <c r="AG1910" s="17"/>
      <c r="AH1910" s="17"/>
      <c r="AI1910" s="17"/>
      <c r="AJ1910" s="17"/>
      <c r="AK1910" s="17"/>
      <c r="AL1910" s="17"/>
      <c r="AM1910" s="17"/>
      <c r="AN1910" s="17"/>
      <c r="AO1910" s="17"/>
      <c r="AP1910" s="17"/>
      <c r="AQ1910" s="17"/>
      <c r="AR1910" s="17"/>
      <c r="AS1910" s="17"/>
      <c r="AT1910" s="17"/>
      <c r="AU1910" s="17"/>
      <c r="AV1910" s="17"/>
      <c r="AW1910" s="17"/>
      <c r="AX1910" s="30">
        <f t="shared" si="58"/>
        <v>0</v>
      </c>
      <c r="AY1910" s="35">
        <f t="shared" si="59"/>
        <v>0</v>
      </c>
    </row>
    <row r="1911" spans="2:51">
      <c r="B1911" s="17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  <c r="AF1911" s="17"/>
      <c r="AG1911" s="17"/>
      <c r="AH1911" s="17"/>
      <c r="AI1911" s="17"/>
      <c r="AJ1911" s="17"/>
      <c r="AK1911" s="17"/>
      <c r="AL1911" s="17"/>
      <c r="AM1911" s="17"/>
      <c r="AN1911" s="17"/>
      <c r="AO1911" s="17"/>
      <c r="AP1911" s="17"/>
      <c r="AQ1911" s="17"/>
      <c r="AR1911" s="17"/>
      <c r="AS1911" s="17"/>
      <c r="AT1911" s="17"/>
      <c r="AU1911" s="17"/>
      <c r="AV1911" s="17"/>
      <c r="AW1911" s="17"/>
      <c r="AX1911" s="30">
        <f t="shared" si="58"/>
        <v>0</v>
      </c>
      <c r="AY1911" s="35">
        <f t="shared" si="59"/>
        <v>0</v>
      </c>
    </row>
    <row r="1912" spans="2:51">
      <c r="B1912" s="17"/>
      <c r="C1912" s="17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17"/>
      <c r="AS1912" s="17"/>
      <c r="AT1912" s="17"/>
      <c r="AU1912" s="17"/>
      <c r="AV1912" s="17"/>
      <c r="AW1912" s="17"/>
      <c r="AX1912" s="30">
        <f t="shared" si="58"/>
        <v>0</v>
      </c>
      <c r="AY1912" s="35">
        <f t="shared" si="59"/>
        <v>0</v>
      </c>
    </row>
    <row r="1913" spans="2:51"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17"/>
      <c r="AS1913" s="17"/>
      <c r="AT1913" s="17"/>
      <c r="AU1913" s="17"/>
      <c r="AV1913" s="17"/>
      <c r="AW1913" s="17"/>
      <c r="AX1913" s="30">
        <f t="shared" si="58"/>
        <v>0</v>
      </c>
      <c r="AY1913" s="35">
        <f t="shared" si="59"/>
        <v>0</v>
      </c>
    </row>
    <row r="1914" spans="2:51">
      <c r="B1914" s="17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17"/>
      <c r="AS1914" s="17"/>
      <c r="AT1914" s="17"/>
      <c r="AU1914" s="17"/>
      <c r="AV1914" s="17"/>
      <c r="AW1914" s="17"/>
      <c r="AX1914" s="30">
        <f t="shared" si="58"/>
        <v>0</v>
      </c>
      <c r="AY1914" s="35">
        <f t="shared" si="59"/>
        <v>0</v>
      </c>
    </row>
    <row r="1915" spans="2:51">
      <c r="B1915" s="17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17"/>
      <c r="AS1915" s="17"/>
      <c r="AT1915" s="17"/>
      <c r="AU1915" s="17"/>
      <c r="AV1915" s="17"/>
      <c r="AW1915" s="17"/>
      <c r="AX1915" s="30">
        <f t="shared" si="58"/>
        <v>0</v>
      </c>
      <c r="AY1915" s="35">
        <f t="shared" si="59"/>
        <v>0</v>
      </c>
    </row>
    <row r="1916" spans="2:51">
      <c r="B1916" s="17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17"/>
      <c r="AS1916" s="17"/>
      <c r="AT1916" s="17"/>
      <c r="AU1916" s="17"/>
      <c r="AV1916" s="17"/>
      <c r="AW1916" s="17"/>
      <c r="AX1916" s="30">
        <f t="shared" si="58"/>
        <v>0</v>
      </c>
      <c r="AY1916" s="35">
        <f t="shared" si="59"/>
        <v>0</v>
      </c>
    </row>
    <row r="1917" spans="2:51">
      <c r="B1917" s="17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17"/>
      <c r="AS1917" s="17"/>
      <c r="AT1917" s="17"/>
      <c r="AU1917" s="17"/>
      <c r="AV1917" s="17"/>
      <c r="AW1917" s="17"/>
      <c r="AX1917" s="30">
        <f t="shared" si="58"/>
        <v>0</v>
      </c>
      <c r="AY1917" s="35">
        <f t="shared" si="59"/>
        <v>0</v>
      </c>
    </row>
    <row r="1918" spans="2:51">
      <c r="B1918" s="17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17"/>
      <c r="AS1918" s="17"/>
      <c r="AT1918" s="17"/>
      <c r="AU1918" s="17"/>
      <c r="AV1918" s="17"/>
      <c r="AW1918" s="17"/>
      <c r="AX1918" s="30">
        <f t="shared" ref="AX1918:AX1981" si="60">(AD1918-H1918)*J1918</f>
        <v>0</v>
      </c>
      <c r="AY1918" s="35">
        <f t="shared" ref="AY1918:AY1981" si="61">AX1918-AV1918+AW1918</f>
        <v>0</v>
      </c>
    </row>
    <row r="1919" spans="2:51">
      <c r="B1919" s="17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17"/>
      <c r="AS1919" s="17"/>
      <c r="AT1919" s="17"/>
      <c r="AU1919" s="17"/>
      <c r="AV1919" s="17"/>
      <c r="AW1919" s="17"/>
      <c r="AX1919" s="30">
        <f t="shared" si="60"/>
        <v>0</v>
      </c>
      <c r="AY1919" s="35">
        <f t="shared" si="61"/>
        <v>0</v>
      </c>
    </row>
    <row r="1920" spans="2:51">
      <c r="B1920" s="17"/>
      <c r="C1920" s="17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17"/>
      <c r="AS1920" s="17"/>
      <c r="AT1920" s="17"/>
      <c r="AU1920" s="17"/>
      <c r="AV1920" s="17"/>
      <c r="AW1920" s="17"/>
      <c r="AX1920" s="30">
        <f t="shared" si="60"/>
        <v>0</v>
      </c>
      <c r="AY1920" s="35">
        <f t="shared" si="61"/>
        <v>0</v>
      </c>
    </row>
    <row r="1921" spans="2:51">
      <c r="B1921" s="17"/>
      <c r="C1921" s="17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17"/>
      <c r="AS1921" s="17"/>
      <c r="AT1921" s="17"/>
      <c r="AU1921" s="17"/>
      <c r="AV1921" s="17"/>
      <c r="AW1921" s="17"/>
      <c r="AX1921" s="30">
        <f t="shared" si="60"/>
        <v>0</v>
      </c>
      <c r="AY1921" s="35">
        <f t="shared" si="61"/>
        <v>0</v>
      </c>
    </row>
    <row r="1922" spans="2:51">
      <c r="B1922" s="17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17"/>
      <c r="AS1922" s="17"/>
      <c r="AT1922" s="17"/>
      <c r="AU1922" s="17"/>
      <c r="AV1922" s="17"/>
      <c r="AW1922" s="17"/>
      <c r="AX1922" s="30">
        <f t="shared" si="60"/>
        <v>0</v>
      </c>
      <c r="AY1922" s="35">
        <f t="shared" si="61"/>
        <v>0</v>
      </c>
    </row>
    <row r="1923" spans="2:51">
      <c r="B1923" s="17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17"/>
      <c r="AS1923" s="17"/>
      <c r="AT1923" s="17"/>
      <c r="AU1923" s="17"/>
      <c r="AV1923" s="17"/>
      <c r="AW1923" s="17"/>
      <c r="AX1923" s="30">
        <f t="shared" si="60"/>
        <v>0</v>
      </c>
      <c r="AY1923" s="35">
        <f t="shared" si="61"/>
        <v>0</v>
      </c>
    </row>
    <row r="1924" spans="2:51">
      <c r="B1924" s="17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  <c r="AF1924" s="17"/>
      <c r="AG1924" s="17"/>
      <c r="AH1924" s="17"/>
      <c r="AI1924" s="17"/>
      <c r="AJ1924" s="17"/>
      <c r="AK1924" s="17"/>
      <c r="AL1924" s="17"/>
      <c r="AM1924" s="17"/>
      <c r="AN1924" s="17"/>
      <c r="AO1924" s="17"/>
      <c r="AP1924" s="17"/>
      <c r="AQ1924" s="17"/>
      <c r="AR1924" s="17"/>
      <c r="AS1924" s="17"/>
      <c r="AT1924" s="17"/>
      <c r="AU1924" s="17"/>
      <c r="AV1924" s="17"/>
      <c r="AW1924" s="17"/>
      <c r="AX1924" s="30">
        <f t="shared" si="60"/>
        <v>0</v>
      </c>
      <c r="AY1924" s="35">
        <f t="shared" si="61"/>
        <v>0</v>
      </c>
    </row>
    <row r="1925" spans="2:51">
      <c r="B1925" s="17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  <c r="AF1925" s="17"/>
      <c r="AG1925" s="17"/>
      <c r="AH1925" s="17"/>
      <c r="AI1925" s="17"/>
      <c r="AJ1925" s="17"/>
      <c r="AK1925" s="17"/>
      <c r="AL1925" s="17"/>
      <c r="AM1925" s="17"/>
      <c r="AN1925" s="17"/>
      <c r="AO1925" s="17"/>
      <c r="AP1925" s="17"/>
      <c r="AQ1925" s="17"/>
      <c r="AR1925" s="17"/>
      <c r="AS1925" s="17"/>
      <c r="AT1925" s="17"/>
      <c r="AU1925" s="17"/>
      <c r="AV1925" s="17"/>
      <c r="AW1925" s="17"/>
      <c r="AX1925" s="30">
        <f t="shared" si="60"/>
        <v>0</v>
      </c>
      <c r="AY1925" s="35">
        <f t="shared" si="61"/>
        <v>0</v>
      </c>
    </row>
    <row r="1926" spans="2:51">
      <c r="B1926" s="17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  <c r="AF1926" s="17"/>
      <c r="AG1926" s="17"/>
      <c r="AH1926" s="17"/>
      <c r="AI1926" s="17"/>
      <c r="AJ1926" s="17"/>
      <c r="AK1926" s="17"/>
      <c r="AL1926" s="17"/>
      <c r="AM1926" s="17"/>
      <c r="AN1926" s="17"/>
      <c r="AO1926" s="17"/>
      <c r="AP1926" s="17"/>
      <c r="AQ1926" s="17"/>
      <c r="AR1926" s="17"/>
      <c r="AS1926" s="17"/>
      <c r="AT1926" s="17"/>
      <c r="AU1926" s="17"/>
      <c r="AV1926" s="17"/>
      <c r="AW1926" s="17"/>
      <c r="AX1926" s="30">
        <f t="shared" si="60"/>
        <v>0</v>
      </c>
      <c r="AY1926" s="35">
        <f t="shared" si="61"/>
        <v>0</v>
      </c>
    </row>
    <row r="1927" spans="2:51"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  <c r="AF1927" s="17"/>
      <c r="AG1927" s="17"/>
      <c r="AH1927" s="17"/>
      <c r="AI1927" s="17"/>
      <c r="AJ1927" s="17"/>
      <c r="AK1927" s="17"/>
      <c r="AL1927" s="17"/>
      <c r="AM1927" s="17"/>
      <c r="AN1927" s="17"/>
      <c r="AO1927" s="17"/>
      <c r="AP1927" s="17"/>
      <c r="AQ1927" s="17"/>
      <c r="AR1927" s="17"/>
      <c r="AS1927" s="17"/>
      <c r="AT1927" s="17"/>
      <c r="AU1927" s="17"/>
      <c r="AV1927" s="17"/>
      <c r="AW1927" s="17"/>
      <c r="AX1927" s="30">
        <f t="shared" si="60"/>
        <v>0</v>
      </c>
      <c r="AY1927" s="35">
        <f t="shared" si="61"/>
        <v>0</v>
      </c>
    </row>
    <row r="1928" spans="2:51">
      <c r="B1928" s="17"/>
      <c r="C1928" s="17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  <c r="AF1928" s="17"/>
      <c r="AG1928" s="17"/>
      <c r="AH1928" s="17"/>
      <c r="AI1928" s="17"/>
      <c r="AJ1928" s="17"/>
      <c r="AK1928" s="17"/>
      <c r="AL1928" s="17"/>
      <c r="AM1928" s="17"/>
      <c r="AN1928" s="17"/>
      <c r="AO1928" s="17"/>
      <c r="AP1928" s="17"/>
      <c r="AQ1928" s="17"/>
      <c r="AR1928" s="17"/>
      <c r="AS1928" s="17"/>
      <c r="AT1928" s="17"/>
      <c r="AU1928" s="17"/>
      <c r="AV1928" s="17"/>
      <c r="AW1928" s="17"/>
      <c r="AX1928" s="30">
        <f t="shared" si="60"/>
        <v>0</v>
      </c>
      <c r="AY1928" s="35">
        <f t="shared" si="61"/>
        <v>0</v>
      </c>
    </row>
    <row r="1929" spans="2:51">
      <c r="B1929" s="17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  <c r="AF1929" s="17"/>
      <c r="AG1929" s="17"/>
      <c r="AH1929" s="17"/>
      <c r="AI1929" s="17"/>
      <c r="AJ1929" s="17"/>
      <c r="AK1929" s="17"/>
      <c r="AL1929" s="17"/>
      <c r="AM1929" s="17"/>
      <c r="AN1929" s="17"/>
      <c r="AO1929" s="17"/>
      <c r="AP1929" s="17"/>
      <c r="AQ1929" s="17"/>
      <c r="AR1929" s="17"/>
      <c r="AS1929" s="17"/>
      <c r="AT1929" s="17"/>
      <c r="AU1929" s="17"/>
      <c r="AV1929" s="17"/>
      <c r="AW1929" s="17"/>
      <c r="AX1929" s="30">
        <f t="shared" si="60"/>
        <v>0</v>
      </c>
      <c r="AY1929" s="35">
        <f t="shared" si="61"/>
        <v>0</v>
      </c>
    </row>
    <row r="1930" spans="2:51">
      <c r="B1930" s="17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  <c r="AF1930" s="17"/>
      <c r="AG1930" s="17"/>
      <c r="AH1930" s="17"/>
      <c r="AI1930" s="17"/>
      <c r="AJ1930" s="17"/>
      <c r="AK1930" s="17"/>
      <c r="AL1930" s="17"/>
      <c r="AM1930" s="17"/>
      <c r="AN1930" s="17"/>
      <c r="AO1930" s="17"/>
      <c r="AP1930" s="17"/>
      <c r="AQ1930" s="17"/>
      <c r="AR1930" s="17"/>
      <c r="AS1930" s="17"/>
      <c r="AT1930" s="17"/>
      <c r="AU1930" s="17"/>
      <c r="AV1930" s="17"/>
      <c r="AW1930" s="17"/>
      <c r="AX1930" s="30">
        <f t="shared" si="60"/>
        <v>0</v>
      </c>
      <c r="AY1930" s="35">
        <f t="shared" si="61"/>
        <v>0</v>
      </c>
    </row>
    <row r="1931" spans="2:51">
      <c r="B1931" s="17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  <c r="AF1931" s="17"/>
      <c r="AG1931" s="17"/>
      <c r="AH1931" s="17"/>
      <c r="AI1931" s="17"/>
      <c r="AJ1931" s="17"/>
      <c r="AK1931" s="17"/>
      <c r="AL1931" s="17"/>
      <c r="AM1931" s="17"/>
      <c r="AN1931" s="17"/>
      <c r="AO1931" s="17"/>
      <c r="AP1931" s="17"/>
      <c r="AQ1931" s="17"/>
      <c r="AR1931" s="17"/>
      <c r="AS1931" s="17"/>
      <c r="AT1931" s="17"/>
      <c r="AU1931" s="17"/>
      <c r="AV1931" s="17"/>
      <c r="AW1931" s="17"/>
      <c r="AX1931" s="30">
        <f t="shared" si="60"/>
        <v>0</v>
      </c>
      <c r="AY1931" s="35">
        <f t="shared" si="61"/>
        <v>0</v>
      </c>
    </row>
    <row r="1932" spans="2:51">
      <c r="B1932" s="17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17"/>
      <c r="AS1932" s="17"/>
      <c r="AT1932" s="17"/>
      <c r="AU1932" s="17"/>
      <c r="AV1932" s="17"/>
      <c r="AW1932" s="17"/>
      <c r="AX1932" s="30">
        <f t="shared" si="60"/>
        <v>0</v>
      </c>
      <c r="AY1932" s="35">
        <f t="shared" si="61"/>
        <v>0</v>
      </c>
    </row>
    <row r="1933" spans="2:51">
      <c r="B1933" s="17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  <c r="AF1933" s="17"/>
      <c r="AG1933" s="17"/>
      <c r="AH1933" s="17"/>
      <c r="AI1933" s="17"/>
      <c r="AJ1933" s="17"/>
      <c r="AK1933" s="17"/>
      <c r="AL1933" s="17"/>
      <c r="AM1933" s="17"/>
      <c r="AN1933" s="17"/>
      <c r="AO1933" s="17"/>
      <c r="AP1933" s="17"/>
      <c r="AQ1933" s="17"/>
      <c r="AR1933" s="17"/>
      <c r="AS1933" s="17"/>
      <c r="AT1933" s="17"/>
      <c r="AU1933" s="17"/>
      <c r="AV1933" s="17"/>
      <c r="AW1933" s="17"/>
      <c r="AX1933" s="30">
        <f t="shared" si="60"/>
        <v>0</v>
      </c>
      <c r="AY1933" s="35">
        <f t="shared" si="61"/>
        <v>0</v>
      </c>
    </row>
    <row r="1934" spans="2:51">
      <c r="B1934" s="17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  <c r="AF1934" s="17"/>
      <c r="AG1934" s="17"/>
      <c r="AH1934" s="17"/>
      <c r="AI1934" s="17"/>
      <c r="AJ1934" s="17"/>
      <c r="AK1934" s="17"/>
      <c r="AL1934" s="17"/>
      <c r="AM1934" s="17"/>
      <c r="AN1934" s="17"/>
      <c r="AO1934" s="17"/>
      <c r="AP1934" s="17"/>
      <c r="AQ1934" s="17"/>
      <c r="AR1934" s="17"/>
      <c r="AS1934" s="17"/>
      <c r="AT1934" s="17"/>
      <c r="AU1934" s="17"/>
      <c r="AV1934" s="17"/>
      <c r="AW1934" s="17"/>
      <c r="AX1934" s="30">
        <f t="shared" si="60"/>
        <v>0</v>
      </c>
      <c r="AY1934" s="35">
        <f t="shared" si="61"/>
        <v>0</v>
      </c>
    </row>
    <row r="1935" spans="2:51">
      <c r="B1935" s="17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  <c r="AF1935" s="17"/>
      <c r="AG1935" s="17"/>
      <c r="AH1935" s="17"/>
      <c r="AI1935" s="17"/>
      <c r="AJ1935" s="17"/>
      <c r="AK1935" s="17"/>
      <c r="AL1935" s="17"/>
      <c r="AM1935" s="17"/>
      <c r="AN1935" s="17"/>
      <c r="AO1935" s="17"/>
      <c r="AP1935" s="17"/>
      <c r="AQ1935" s="17"/>
      <c r="AR1935" s="17"/>
      <c r="AS1935" s="17"/>
      <c r="AT1935" s="17"/>
      <c r="AU1935" s="17"/>
      <c r="AV1935" s="17"/>
      <c r="AW1935" s="17"/>
      <c r="AX1935" s="30">
        <f t="shared" si="60"/>
        <v>0</v>
      </c>
      <c r="AY1935" s="35">
        <f t="shared" si="61"/>
        <v>0</v>
      </c>
    </row>
    <row r="1936" spans="2:51">
      <c r="B1936" s="17"/>
      <c r="C1936" s="17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  <c r="AF1936" s="17"/>
      <c r="AG1936" s="17"/>
      <c r="AH1936" s="17"/>
      <c r="AI1936" s="17"/>
      <c r="AJ1936" s="17"/>
      <c r="AK1936" s="17"/>
      <c r="AL1936" s="17"/>
      <c r="AM1936" s="17"/>
      <c r="AN1936" s="17"/>
      <c r="AO1936" s="17"/>
      <c r="AP1936" s="17"/>
      <c r="AQ1936" s="17"/>
      <c r="AR1936" s="17"/>
      <c r="AS1936" s="17"/>
      <c r="AT1936" s="17"/>
      <c r="AU1936" s="17"/>
      <c r="AV1936" s="17"/>
      <c r="AW1936" s="17"/>
      <c r="AX1936" s="30">
        <f t="shared" si="60"/>
        <v>0</v>
      </c>
      <c r="AY1936" s="35">
        <f t="shared" si="61"/>
        <v>0</v>
      </c>
    </row>
    <row r="1937" spans="2:51">
      <c r="B1937" s="17"/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  <c r="AF1937" s="17"/>
      <c r="AG1937" s="17"/>
      <c r="AH1937" s="17"/>
      <c r="AI1937" s="17"/>
      <c r="AJ1937" s="17"/>
      <c r="AK1937" s="17"/>
      <c r="AL1937" s="17"/>
      <c r="AM1937" s="17"/>
      <c r="AN1937" s="17"/>
      <c r="AO1937" s="17"/>
      <c r="AP1937" s="17"/>
      <c r="AQ1937" s="17"/>
      <c r="AR1937" s="17"/>
      <c r="AS1937" s="17"/>
      <c r="AT1937" s="17"/>
      <c r="AU1937" s="17"/>
      <c r="AV1937" s="17"/>
      <c r="AW1937" s="17"/>
      <c r="AX1937" s="30">
        <f t="shared" si="60"/>
        <v>0</v>
      </c>
      <c r="AY1937" s="35">
        <f t="shared" si="61"/>
        <v>0</v>
      </c>
    </row>
    <row r="1938" spans="2:51">
      <c r="B1938" s="17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  <c r="AF1938" s="17"/>
      <c r="AG1938" s="17"/>
      <c r="AH1938" s="17"/>
      <c r="AI1938" s="17"/>
      <c r="AJ1938" s="17"/>
      <c r="AK1938" s="17"/>
      <c r="AL1938" s="17"/>
      <c r="AM1938" s="17"/>
      <c r="AN1938" s="17"/>
      <c r="AO1938" s="17"/>
      <c r="AP1938" s="17"/>
      <c r="AQ1938" s="17"/>
      <c r="AR1938" s="17"/>
      <c r="AS1938" s="17"/>
      <c r="AT1938" s="17"/>
      <c r="AU1938" s="17"/>
      <c r="AV1938" s="17"/>
      <c r="AW1938" s="17"/>
      <c r="AX1938" s="30">
        <f t="shared" si="60"/>
        <v>0</v>
      </c>
      <c r="AY1938" s="35">
        <f t="shared" si="61"/>
        <v>0</v>
      </c>
    </row>
    <row r="1939" spans="2:51">
      <c r="B1939" s="17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17"/>
      <c r="AS1939" s="17"/>
      <c r="AT1939" s="17"/>
      <c r="AU1939" s="17"/>
      <c r="AV1939" s="17"/>
      <c r="AW1939" s="17"/>
      <c r="AX1939" s="30">
        <f t="shared" si="60"/>
        <v>0</v>
      </c>
      <c r="AY1939" s="35">
        <f t="shared" si="61"/>
        <v>0</v>
      </c>
    </row>
    <row r="1940" spans="2:51">
      <c r="B1940" s="17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  <c r="AF1940" s="17"/>
      <c r="AG1940" s="17"/>
      <c r="AH1940" s="17"/>
      <c r="AI1940" s="17"/>
      <c r="AJ1940" s="17"/>
      <c r="AK1940" s="17"/>
      <c r="AL1940" s="17"/>
      <c r="AM1940" s="17"/>
      <c r="AN1940" s="17"/>
      <c r="AO1940" s="17"/>
      <c r="AP1940" s="17"/>
      <c r="AQ1940" s="17"/>
      <c r="AR1940" s="17"/>
      <c r="AS1940" s="17"/>
      <c r="AT1940" s="17"/>
      <c r="AU1940" s="17"/>
      <c r="AV1940" s="17"/>
      <c r="AW1940" s="17"/>
      <c r="AX1940" s="30">
        <f t="shared" si="60"/>
        <v>0</v>
      </c>
      <c r="AY1940" s="35">
        <f t="shared" si="61"/>
        <v>0</v>
      </c>
    </row>
    <row r="1941" spans="2:51">
      <c r="B1941" s="17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  <c r="AF1941" s="17"/>
      <c r="AG1941" s="17"/>
      <c r="AH1941" s="17"/>
      <c r="AI1941" s="17"/>
      <c r="AJ1941" s="17"/>
      <c r="AK1941" s="17"/>
      <c r="AL1941" s="17"/>
      <c r="AM1941" s="17"/>
      <c r="AN1941" s="17"/>
      <c r="AO1941" s="17"/>
      <c r="AP1941" s="17"/>
      <c r="AQ1941" s="17"/>
      <c r="AR1941" s="17"/>
      <c r="AS1941" s="17"/>
      <c r="AT1941" s="17"/>
      <c r="AU1941" s="17"/>
      <c r="AV1941" s="17"/>
      <c r="AW1941" s="17"/>
      <c r="AX1941" s="30">
        <f t="shared" si="60"/>
        <v>0</v>
      </c>
      <c r="AY1941" s="35">
        <f t="shared" si="61"/>
        <v>0</v>
      </c>
    </row>
    <row r="1942" spans="2:51">
      <c r="B1942" s="17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  <c r="AF1942" s="17"/>
      <c r="AG1942" s="17"/>
      <c r="AH1942" s="17"/>
      <c r="AI1942" s="17"/>
      <c r="AJ1942" s="17"/>
      <c r="AK1942" s="17"/>
      <c r="AL1942" s="17"/>
      <c r="AM1942" s="17"/>
      <c r="AN1942" s="17"/>
      <c r="AO1942" s="17"/>
      <c r="AP1942" s="17"/>
      <c r="AQ1942" s="17"/>
      <c r="AR1942" s="17"/>
      <c r="AS1942" s="17"/>
      <c r="AT1942" s="17"/>
      <c r="AU1942" s="17"/>
      <c r="AV1942" s="17"/>
      <c r="AW1942" s="17"/>
      <c r="AX1942" s="30">
        <f t="shared" si="60"/>
        <v>0</v>
      </c>
      <c r="AY1942" s="35">
        <f t="shared" si="61"/>
        <v>0</v>
      </c>
    </row>
    <row r="1943" spans="2:51"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  <c r="AF1943" s="17"/>
      <c r="AG1943" s="17"/>
      <c r="AH1943" s="17"/>
      <c r="AI1943" s="17"/>
      <c r="AJ1943" s="17"/>
      <c r="AK1943" s="17"/>
      <c r="AL1943" s="17"/>
      <c r="AM1943" s="17"/>
      <c r="AN1943" s="17"/>
      <c r="AO1943" s="17"/>
      <c r="AP1943" s="17"/>
      <c r="AQ1943" s="17"/>
      <c r="AR1943" s="17"/>
      <c r="AS1943" s="17"/>
      <c r="AT1943" s="17"/>
      <c r="AU1943" s="17"/>
      <c r="AV1943" s="17"/>
      <c r="AW1943" s="17"/>
      <c r="AX1943" s="30">
        <f t="shared" si="60"/>
        <v>0</v>
      </c>
      <c r="AY1943" s="35">
        <f t="shared" si="61"/>
        <v>0</v>
      </c>
    </row>
    <row r="1944" spans="2:51">
      <c r="B1944" s="17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17"/>
      <c r="AS1944" s="17"/>
      <c r="AT1944" s="17"/>
      <c r="AU1944" s="17"/>
      <c r="AV1944" s="17"/>
      <c r="AW1944" s="17"/>
      <c r="AX1944" s="30">
        <f t="shared" si="60"/>
        <v>0</v>
      </c>
      <c r="AY1944" s="35">
        <f t="shared" si="61"/>
        <v>0</v>
      </c>
    </row>
    <row r="1945" spans="2:51">
      <c r="B1945" s="17"/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17"/>
      <c r="AS1945" s="17"/>
      <c r="AT1945" s="17"/>
      <c r="AU1945" s="17"/>
      <c r="AV1945" s="17"/>
      <c r="AW1945" s="17"/>
      <c r="AX1945" s="30">
        <f t="shared" si="60"/>
        <v>0</v>
      </c>
      <c r="AY1945" s="35">
        <f t="shared" si="61"/>
        <v>0</v>
      </c>
    </row>
    <row r="1946" spans="2:51">
      <c r="B1946" s="17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  <c r="AF1946" s="17"/>
      <c r="AG1946" s="17"/>
      <c r="AH1946" s="17"/>
      <c r="AI1946" s="17"/>
      <c r="AJ1946" s="17"/>
      <c r="AK1946" s="17"/>
      <c r="AL1946" s="17"/>
      <c r="AM1946" s="17"/>
      <c r="AN1946" s="17"/>
      <c r="AO1946" s="17"/>
      <c r="AP1946" s="17"/>
      <c r="AQ1946" s="17"/>
      <c r="AR1946" s="17"/>
      <c r="AS1946" s="17"/>
      <c r="AT1946" s="17"/>
      <c r="AU1946" s="17"/>
      <c r="AV1946" s="17"/>
      <c r="AW1946" s="17"/>
      <c r="AX1946" s="30">
        <f t="shared" si="60"/>
        <v>0</v>
      </c>
      <c r="AY1946" s="35">
        <f t="shared" si="61"/>
        <v>0</v>
      </c>
    </row>
    <row r="1947" spans="2:51">
      <c r="B1947" s="17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  <c r="AF1947" s="17"/>
      <c r="AG1947" s="17"/>
      <c r="AH1947" s="17"/>
      <c r="AI1947" s="17"/>
      <c r="AJ1947" s="17"/>
      <c r="AK1947" s="17"/>
      <c r="AL1947" s="17"/>
      <c r="AM1947" s="17"/>
      <c r="AN1947" s="17"/>
      <c r="AO1947" s="17"/>
      <c r="AP1947" s="17"/>
      <c r="AQ1947" s="17"/>
      <c r="AR1947" s="17"/>
      <c r="AS1947" s="17"/>
      <c r="AT1947" s="17"/>
      <c r="AU1947" s="17"/>
      <c r="AV1947" s="17"/>
      <c r="AW1947" s="17"/>
      <c r="AX1947" s="30">
        <f t="shared" si="60"/>
        <v>0</v>
      </c>
      <c r="AY1947" s="35">
        <f t="shared" si="61"/>
        <v>0</v>
      </c>
    </row>
    <row r="1948" spans="2:51">
      <c r="B1948" s="17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  <c r="AF1948" s="17"/>
      <c r="AG1948" s="17"/>
      <c r="AH1948" s="17"/>
      <c r="AI1948" s="17"/>
      <c r="AJ1948" s="17"/>
      <c r="AK1948" s="17"/>
      <c r="AL1948" s="17"/>
      <c r="AM1948" s="17"/>
      <c r="AN1948" s="17"/>
      <c r="AO1948" s="17"/>
      <c r="AP1948" s="17"/>
      <c r="AQ1948" s="17"/>
      <c r="AR1948" s="17"/>
      <c r="AS1948" s="17"/>
      <c r="AT1948" s="17"/>
      <c r="AU1948" s="17"/>
      <c r="AV1948" s="17"/>
      <c r="AW1948" s="17"/>
      <c r="AX1948" s="30">
        <f t="shared" si="60"/>
        <v>0</v>
      </c>
      <c r="AY1948" s="35">
        <f t="shared" si="61"/>
        <v>0</v>
      </c>
    </row>
    <row r="1949" spans="2:51">
      <c r="B1949" s="17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  <c r="AF1949" s="17"/>
      <c r="AG1949" s="17"/>
      <c r="AH1949" s="17"/>
      <c r="AI1949" s="17"/>
      <c r="AJ1949" s="17"/>
      <c r="AK1949" s="17"/>
      <c r="AL1949" s="17"/>
      <c r="AM1949" s="17"/>
      <c r="AN1949" s="17"/>
      <c r="AO1949" s="17"/>
      <c r="AP1949" s="17"/>
      <c r="AQ1949" s="17"/>
      <c r="AR1949" s="17"/>
      <c r="AS1949" s="17"/>
      <c r="AT1949" s="17"/>
      <c r="AU1949" s="17"/>
      <c r="AV1949" s="17"/>
      <c r="AW1949" s="17"/>
      <c r="AX1949" s="30">
        <f t="shared" si="60"/>
        <v>0</v>
      </c>
      <c r="AY1949" s="35">
        <f t="shared" si="61"/>
        <v>0</v>
      </c>
    </row>
    <row r="1950" spans="2:51">
      <c r="B1950" s="17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  <c r="AF1950" s="17"/>
      <c r="AG1950" s="17"/>
      <c r="AH1950" s="17"/>
      <c r="AI1950" s="17"/>
      <c r="AJ1950" s="17"/>
      <c r="AK1950" s="17"/>
      <c r="AL1950" s="17"/>
      <c r="AM1950" s="17"/>
      <c r="AN1950" s="17"/>
      <c r="AO1950" s="17"/>
      <c r="AP1950" s="17"/>
      <c r="AQ1950" s="17"/>
      <c r="AR1950" s="17"/>
      <c r="AS1950" s="17"/>
      <c r="AT1950" s="17"/>
      <c r="AU1950" s="17"/>
      <c r="AV1950" s="17"/>
      <c r="AW1950" s="17"/>
      <c r="AX1950" s="30">
        <f t="shared" si="60"/>
        <v>0</v>
      </c>
      <c r="AY1950" s="35">
        <f t="shared" si="61"/>
        <v>0</v>
      </c>
    </row>
    <row r="1951" spans="2:51">
      <c r="B1951" s="17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  <c r="AF1951" s="17"/>
      <c r="AG1951" s="17"/>
      <c r="AH1951" s="17"/>
      <c r="AI1951" s="17"/>
      <c r="AJ1951" s="17"/>
      <c r="AK1951" s="17"/>
      <c r="AL1951" s="17"/>
      <c r="AM1951" s="17"/>
      <c r="AN1951" s="17"/>
      <c r="AO1951" s="17"/>
      <c r="AP1951" s="17"/>
      <c r="AQ1951" s="17"/>
      <c r="AR1951" s="17"/>
      <c r="AS1951" s="17"/>
      <c r="AT1951" s="17"/>
      <c r="AU1951" s="17"/>
      <c r="AV1951" s="17"/>
      <c r="AW1951" s="17"/>
      <c r="AX1951" s="30">
        <f t="shared" si="60"/>
        <v>0</v>
      </c>
      <c r="AY1951" s="35">
        <f t="shared" si="61"/>
        <v>0</v>
      </c>
    </row>
    <row r="1952" spans="2:51">
      <c r="B1952" s="17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  <c r="AF1952" s="17"/>
      <c r="AG1952" s="17"/>
      <c r="AH1952" s="17"/>
      <c r="AI1952" s="17"/>
      <c r="AJ1952" s="17"/>
      <c r="AK1952" s="17"/>
      <c r="AL1952" s="17"/>
      <c r="AM1952" s="17"/>
      <c r="AN1952" s="17"/>
      <c r="AO1952" s="17"/>
      <c r="AP1952" s="17"/>
      <c r="AQ1952" s="17"/>
      <c r="AR1952" s="17"/>
      <c r="AS1952" s="17"/>
      <c r="AT1952" s="17"/>
      <c r="AU1952" s="17"/>
      <c r="AV1952" s="17"/>
      <c r="AW1952" s="17"/>
      <c r="AX1952" s="30">
        <f t="shared" si="60"/>
        <v>0</v>
      </c>
      <c r="AY1952" s="35">
        <f t="shared" si="61"/>
        <v>0</v>
      </c>
    </row>
    <row r="1953" spans="2:51">
      <c r="B1953" s="17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  <c r="AF1953" s="17"/>
      <c r="AG1953" s="17"/>
      <c r="AH1953" s="17"/>
      <c r="AI1953" s="17"/>
      <c r="AJ1953" s="17"/>
      <c r="AK1953" s="17"/>
      <c r="AL1953" s="17"/>
      <c r="AM1953" s="17"/>
      <c r="AN1953" s="17"/>
      <c r="AO1953" s="17"/>
      <c r="AP1953" s="17"/>
      <c r="AQ1953" s="17"/>
      <c r="AR1953" s="17"/>
      <c r="AS1953" s="17"/>
      <c r="AT1953" s="17"/>
      <c r="AU1953" s="17"/>
      <c r="AV1953" s="17"/>
      <c r="AW1953" s="17"/>
      <c r="AX1953" s="30">
        <f t="shared" si="60"/>
        <v>0</v>
      </c>
      <c r="AY1953" s="35">
        <f t="shared" si="61"/>
        <v>0</v>
      </c>
    </row>
    <row r="1954" spans="2:51">
      <c r="B1954" s="17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  <c r="AF1954" s="17"/>
      <c r="AG1954" s="17"/>
      <c r="AH1954" s="17"/>
      <c r="AI1954" s="17"/>
      <c r="AJ1954" s="17"/>
      <c r="AK1954" s="17"/>
      <c r="AL1954" s="17"/>
      <c r="AM1954" s="17"/>
      <c r="AN1954" s="17"/>
      <c r="AO1954" s="17"/>
      <c r="AP1954" s="17"/>
      <c r="AQ1954" s="17"/>
      <c r="AR1954" s="17"/>
      <c r="AS1954" s="17"/>
      <c r="AT1954" s="17"/>
      <c r="AU1954" s="17"/>
      <c r="AV1954" s="17"/>
      <c r="AW1954" s="17"/>
      <c r="AX1954" s="30">
        <f t="shared" si="60"/>
        <v>0</v>
      </c>
      <c r="AY1954" s="35">
        <f t="shared" si="61"/>
        <v>0</v>
      </c>
    </row>
    <row r="1955" spans="2:51">
      <c r="B1955" s="17"/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17"/>
      <c r="AS1955" s="17"/>
      <c r="AT1955" s="17"/>
      <c r="AU1955" s="17"/>
      <c r="AV1955" s="17"/>
      <c r="AW1955" s="17"/>
      <c r="AX1955" s="30">
        <f t="shared" si="60"/>
        <v>0</v>
      </c>
      <c r="AY1955" s="35">
        <f t="shared" si="61"/>
        <v>0</v>
      </c>
    </row>
    <row r="1956" spans="2:51">
      <c r="B1956" s="17"/>
      <c r="C1956" s="17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17"/>
      <c r="AS1956" s="17"/>
      <c r="AT1956" s="17"/>
      <c r="AU1956" s="17"/>
      <c r="AV1956" s="17"/>
      <c r="AW1956" s="17"/>
      <c r="AX1956" s="30">
        <f t="shared" si="60"/>
        <v>0</v>
      </c>
      <c r="AY1956" s="35">
        <f t="shared" si="61"/>
        <v>0</v>
      </c>
    </row>
    <row r="1957" spans="2:51">
      <c r="B1957" s="17"/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  <c r="AF1957" s="17"/>
      <c r="AG1957" s="17"/>
      <c r="AH1957" s="17"/>
      <c r="AI1957" s="17"/>
      <c r="AJ1957" s="17"/>
      <c r="AK1957" s="17"/>
      <c r="AL1957" s="17"/>
      <c r="AM1957" s="17"/>
      <c r="AN1957" s="17"/>
      <c r="AO1957" s="17"/>
      <c r="AP1957" s="17"/>
      <c r="AQ1957" s="17"/>
      <c r="AR1957" s="17"/>
      <c r="AS1957" s="17"/>
      <c r="AT1957" s="17"/>
      <c r="AU1957" s="17"/>
      <c r="AV1957" s="17"/>
      <c r="AW1957" s="17"/>
      <c r="AX1957" s="30">
        <f t="shared" si="60"/>
        <v>0</v>
      </c>
      <c r="AY1957" s="35">
        <f t="shared" si="61"/>
        <v>0</v>
      </c>
    </row>
    <row r="1958" spans="2:51">
      <c r="B1958" s="17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  <c r="AF1958" s="17"/>
      <c r="AG1958" s="17"/>
      <c r="AH1958" s="17"/>
      <c r="AI1958" s="17"/>
      <c r="AJ1958" s="17"/>
      <c r="AK1958" s="17"/>
      <c r="AL1958" s="17"/>
      <c r="AM1958" s="17"/>
      <c r="AN1958" s="17"/>
      <c r="AO1958" s="17"/>
      <c r="AP1958" s="17"/>
      <c r="AQ1958" s="17"/>
      <c r="AR1958" s="17"/>
      <c r="AS1958" s="17"/>
      <c r="AT1958" s="17"/>
      <c r="AU1958" s="17"/>
      <c r="AV1958" s="17"/>
      <c r="AW1958" s="17"/>
      <c r="AX1958" s="30">
        <f t="shared" si="60"/>
        <v>0</v>
      </c>
      <c r="AY1958" s="35">
        <f t="shared" si="61"/>
        <v>0</v>
      </c>
    </row>
    <row r="1959" spans="2:51">
      <c r="B1959" s="17"/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  <c r="AF1959" s="17"/>
      <c r="AG1959" s="17"/>
      <c r="AH1959" s="17"/>
      <c r="AI1959" s="17"/>
      <c r="AJ1959" s="17"/>
      <c r="AK1959" s="17"/>
      <c r="AL1959" s="17"/>
      <c r="AM1959" s="17"/>
      <c r="AN1959" s="17"/>
      <c r="AO1959" s="17"/>
      <c r="AP1959" s="17"/>
      <c r="AQ1959" s="17"/>
      <c r="AR1959" s="17"/>
      <c r="AS1959" s="17"/>
      <c r="AT1959" s="17"/>
      <c r="AU1959" s="17"/>
      <c r="AV1959" s="17"/>
      <c r="AW1959" s="17"/>
      <c r="AX1959" s="30">
        <f t="shared" si="60"/>
        <v>0</v>
      </c>
      <c r="AY1959" s="35">
        <f t="shared" si="61"/>
        <v>0</v>
      </c>
    </row>
    <row r="1960" spans="2:51">
      <c r="B1960" s="17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  <c r="AF1960" s="17"/>
      <c r="AG1960" s="17"/>
      <c r="AH1960" s="17"/>
      <c r="AI1960" s="17"/>
      <c r="AJ1960" s="17"/>
      <c r="AK1960" s="17"/>
      <c r="AL1960" s="17"/>
      <c r="AM1960" s="17"/>
      <c r="AN1960" s="17"/>
      <c r="AO1960" s="17"/>
      <c r="AP1960" s="17"/>
      <c r="AQ1960" s="17"/>
      <c r="AR1960" s="17"/>
      <c r="AS1960" s="17"/>
      <c r="AT1960" s="17"/>
      <c r="AU1960" s="17"/>
      <c r="AV1960" s="17"/>
      <c r="AW1960" s="17"/>
      <c r="AX1960" s="30">
        <f t="shared" si="60"/>
        <v>0</v>
      </c>
      <c r="AY1960" s="35">
        <f t="shared" si="61"/>
        <v>0</v>
      </c>
    </row>
    <row r="1961" spans="2:51">
      <c r="B1961" s="17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  <c r="AF1961" s="17"/>
      <c r="AG1961" s="17"/>
      <c r="AH1961" s="17"/>
      <c r="AI1961" s="17"/>
      <c r="AJ1961" s="17"/>
      <c r="AK1961" s="17"/>
      <c r="AL1961" s="17"/>
      <c r="AM1961" s="17"/>
      <c r="AN1961" s="17"/>
      <c r="AO1961" s="17"/>
      <c r="AP1961" s="17"/>
      <c r="AQ1961" s="17"/>
      <c r="AR1961" s="17"/>
      <c r="AS1961" s="17"/>
      <c r="AT1961" s="17"/>
      <c r="AU1961" s="17"/>
      <c r="AV1961" s="17"/>
      <c r="AW1961" s="17"/>
      <c r="AX1961" s="30">
        <f t="shared" si="60"/>
        <v>0</v>
      </c>
      <c r="AY1961" s="35">
        <f t="shared" si="61"/>
        <v>0</v>
      </c>
    </row>
    <row r="1962" spans="2:51">
      <c r="B1962" s="17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  <c r="AF1962" s="17"/>
      <c r="AG1962" s="17"/>
      <c r="AH1962" s="17"/>
      <c r="AI1962" s="17"/>
      <c r="AJ1962" s="17"/>
      <c r="AK1962" s="17"/>
      <c r="AL1962" s="17"/>
      <c r="AM1962" s="17"/>
      <c r="AN1962" s="17"/>
      <c r="AO1962" s="17"/>
      <c r="AP1962" s="17"/>
      <c r="AQ1962" s="17"/>
      <c r="AR1962" s="17"/>
      <c r="AS1962" s="17"/>
      <c r="AT1962" s="17"/>
      <c r="AU1962" s="17"/>
      <c r="AV1962" s="17"/>
      <c r="AW1962" s="17"/>
      <c r="AX1962" s="30">
        <f t="shared" si="60"/>
        <v>0</v>
      </c>
      <c r="AY1962" s="35">
        <f t="shared" si="61"/>
        <v>0</v>
      </c>
    </row>
    <row r="1963" spans="2:51">
      <c r="B1963" s="17"/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  <c r="AF1963" s="17"/>
      <c r="AG1963" s="17"/>
      <c r="AH1963" s="17"/>
      <c r="AI1963" s="17"/>
      <c r="AJ1963" s="17"/>
      <c r="AK1963" s="17"/>
      <c r="AL1963" s="17"/>
      <c r="AM1963" s="17"/>
      <c r="AN1963" s="17"/>
      <c r="AO1963" s="17"/>
      <c r="AP1963" s="17"/>
      <c r="AQ1963" s="17"/>
      <c r="AR1963" s="17"/>
      <c r="AS1963" s="17"/>
      <c r="AT1963" s="17"/>
      <c r="AU1963" s="17"/>
      <c r="AV1963" s="17"/>
      <c r="AW1963" s="17"/>
      <c r="AX1963" s="30">
        <f t="shared" si="60"/>
        <v>0</v>
      </c>
      <c r="AY1963" s="35">
        <f t="shared" si="61"/>
        <v>0</v>
      </c>
    </row>
    <row r="1964" spans="2:51">
      <c r="B1964" s="17"/>
      <c r="C1964" s="17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  <c r="AF1964" s="17"/>
      <c r="AG1964" s="17"/>
      <c r="AH1964" s="17"/>
      <c r="AI1964" s="17"/>
      <c r="AJ1964" s="17"/>
      <c r="AK1964" s="17"/>
      <c r="AL1964" s="17"/>
      <c r="AM1964" s="17"/>
      <c r="AN1964" s="17"/>
      <c r="AO1964" s="17"/>
      <c r="AP1964" s="17"/>
      <c r="AQ1964" s="17"/>
      <c r="AR1964" s="17"/>
      <c r="AS1964" s="17"/>
      <c r="AT1964" s="17"/>
      <c r="AU1964" s="17"/>
      <c r="AV1964" s="17"/>
      <c r="AW1964" s="17"/>
      <c r="AX1964" s="30">
        <f t="shared" si="60"/>
        <v>0</v>
      </c>
      <c r="AY1964" s="35">
        <f t="shared" si="61"/>
        <v>0</v>
      </c>
    </row>
    <row r="1965" spans="2:51">
      <c r="B1965" s="17"/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  <c r="AF1965" s="17"/>
      <c r="AG1965" s="17"/>
      <c r="AH1965" s="17"/>
      <c r="AI1965" s="17"/>
      <c r="AJ1965" s="17"/>
      <c r="AK1965" s="17"/>
      <c r="AL1965" s="17"/>
      <c r="AM1965" s="17"/>
      <c r="AN1965" s="17"/>
      <c r="AO1965" s="17"/>
      <c r="AP1965" s="17"/>
      <c r="AQ1965" s="17"/>
      <c r="AR1965" s="17"/>
      <c r="AS1965" s="17"/>
      <c r="AT1965" s="17"/>
      <c r="AU1965" s="17"/>
      <c r="AV1965" s="17"/>
      <c r="AW1965" s="17"/>
      <c r="AX1965" s="30">
        <f t="shared" si="60"/>
        <v>0</v>
      </c>
      <c r="AY1965" s="35">
        <f t="shared" si="61"/>
        <v>0</v>
      </c>
    </row>
    <row r="1966" spans="2:51">
      <c r="B1966" s="17"/>
      <c r="C1966" s="17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  <c r="AF1966" s="17"/>
      <c r="AG1966" s="17"/>
      <c r="AH1966" s="17"/>
      <c r="AI1966" s="17"/>
      <c r="AJ1966" s="17"/>
      <c r="AK1966" s="17"/>
      <c r="AL1966" s="17"/>
      <c r="AM1966" s="17"/>
      <c r="AN1966" s="17"/>
      <c r="AO1966" s="17"/>
      <c r="AP1966" s="17"/>
      <c r="AQ1966" s="17"/>
      <c r="AR1966" s="17"/>
      <c r="AS1966" s="17"/>
      <c r="AT1966" s="17"/>
      <c r="AU1966" s="17"/>
      <c r="AV1966" s="17"/>
      <c r="AW1966" s="17"/>
      <c r="AX1966" s="30">
        <f t="shared" si="60"/>
        <v>0</v>
      </c>
      <c r="AY1966" s="35">
        <f t="shared" si="61"/>
        <v>0</v>
      </c>
    </row>
    <row r="1967" spans="2:51">
      <c r="B1967" s="17"/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  <c r="AF1967" s="17"/>
      <c r="AG1967" s="17"/>
      <c r="AH1967" s="17"/>
      <c r="AI1967" s="17"/>
      <c r="AJ1967" s="17"/>
      <c r="AK1967" s="17"/>
      <c r="AL1967" s="17"/>
      <c r="AM1967" s="17"/>
      <c r="AN1967" s="17"/>
      <c r="AO1967" s="17"/>
      <c r="AP1967" s="17"/>
      <c r="AQ1967" s="17"/>
      <c r="AR1967" s="17"/>
      <c r="AS1967" s="17"/>
      <c r="AT1967" s="17"/>
      <c r="AU1967" s="17"/>
      <c r="AV1967" s="17"/>
      <c r="AW1967" s="17"/>
      <c r="AX1967" s="30">
        <f t="shared" si="60"/>
        <v>0</v>
      </c>
      <c r="AY1967" s="35">
        <f t="shared" si="61"/>
        <v>0</v>
      </c>
    </row>
    <row r="1968" spans="2:51"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  <c r="AF1968" s="17"/>
      <c r="AG1968" s="17"/>
      <c r="AH1968" s="17"/>
      <c r="AI1968" s="17"/>
      <c r="AJ1968" s="17"/>
      <c r="AK1968" s="17"/>
      <c r="AL1968" s="17"/>
      <c r="AM1968" s="17"/>
      <c r="AN1968" s="17"/>
      <c r="AO1968" s="17"/>
      <c r="AP1968" s="17"/>
      <c r="AQ1968" s="17"/>
      <c r="AR1968" s="17"/>
      <c r="AS1968" s="17"/>
      <c r="AT1968" s="17"/>
      <c r="AU1968" s="17"/>
      <c r="AV1968" s="17"/>
      <c r="AW1968" s="17"/>
      <c r="AX1968" s="30">
        <f t="shared" si="60"/>
        <v>0</v>
      </c>
      <c r="AY1968" s="35">
        <f t="shared" si="61"/>
        <v>0</v>
      </c>
    </row>
    <row r="1969" spans="2:51"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  <c r="AF1969" s="17"/>
      <c r="AG1969" s="17"/>
      <c r="AH1969" s="17"/>
      <c r="AI1969" s="17"/>
      <c r="AJ1969" s="17"/>
      <c r="AK1969" s="17"/>
      <c r="AL1969" s="17"/>
      <c r="AM1969" s="17"/>
      <c r="AN1969" s="17"/>
      <c r="AO1969" s="17"/>
      <c r="AP1969" s="17"/>
      <c r="AQ1969" s="17"/>
      <c r="AR1969" s="17"/>
      <c r="AS1969" s="17"/>
      <c r="AT1969" s="17"/>
      <c r="AU1969" s="17"/>
      <c r="AV1969" s="17"/>
      <c r="AW1969" s="17"/>
      <c r="AX1969" s="30">
        <f t="shared" si="60"/>
        <v>0</v>
      </c>
      <c r="AY1969" s="35">
        <f t="shared" si="61"/>
        <v>0</v>
      </c>
    </row>
    <row r="1970" spans="2:51">
      <c r="B1970" s="17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  <c r="AF1970" s="17"/>
      <c r="AG1970" s="17"/>
      <c r="AH1970" s="17"/>
      <c r="AI1970" s="17"/>
      <c r="AJ1970" s="17"/>
      <c r="AK1970" s="17"/>
      <c r="AL1970" s="17"/>
      <c r="AM1970" s="17"/>
      <c r="AN1970" s="17"/>
      <c r="AO1970" s="17"/>
      <c r="AP1970" s="17"/>
      <c r="AQ1970" s="17"/>
      <c r="AR1970" s="17"/>
      <c r="AS1970" s="17"/>
      <c r="AT1970" s="17"/>
      <c r="AU1970" s="17"/>
      <c r="AV1970" s="17"/>
      <c r="AW1970" s="17"/>
      <c r="AX1970" s="30">
        <f t="shared" si="60"/>
        <v>0</v>
      </c>
      <c r="AY1970" s="35">
        <f t="shared" si="61"/>
        <v>0</v>
      </c>
    </row>
    <row r="1971" spans="2:51">
      <c r="B1971" s="17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  <c r="AF1971" s="17"/>
      <c r="AG1971" s="17"/>
      <c r="AH1971" s="17"/>
      <c r="AI1971" s="17"/>
      <c r="AJ1971" s="17"/>
      <c r="AK1971" s="17"/>
      <c r="AL1971" s="17"/>
      <c r="AM1971" s="17"/>
      <c r="AN1971" s="17"/>
      <c r="AO1971" s="17"/>
      <c r="AP1971" s="17"/>
      <c r="AQ1971" s="17"/>
      <c r="AR1971" s="17"/>
      <c r="AS1971" s="17"/>
      <c r="AT1971" s="17"/>
      <c r="AU1971" s="17"/>
      <c r="AV1971" s="17"/>
      <c r="AW1971" s="17"/>
      <c r="AX1971" s="30">
        <f t="shared" si="60"/>
        <v>0</v>
      </c>
      <c r="AY1971" s="35">
        <f t="shared" si="61"/>
        <v>0</v>
      </c>
    </row>
    <row r="1972" spans="2:51">
      <c r="B1972" s="17"/>
      <c r="C1972" s="17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17"/>
      <c r="AS1972" s="17"/>
      <c r="AT1972" s="17"/>
      <c r="AU1972" s="17"/>
      <c r="AV1972" s="17"/>
      <c r="AW1972" s="17"/>
      <c r="AX1972" s="30">
        <f t="shared" si="60"/>
        <v>0</v>
      </c>
      <c r="AY1972" s="35">
        <f t="shared" si="61"/>
        <v>0</v>
      </c>
    </row>
    <row r="1973" spans="2:51">
      <c r="B1973" s="17"/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17"/>
      <c r="AS1973" s="17"/>
      <c r="AT1973" s="17"/>
      <c r="AU1973" s="17"/>
      <c r="AV1973" s="17"/>
      <c r="AW1973" s="17"/>
      <c r="AX1973" s="30">
        <f t="shared" si="60"/>
        <v>0</v>
      </c>
      <c r="AY1973" s="35">
        <f t="shared" si="61"/>
        <v>0</v>
      </c>
    </row>
    <row r="1974" spans="2:51">
      <c r="B1974" s="17"/>
      <c r="C1974" s="17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17"/>
      <c r="AS1974" s="17"/>
      <c r="AT1974" s="17"/>
      <c r="AU1974" s="17"/>
      <c r="AV1974" s="17"/>
      <c r="AW1974" s="17"/>
      <c r="AX1974" s="30">
        <f t="shared" si="60"/>
        <v>0</v>
      </c>
      <c r="AY1974" s="35">
        <f t="shared" si="61"/>
        <v>0</v>
      </c>
    </row>
    <row r="1975" spans="2:51">
      <c r="B1975" s="17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17"/>
      <c r="AS1975" s="17"/>
      <c r="AT1975" s="17"/>
      <c r="AU1975" s="17"/>
      <c r="AV1975" s="17"/>
      <c r="AW1975" s="17"/>
      <c r="AX1975" s="30">
        <f t="shared" si="60"/>
        <v>0</v>
      </c>
      <c r="AY1975" s="35">
        <f t="shared" si="61"/>
        <v>0</v>
      </c>
    </row>
    <row r="1976" spans="2:51"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17"/>
      <c r="AS1976" s="17"/>
      <c r="AT1976" s="17"/>
      <c r="AU1976" s="17"/>
      <c r="AV1976" s="17"/>
      <c r="AW1976" s="17"/>
      <c r="AX1976" s="30">
        <f t="shared" si="60"/>
        <v>0</v>
      </c>
      <c r="AY1976" s="35">
        <f t="shared" si="61"/>
        <v>0</v>
      </c>
    </row>
    <row r="1977" spans="2:51">
      <c r="B1977" s="17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17"/>
      <c r="AS1977" s="17"/>
      <c r="AT1977" s="17"/>
      <c r="AU1977" s="17"/>
      <c r="AV1977" s="17"/>
      <c r="AW1977" s="17"/>
      <c r="AX1977" s="30">
        <f t="shared" si="60"/>
        <v>0</v>
      </c>
      <c r="AY1977" s="35">
        <f t="shared" si="61"/>
        <v>0</v>
      </c>
    </row>
    <row r="1978" spans="2:51">
      <c r="B1978" s="17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17"/>
      <c r="AS1978" s="17"/>
      <c r="AT1978" s="17"/>
      <c r="AU1978" s="17"/>
      <c r="AV1978" s="17"/>
      <c r="AW1978" s="17"/>
      <c r="AX1978" s="30">
        <f t="shared" si="60"/>
        <v>0</v>
      </c>
      <c r="AY1978" s="35">
        <f t="shared" si="61"/>
        <v>0</v>
      </c>
    </row>
    <row r="1979" spans="2:51">
      <c r="B1979" s="17"/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17"/>
      <c r="AS1979" s="17"/>
      <c r="AT1979" s="17"/>
      <c r="AU1979" s="17"/>
      <c r="AV1979" s="17"/>
      <c r="AW1979" s="17"/>
      <c r="AX1979" s="30">
        <f t="shared" si="60"/>
        <v>0</v>
      </c>
      <c r="AY1979" s="35">
        <f t="shared" si="61"/>
        <v>0</v>
      </c>
    </row>
    <row r="1980" spans="2:51">
      <c r="B1980" s="17"/>
      <c r="C1980" s="17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  <c r="AF1980" s="17"/>
      <c r="AG1980" s="17"/>
      <c r="AH1980" s="17"/>
      <c r="AI1980" s="17"/>
      <c r="AJ1980" s="17"/>
      <c r="AK1980" s="17"/>
      <c r="AL1980" s="17"/>
      <c r="AM1980" s="17"/>
      <c r="AN1980" s="17"/>
      <c r="AO1980" s="17"/>
      <c r="AP1980" s="17"/>
      <c r="AQ1980" s="17"/>
      <c r="AR1980" s="17"/>
      <c r="AS1980" s="17"/>
      <c r="AT1980" s="17"/>
      <c r="AU1980" s="17"/>
      <c r="AV1980" s="17"/>
      <c r="AW1980" s="17"/>
      <c r="AX1980" s="30">
        <f t="shared" si="60"/>
        <v>0</v>
      </c>
      <c r="AY1980" s="35">
        <f t="shared" si="61"/>
        <v>0</v>
      </c>
    </row>
    <row r="1981" spans="2:51">
      <c r="B1981" s="17"/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17"/>
      <c r="AS1981" s="17"/>
      <c r="AT1981" s="17"/>
      <c r="AU1981" s="17"/>
      <c r="AV1981" s="17"/>
      <c r="AW1981" s="17"/>
      <c r="AX1981" s="30">
        <f t="shared" si="60"/>
        <v>0</v>
      </c>
      <c r="AY1981" s="35">
        <f t="shared" si="61"/>
        <v>0</v>
      </c>
    </row>
    <row r="1982" spans="2:51">
      <c r="B1982" s="17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  <c r="AF1982" s="17"/>
      <c r="AG1982" s="17"/>
      <c r="AH1982" s="17"/>
      <c r="AI1982" s="17"/>
      <c r="AJ1982" s="17"/>
      <c r="AK1982" s="17"/>
      <c r="AL1982" s="17"/>
      <c r="AM1982" s="17"/>
      <c r="AN1982" s="17"/>
      <c r="AO1982" s="17"/>
      <c r="AP1982" s="17"/>
      <c r="AQ1982" s="17"/>
      <c r="AR1982" s="17"/>
      <c r="AS1982" s="17"/>
      <c r="AT1982" s="17"/>
      <c r="AU1982" s="17"/>
      <c r="AV1982" s="17"/>
      <c r="AW1982" s="17"/>
      <c r="AX1982" s="30">
        <f t="shared" ref="AX1982:AX2045" si="62">(AD1982-H1982)*J1982</f>
        <v>0</v>
      </c>
      <c r="AY1982" s="35">
        <f t="shared" ref="AY1982:AY2045" si="63">AX1982-AV1982+AW1982</f>
        <v>0</v>
      </c>
    </row>
    <row r="1983" spans="2:51">
      <c r="B1983" s="17"/>
      <c r="C1983" s="17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  <c r="AF1983" s="17"/>
      <c r="AG1983" s="17"/>
      <c r="AH1983" s="17"/>
      <c r="AI1983" s="17"/>
      <c r="AJ1983" s="17"/>
      <c r="AK1983" s="17"/>
      <c r="AL1983" s="17"/>
      <c r="AM1983" s="17"/>
      <c r="AN1983" s="17"/>
      <c r="AO1983" s="17"/>
      <c r="AP1983" s="17"/>
      <c r="AQ1983" s="17"/>
      <c r="AR1983" s="17"/>
      <c r="AS1983" s="17"/>
      <c r="AT1983" s="17"/>
      <c r="AU1983" s="17"/>
      <c r="AV1983" s="17"/>
      <c r="AW1983" s="17"/>
      <c r="AX1983" s="30">
        <f t="shared" si="62"/>
        <v>0</v>
      </c>
      <c r="AY1983" s="35">
        <f t="shared" si="63"/>
        <v>0</v>
      </c>
    </row>
    <row r="1984" spans="2:51">
      <c r="B1984" s="17"/>
      <c r="C1984" s="17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  <c r="AF1984" s="17"/>
      <c r="AG1984" s="17"/>
      <c r="AH1984" s="17"/>
      <c r="AI1984" s="17"/>
      <c r="AJ1984" s="17"/>
      <c r="AK1984" s="17"/>
      <c r="AL1984" s="17"/>
      <c r="AM1984" s="17"/>
      <c r="AN1984" s="17"/>
      <c r="AO1984" s="17"/>
      <c r="AP1984" s="17"/>
      <c r="AQ1984" s="17"/>
      <c r="AR1984" s="17"/>
      <c r="AS1984" s="17"/>
      <c r="AT1984" s="17"/>
      <c r="AU1984" s="17"/>
      <c r="AV1984" s="17"/>
      <c r="AW1984" s="17"/>
      <c r="AX1984" s="30">
        <f t="shared" si="62"/>
        <v>0</v>
      </c>
      <c r="AY1984" s="35">
        <f t="shared" si="63"/>
        <v>0</v>
      </c>
    </row>
    <row r="1985" spans="2:51">
      <c r="B1985" s="17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  <c r="AF1985" s="17"/>
      <c r="AG1985" s="17"/>
      <c r="AH1985" s="17"/>
      <c r="AI1985" s="17"/>
      <c r="AJ1985" s="17"/>
      <c r="AK1985" s="17"/>
      <c r="AL1985" s="17"/>
      <c r="AM1985" s="17"/>
      <c r="AN1985" s="17"/>
      <c r="AO1985" s="17"/>
      <c r="AP1985" s="17"/>
      <c r="AQ1985" s="17"/>
      <c r="AR1985" s="17"/>
      <c r="AS1985" s="17"/>
      <c r="AT1985" s="17"/>
      <c r="AU1985" s="17"/>
      <c r="AV1985" s="17"/>
      <c r="AW1985" s="17"/>
      <c r="AX1985" s="30">
        <f t="shared" si="62"/>
        <v>0</v>
      </c>
      <c r="AY1985" s="35">
        <f t="shared" si="63"/>
        <v>0</v>
      </c>
    </row>
    <row r="1986" spans="2:51">
      <c r="B1986" s="17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17"/>
      <c r="AS1986" s="17"/>
      <c r="AT1986" s="17"/>
      <c r="AU1986" s="17"/>
      <c r="AV1986" s="17"/>
      <c r="AW1986" s="17"/>
      <c r="AX1986" s="30">
        <f t="shared" si="62"/>
        <v>0</v>
      </c>
      <c r="AY1986" s="35">
        <f t="shared" si="63"/>
        <v>0</v>
      </c>
    </row>
    <row r="1987" spans="2:51">
      <c r="B1987" s="17"/>
      <c r="C1987" s="17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17"/>
      <c r="AS1987" s="17"/>
      <c r="AT1987" s="17"/>
      <c r="AU1987" s="17"/>
      <c r="AV1987" s="17"/>
      <c r="AW1987" s="17"/>
      <c r="AX1987" s="30">
        <f t="shared" si="62"/>
        <v>0</v>
      </c>
      <c r="AY1987" s="35">
        <f t="shared" si="63"/>
        <v>0</v>
      </c>
    </row>
    <row r="1988" spans="2:51">
      <c r="B1988" s="17"/>
      <c r="C1988" s="17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17"/>
      <c r="AS1988" s="17"/>
      <c r="AT1988" s="17"/>
      <c r="AU1988" s="17"/>
      <c r="AV1988" s="17"/>
      <c r="AW1988" s="17"/>
      <c r="AX1988" s="30">
        <f t="shared" si="62"/>
        <v>0</v>
      </c>
      <c r="AY1988" s="35">
        <f t="shared" si="63"/>
        <v>0</v>
      </c>
    </row>
    <row r="1989" spans="2:51">
      <c r="B1989" s="17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17"/>
      <c r="AS1989" s="17"/>
      <c r="AT1989" s="17"/>
      <c r="AU1989" s="17"/>
      <c r="AV1989" s="17"/>
      <c r="AW1989" s="17"/>
      <c r="AX1989" s="30">
        <f t="shared" si="62"/>
        <v>0</v>
      </c>
      <c r="AY1989" s="35">
        <f t="shared" si="63"/>
        <v>0</v>
      </c>
    </row>
    <row r="1990" spans="2:51">
      <c r="B1990" s="17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17"/>
      <c r="AS1990" s="17"/>
      <c r="AT1990" s="17"/>
      <c r="AU1990" s="17"/>
      <c r="AV1990" s="17"/>
      <c r="AW1990" s="17"/>
      <c r="AX1990" s="30">
        <f t="shared" si="62"/>
        <v>0</v>
      </c>
      <c r="AY1990" s="35">
        <f t="shared" si="63"/>
        <v>0</v>
      </c>
    </row>
    <row r="1991" spans="2:51">
      <c r="B1991" s="17"/>
      <c r="C1991" s="17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17"/>
      <c r="AS1991" s="17"/>
      <c r="AT1991" s="17"/>
      <c r="AU1991" s="17"/>
      <c r="AV1991" s="17"/>
      <c r="AW1991" s="17"/>
      <c r="AX1991" s="30">
        <f t="shared" si="62"/>
        <v>0</v>
      </c>
      <c r="AY1991" s="35">
        <f t="shared" si="63"/>
        <v>0</v>
      </c>
    </row>
    <row r="1992" spans="2:51">
      <c r="B1992" s="17"/>
      <c r="C1992" s="17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17"/>
      <c r="AS1992" s="17"/>
      <c r="AT1992" s="17"/>
      <c r="AU1992" s="17"/>
      <c r="AV1992" s="17"/>
      <c r="AW1992" s="17"/>
      <c r="AX1992" s="30">
        <f t="shared" si="62"/>
        <v>0</v>
      </c>
      <c r="AY1992" s="35">
        <f t="shared" si="63"/>
        <v>0</v>
      </c>
    </row>
    <row r="1993" spans="2:51">
      <c r="B1993" s="17"/>
      <c r="C1993" s="17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17"/>
      <c r="AS1993" s="17"/>
      <c r="AT1993" s="17"/>
      <c r="AU1993" s="17"/>
      <c r="AV1993" s="17"/>
      <c r="AW1993" s="17"/>
      <c r="AX1993" s="30">
        <f t="shared" si="62"/>
        <v>0</v>
      </c>
      <c r="AY1993" s="35">
        <f t="shared" si="63"/>
        <v>0</v>
      </c>
    </row>
    <row r="1994" spans="2:51">
      <c r="B1994" s="17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17"/>
      <c r="AS1994" s="17"/>
      <c r="AT1994" s="17"/>
      <c r="AU1994" s="17"/>
      <c r="AV1994" s="17"/>
      <c r="AW1994" s="17"/>
      <c r="AX1994" s="30">
        <f t="shared" si="62"/>
        <v>0</v>
      </c>
      <c r="AY1994" s="35">
        <f t="shared" si="63"/>
        <v>0</v>
      </c>
    </row>
    <row r="1995" spans="2:51"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17"/>
      <c r="AS1995" s="17"/>
      <c r="AT1995" s="17"/>
      <c r="AU1995" s="17"/>
      <c r="AV1995" s="17"/>
      <c r="AW1995" s="17"/>
      <c r="AX1995" s="30">
        <f t="shared" si="62"/>
        <v>0</v>
      </c>
      <c r="AY1995" s="35">
        <f t="shared" si="63"/>
        <v>0</v>
      </c>
    </row>
    <row r="1996" spans="2:51">
      <c r="B1996" s="17"/>
      <c r="C1996" s="17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  <c r="AF1996" s="17"/>
      <c r="AG1996" s="17"/>
      <c r="AH1996" s="17"/>
      <c r="AI1996" s="17"/>
      <c r="AJ1996" s="17"/>
      <c r="AK1996" s="17"/>
      <c r="AL1996" s="17"/>
      <c r="AM1996" s="17"/>
      <c r="AN1996" s="17"/>
      <c r="AO1996" s="17"/>
      <c r="AP1996" s="17"/>
      <c r="AQ1996" s="17"/>
      <c r="AR1996" s="17"/>
      <c r="AS1996" s="17"/>
      <c r="AT1996" s="17"/>
      <c r="AU1996" s="17"/>
      <c r="AV1996" s="17"/>
      <c r="AW1996" s="17"/>
      <c r="AX1996" s="30">
        <f t="shared" si="62"/>
        <v>0</v>
      </c>
      <c r="AY1996" s="35">
        <f t="shared" si="63"/>
        <v>0</v>
      </c>
    </row>
    <row r="1997" spans="2:51">
      <c r="B1997" s="17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  <c r="AF1997" s="17"/>
      <c r="AG1997" s="17"/>
      <c r="AH1997" s="17"/>
      <c r="AI1997" s="17"/>
      <c r="AJ1997" s="17"/>
      <c r="AK1997" s="17"/>
      <c r="AL1997" s="17"/>
      <c r="AM1997" s="17"/>
      <c r="AN1997" s="17"/>
      <c r="AO1997" s="17"/>
      <c r="AP1997" s="17"/>
      <c r="AQ1997" s="17"/>
      <c r="AR1997" s="17"/>
      <c r="AS1997" s="17"/>
      <c r="AT1997" s="17"/>
      <c r="AU1997" s="17"/>
      <c r="AV1997" s="17"/>
      <c r="AW1997" s="17"/>
      <c r="AX1997" s="30">
        <f t="shared" si="62"/>
        <v>0</v>
      </c>
      <c r="AY1997" s="35">
        <f t="shared" si="63"/>
        <v>0</v>
      </c>
    </row>
    <row r="1998" spans="2:51">
      <c r="B1998" s="17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  <c r="AF1998" s="17"/>
      <c r="AG1998" s="17"/>
      <c r="AH1998" s="17"/>
      <c r="AI1998" s="17"/>
      <c r="AJ1998" s="17"/>
      <c r="AK1998" s="17"/>
      <c r="AL1998" s="17"/>
      <c r="AM1998" s="17"/>
      <c r="AN1998" s="17"/>
      <c r="AO1998" s="17"/>
      <c r="AP1998" s="17"/>
      <c r="AQ1998" s="17"/>
      <c r="AR1998" s="17"/>
      <c r="AS1998" s="17"/>
      <c r="AT1998" s="17"/>
      <c r="AU1998" s="17"/>
      <c r="AV1998" s="17"/>
      <c r="AW1998" s="17"/>
      <c r="AX1998" s="30">
        <f t="shared" si="62"/>
        <v>0</v>
      </c>
      <c r="AY1998" s="35">
        <f t="shared" si="63"/>
        <v>0</v>
      </c>
    </row>
    <row r="1999" spans="2:51">
      <c r="B1999" s="17"/>
      <c r="C1999" s="17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  <c r="AF1999" s="17"/>
      <c r="AG1999" s="17"/>
      <c r="AH1999" s="17"/>
      <c r="AI1999" s="17"/>
      <c r="AJ1999" s="17"/>
      <c r="AK1999" s="17"/>
      <c r="AL1999" s="17"/>
      <c r="AM1999" s="17"/>
      <c r="AN1999" s="17"/>
      <c r="AO1999" s="17"/>
      <c r="AP1999" s="17"/>
      <c r="AQ1999" s="17"/>
      <c r="AR1999" s="17"/>
      <c r="AS1999" s="17"/>
      <c r="AT1999" s="17"/>
      <c r="AU1999" s="17"/>
      <c r="AV1999" s="17"/>
      <c r="AW1999" s="17"/>
      <c r="AX1999" s="30">
        <f t="shared" si="62"/>
        <v>0</v>
      </c>
      <c r="AY1999" s="35">
        <f t="shared" si="63"/>
        <v>0</v>
      </c>
    </row>
    <row r="2000" spans="2:51">
      <c r="B2000" s="17"/>
      <c r="C2000" s="17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  <c r="AF2000" s="17"/>
      <c r="AG2000" s="17"/>
      <c r="AH2000" s="17"/>
      <c r="AI2000" s="17"/>
      <c r="AJ2000" s="17"/>
      <c r="AK2000" s="17"/>
      <c r="AL2000" s="17"/>
      <c r="AM2000" s="17"/>
      <c r="AN2000" s="17"/>
      <c r="AO2000" s="17"/>
      <c r="AP2000" s="17"/>
      <c r="AQ2000" s="17"/>
      <c r="AR2000" s="17"/>
      <c r="AS2000" s="17"/>
      <c r="AT2000" s="17"/>
      <c r="AU2000" s="17"/>
      <c r="AV2000" s="17"/>
      <c r="AW2000" s="17"/>
      <c r="AX2000" s="30">
        <f t="shared" si="62"/>
        <v>0</v>
      </c>
      <c r="AY2000" s="35">
        <f t="shared" si="63"/>
        <v>0</v>
      </c>
    </row>
    <row r="2001" spans="2:51">
      <c r="B2001" s="17"/>
      <c r="C2001" s="17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  <c r="AF2001" s="17"/>
      <c r="AG2001" s="17"/>
      <c r="AH2001" s="17"/>
      <c r="AI2001" s="17"/>
      <c r="AJ2001" s="17"/>
      <c r="AK2001" s="17"/>
      <c r="AL2001" s="17"/>
      <c r="AM2001" s="17"/>
      <c r="AN2001" s="17"/>
      <c r="AO2001" s="17"/>
      <c r="AP2001" s="17"/>
      <c r="AQ2001" s="17"/>
      <c r="AR2001" s="17"/>
      <c r="AS2001" s="17"/>
      <c r="AT2001" s="17"/>
      <c r="AU2001" s="17"/>
      <c r="AV2001" s="17"/>
      <c r="AW2001" s="17"/>
      <c r="AX2001" s="30">
        <f t="shared" si="62"/>
        <v>0</v>
      </c>
      <c r="AY2001" s="35">
        <f t="shared" si="63"/>
        <v>0</v>
      </c>
    </row>
    <row r="2002" spans="2:51">
      <c r="B2002" s="17"/>
      <c r="C2002" s="17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  <c r="AF2002" s="17"/>
      <c r="AG2002" s="17"/>
      <c r="AH2002" s="17"/>
      <c r="AI2002" s="17"/>
      <c r="AJ2002" s="17"/>
      <c r="AK2002" s="17"/>
      <c r="AL2002" s="17"/>
      <c r="AM2002" s="17"/>
      <c r="AN2002" s="17"/>
      <c r="AO2002" s="17"/>
      <c r="AP2002" s="17"/>
      <c r="AQ2002" s="17"/>
      <c r="AR2002" s="17"/>
      <c r="AS2002" s="17"/>
      <c r="AT2002" s="17"/>
      <c r="AU2002" s="17"/>
      <c r="AV2002" s="17"/>
      <c r="AW2002" s="17"/>
      <c r="AX2002" s="30">
        <f t="shared" si="62"/>
        <v>0</v>
      </c>
      <c r="AY2002" s="35">
        <f t="shared" si="63"/>
        <v>0</v>
      </c>
    </row>
    <row r="2003" spans="2:51">
      <c r="B2003" s="17"/>
      <c r="C2003" s="17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  <c r="AF2003" s="17"/>
      <c r="AG2003" s="17"/>
      <c r="AH2003" s="17"/>
      <c r="AI2003" s="17"/>
      <c r="AJ2003" s="17"/>
      <c r="AK2003" s="17"/>
      <c r="AL2003" s="17"/>
      <c r="AM2003" s="17"/>
      <c r="AN2003" s="17"/>
      <c r="AO2003" s="17"/>
      <c r="AP2003" s="17"/>
      <c r="AQ2003" s="17"/>
      <c r="AR2003" s="17"/>
      <c r="AS2003" s="17"/>
      <c r="AT2003" s="17"/>
      <c r="AU2003" s="17"/>
      <c r="AV2003" s="17"/>
      <c r="AW2003" s="17"/>
      <c r="AX2003" s="30">
        <f t="shared" si="62"/>
        <v>0</v>
      </c>
      <c r="AY2003" s="35">
        <f t="shared" si="63"/>
        <v>0</v>
      </c>
    </row>
    <row r="2004" spans="2:51">
      <c r="B2004" s="17"/>
      <c r="C2004" s="17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  <c r="AF2004" s="17"/>
      <c r="AG2004" s="17"/>
      <c r="AH2004" s="17"/>
      <c r="AI2004" s="17"/>
      <c r="AJ2004" s="17"/>
      <c r="AK2004" s="17"/>
      <c r="AL2004" s="17"/>
      <c r="AM2004" s="17"/>
      <c r="AN2004" s="17"/>
      <c r="AO2004" s="17"/>
      <c r="AP2004" s="17"/>
      <c r="AQ2004" s="17"/>
      <c r="AR2004" s="17"/>
      <c r="AS2004" s="17"/>
      <c r="AT2004" s="17"/>
      <c r="AU2004" s="17"/>
      <c r="AV2004" s="17"/>
      <c r="AW2004" s="17"/>
      <c r="AX2004" s="30">
        <f t="shared" si="62"/>
        <v>0</v>
      </c>
      <c r="AY2004" s="35">
        <f t="shared" si="63"/>
        <v>0</v>
      </c>
    </row>
    <row r="2005" spans="2:51">
      <c r="B2005" s="17"/>
      <c r="C2005" s="17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  <c r="AF2005" s="17"/>
      <c r="AG2005" s="17"/>
      <c r="AH2005" s="17"/>
      <c r="AI2005" s="17"/>
      <c r="AJ2005" s="17"/>
      <c r="AK2005" s="17"/>
      <c r="AL2005" s="17"/>
      <c r="AM2005" s="17"/>
      <c r="AN2005" s="17"/>
      <c r="AO2005" s="17"/>
      <c r="AP2005" s="17"/>
      <c r="AQ2005" s="17"/>
      <c r="AR2005" s="17"/>
      <c r="AS2005" s="17"/>
      <c r="AT2005" s="17"/>
      <c r="AU2005" s="17"/>
      <c r="AV2005" s="17"/>
      <c r="AW2005" s="17"/>
      <c r="AX2005" s="30">
        <f t="shared" si="62"/>
        <v>0</v>
      </c>
      <c r="AY2005" s="35">
        <f t="shared" si="63"/>
        <v>0</v>
      </c>
    </row>
    <row r="2006" spans="2:51">
      <c r="B2006" s="17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17"/>
      <c r="AS2006" s="17"/>
      <c r="AT2006" s="17"/>
      <c r="AU2006" s="17"/>
      <c r="AV2006" s="17"/>
      <c r="AW2006" s="17"/>
      <c r="AX2006" s="30">
        <f t="shared" si="62"/>
        <v>0</v>
      </c>
      <c r="AY2006" s="35">
        <f t="shared" si="63"/>
        <v>0</v>
      </c>
    </row>
    <row r="2007" spans="2:51">
      <c r="B2007" s="17"/>
      <c r="C2007" s="17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17"/>
      <c r="AS2007" s="17"/>
      <c r="AT2007" s="17"/>
      <c r="AU2007" s="17"/>
      <c r="AV2007" s="17"/>
      <c r="AW2007" s="17"/>
      <c r="AX2007" s="30">
        <f t="shared" si="62"/>
        <v>0</v>
      </c>
      <c r="AY2007" s="35">
        <f t="shared" si="63"/>
        <v>0</v>
      </c>
    </row>
    <row r="2008" spans="2:51">
      <c r="B2008" s="17"/>
      <c r="C2008" s="17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  <c r="AF2008" s="17"/>
      <c r="AG2008" s="17"/>
      <c r="AH2008" s="17"/>
      <c r="AI2008" s="17"/>
      <c r="AJ2008" s="17"/>
      <c r="AK2008" s="17"/>
      <c r="AL2008" s="17"/>
      <c r="AM2008" s="17"/>
      <c r="AN2008" s="17"/>
      <c r="AO2008" s="17"/>
      <c r="AP2008" s="17"/>
      <c r="AQ2008" s="17"/>
      <c r="AR2008" s="17"/>
      <c r="AS2008" s="17"/>
      <c r="AT2008" s="17"/>
      <c r="AU2008" s="17"/>
      <c r="AV2008" s="17"/>
      <c r="AW2008" s="17"/>
      <c r="AX2008" s="30">
        <f t="shared" si="62"/>
        <v>0</v>
      </c>
      <c r="AY2008" s="35">
        <f t="shared" si="63"/>
        <v>0</v>
      </c>
    </row>
    <row r="2009" spans="2:51">
      <c r="B2009" s="17"/>
      <c r="C2009" s="17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  <c r="AF2009" s="17"/>
      <c r="AG2009" s="17"/>
      <c r="AH2009" s="17"/>
      <c r="AI2009" s="17"/>
      <c r="AJ2009" s="17"/>
      <c r="AK2009" s="17"/>
      <c r="AL2009" s="17"/>
      <c r="AM2009" s="17"/>
      <c r="AN2009" s="17"/>
      <c r="AO2009" s="17"/>
      <c r="AP2009" s="17"/>
      <c r="AQ2009" s="17"/>
      <c r="AR2009" s="17"/>
      <c r="AS2009" s="17"/>
      <c r="AT2009" s="17"/>
      <c r="AU2009" s="17"/>
      <c r="AV2009" s="17"/>
      <c r="AW2009" s="17"/>
      <c r="AX2009" s="30">
        <f t="shared" si="62"/>
        <v>0</v>
      </c>
      <c r="AY2009" s="35">
        <f t="shared" si="63"/>
        <v>0</v>
      </c>
    </row>
    <row r="2010" spans="2:51">
      <c r="B2010" s="17"/>
      <c r="C2010" s="17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  <c r="AF2010" s="17"/>
      <c r="AG2010" s="17"/>
      <c r="AH2010" s="17"/>
      <c r="AI2010" s="17"/>
      <c r="AJ2010" s="17"/>
      <c r="AK2010" s="17"/>
      <c r="AL2010" s="17"/>
      <c r="AM2010" s="17"/>
      <c r="AN2010" s="17"/>
      <c r="AO2010" s="17"/>
      <c r="AP2010" s="17"/>
      <c r="AQ2010" s="17"/>
      <c r="AR2010" s="17"/>
      <c r="AS2010" s="17"/>
      <c r="AT2010" s="17"/>
      <c r="AU2010" s="17"/>
      <c r="AV2010" s="17"/>
      <c r="AW2010" s="17"/>
      <c r="AX2010" s="30">
        <f t="shared" si="62"/>
        <v>0</v>
      </c>
      <c r="AY2010" s="35">
        <f t="shared" si="63"/>
        <v>0</v>
      </c>
    </row>
    <row r="2011" spans="2:51">
      <c r="B2011" s="17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  <c r="AF2011" s="17"/>
      <c r="AG2011" s="17"/>
      <c r="AH2011" s="17"/>
      <c r="AI2011" s="17"/>
      <c r="AJ2011" s="17"/>
      <c r="AK2011" s="17"/>
      <c r="AL2011" s="17"/>
      <c r="AM2011" s="17"/>
      <c r="AN2011" s="17"/>
      <c r="AO2011" s="17"/>
      <c r="AP2011" s="17"/>
      <c r="AQ2011" s="17"/>
      <c r="AR2011" s="17"/>
      <c r="AS2011" s="17"/>
      <c r="AT2011" s="17"/>
      <c r="AU2011" s="17"/>
      <c r="AV2011" s="17"/>
      <c r="AW2011" s="17"/>
      <c r="AX2011" s="30">
        <f t="shared" si="62"/>
        <v>0</v>
      </c>
      <c r="AY2011" s="35">
        <f t="shared" si="63"/>
        <v>0</v>
      </c>
    </row>
    <row r="2012" spans="2:51">
      <c r="B2012" s="17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  <c r="AF2012" s="17"/>
      <c r="AG2012" s="17"/>
      <c r="AH2012" s="17"/>
      <c r="AI2012" s="17"/>
      <c r="AJ2012" s="17"/>
      <c r="AK2012" s="17"/>
      <c r="AL2012" s="17"/>
      <c r="AM2012" s="17"/>
      <c r="AN2012" s="17"/>
      <c r="AO2012" s="17"/>
      <c r="AP2012" s="17"/>
      <c r="AQ2012" s="17"/>
      <c r="AR2012" s="17"/>
      <c r="AS2012" s="17"/>
      <c r="AT2012" s="17"/>
      <c r="AU2012" s="17"/>
      <c r="AV2012" s="17"/>
      <c r="AW2012" s="17"/>
      <c r="AX2012" s="30">
        <f t="shared" si="62"/>
        <v>0</v>
      </c>
      <c r="AY2012" s="35">
        <f t="shared" si="63"/>
        <v>0</v>
      </c>
    </row>
    <row r="2013" spans="2:51">
      <c r="B2013" s="17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  <c r="AF2013" s="17"/>
      <c r="AG2013" s="17"/>
      <c r="AH2013" s="17"/>
      <c r="AI2013" s="17"/>
      <c r="AJ2013" s="17"/>
      <c r="AK2013" s="17"/>
      <c r="AL2013" s="17"/>
      <c r="AM2013" s="17"/>
      <c r="AN2013" s="17"/>
      <c r="AO2013" s="17"/>
      <c r="AP2013" s="17"/>
      <c r="AQ2013" s="17"/>
      <c r="AR2013" s="17"/>
      <c r="AS2013" s="17"/>
      <c r="AT2013" s="17"/>
      <c r="AU2013" s="17"/>
      <c r="AV2013" s="17"/>
      <c r="AW2013" s="17"/>
      <c r="AX2013" s="30">
        <f t="shared" si="62"/>
        <v>0</v>
      </c>
      <c r="AY2013" s="35">
        <f t="shared" si="63"/>
        <v>0</v>
      </c>
    </row>
    <row r="2014" spans="2:51">
      <c r="B2014" s="17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  <c r="AF2014" s="17"/>
      <c r="AG2014" s="17"/>
      <c r="AH2014" s="17"/>
      <c r="AI2014" s="17"/>
      <c r="AJ2014" s="17"/>
      <c r="AK2014" s="17"/>
      <c r="AL2014" s="17"/>
      <c r="AM2014" s="17"/>
      <c r="AN2014" s="17"/>
      <c r="AO2014" s="17"/>
      <c r="AP2014" s="17"/>
      <c r="AQ2014" s="17"/>
      <c r="AR2014" s="17"/>
      <c r="AS2014" s="17"/>
      <c r="AT2014" s="17"/>
      <c r="AU2014" s="17"/>
      <c r="AV2014" s="17"/>
      <c r="AW2014" s="17"/>
      <c r="AX2014" s="30">
        <f t="shared" si="62"/>
        <v>0</v>
      </c>
      <c r="AY2014" s="35">
        <f t="shared" si="63"/>
        <v>0</v>
      </c>
    </row>
    <row r="2015" spans="2:51">
      <c r="B2015" s="17"/>
      <c r="C2015" s="17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  <c r="AF2015" s="17"/>
      <c r="AG2015" s="17"/>
      <c r="AH2015" s="17"/>
      <c r="AI2015" s="17"/>
      <c r="AJ2015" s="17"/>
      <c r="AK2015" s="17"/>
      <c r="AL2015" s="17"/>
      <c r="AM2015" s="17"/>
      <c r="AN2015" s="17"/>
      <c r="AO2015" s="17"/>
      <c r="AP2015" s="17"/>
      <c r="AQ2015" s="17"/>
      <c r="AR2015" s="17"/>
      <c r="AS2015" s="17"/>
      <c r="AT2015" s="17"/>
      <c r="AU2015" s="17"/>
      <c r="AV2015" s="17"/>
      <c r="AW2015" s="17"/>
      <c r="AX2015" s="30">
        <f t="shared" si="62"/>
        <v>0</v>
      </c>
      <c r="AY2015" s="35">
        <f t="shared" si="63"/>
        <v>0</v>
      </c>
    </row>
    <row r="2016" spans="2:51">
      <c r="B2016" s="17"/>
      <c r="C2016" s="17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  <c r="AF2016" s="17"/>
      <c r="AG2016" s="17"/>
      <c r="AH2016" s="17"/>
      <c r="AI2016" s="17"/>
      <c r="AJ2016" s="17"/>
      <c r="AK2016" s="17"/>
      <c r="AL2016" s="17"/>
      <c r="AM2016" s="17"/>
      <c r="AN2016" s="17"/>
      <c r="AO2016" s="17"/>
      <c r="AP2016" s="17"/>
      <c r="AQ2016" s="17"/>
      <c r="AR2016" s="17"/>
      <c r="AS2016" s="17"/>
      <c r="AT2016" s="17"/>
      <c r="AU2016" s="17"/>
      <c r="AV2016" s="17"/>
      <c r="AW2016" s="17"/>
      <c r="AX2016" s="30">
        <f t="shared" si="62"/>
        <v>0</v>
      </c>
      <c r="AY2016" s="35">
        <f t="shared" si="63"/>
        <v>0</v>
      </c>
    </row>
    <row r="2017" spans="2:51">
      <c r="B2017" s="17"/>
      <c r="C2017" s="17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  <c r="AF2017" s="17"/>
      <c r="AG2017" s="17"/>
      <c r="AH2017" s="17"/>
      <c r="AI2017" s="17"/>
      <c r="AJ2017" s="17"/>
      <c r="AK2017" s="17"/>
      <c r="AL2017" s="17"/>
      <c r="AM2017" s="17"/>
      <c r="AN2017" s="17"/>
      <c r="AO2017" s="17"/>
      <c r="AP2017" s="17"/>
      <c r="AQ2017" s="17"/>
      <c r="AR2017" s="17"/>
      <c r="AS2017" s="17"/>
      <c r="AT2017" s="17"/>
      <c r="AU2017" s="17"/>
      <c r="AV2017" s="17"/>
      <c r="AW2017" s="17"/>
      <c r="AX2017" s="30">
        <f t="shared" si="62"/>
        <v>0</v>
      </c>
      <c r="AY2017" s="35">
        <f t="shared" si="63"/>
        <v>0</v>
      </c>
    </row>
    <row r="2018" spans="2:51">
      <c r="B2018" s="17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  <c r="AF2018" s="17"/>
      <c r="AG2018" s="17"/>
      <c r="AH2018" s="17"/>
      <c r="AI2018" s="17"/>
      <c r="AJ2018" s="17"/>
      <c r="AK2018" s="17"/>
      <c r="AL2018" s="17"/>
      <c r="AM2018" s="17"/>
      <c r="AN2018" s="17"/>
      <c r="AO2018" s="17"/>
      <c r="AP2018" s="17"/>
      <c r="AQ2018" s="17"/>
      <c r="AR2018" s="17"/>
      <c r="AS2018" s="17"/>
      <c r="AT2018" s="17"/>
      <c r="AU2018" s="17"/>
      <c r="AV2018" s="17"/>
      <c r="AW2018" s="17"/>
      <c r="AX2018" s="30">
        <f t="shared" si="62"/>
        <v>0</v>
      </c>
      <c r="AY2018" s="35">
        <f t="shared" si="63"/>
        <v>0</v>
      </c>
    </row>
    <row r="2019" spans="2:51">
      <c r="B2019" s="17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  <c r="AF2019" s="17"/>
      <c r="AG2019" s="17"/>
      <c r="AH2019" s="17"/>
      <c r="AI2019" s="17"/>
      <c r="AJ2019" s="17"/>
      <c r="AK2019" s="17"/>
      <c r="AL2019" s="17"/>
      <c r="AM2019" s="17"/>
      <c r="AN2019" s="17"/>
      <c r="AO2019" s="17"/>
      <c r="AP2019" s="17"/>
      <c r="AQ2019" s="17"/>
      <c r="AR2019" s="17"/>
      <c r="AS2019" s="17"/>
      <c r="AT2019" s="17"/>
      <c r="AU2019" s="17"/>
      <c r="AV2019" s="17"/>
      <c r="AW2019" s="17"/>
      <c r="AX2019" s="30">
        <f t="shared" si="62"/>
        <v>0</v>
      </c>
      <c r="AY2019" s="35">
        <f t="shared" si="63"/>
        <v>0</v>
      </c>
    </row>
    <row r="2020" spans="2:51"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  <c r="AF2020" s="17"/>
      <c r="AG2020" s="17"/>
      <c r="AH2020" s="17"/>
      <c r="AI2020" s="17"/>
      <c r="AJ2020" s="17"/>
      <c r="AK2020" s="17"/>
      <c r="AL2020" s="17"/>
      <c r="AM2020" s="17"/>
      <c r="AN2020" s="17"/>
      <c r="AO2020" s="17"/>
      <c r="AP2020" s="17"/>
      <c r="AQ2020" s="17"/>
      <c r="AR2020" s="17"/>
      <c r="AS2020" s="17"/>
      <c r="AT2020" s="17"/>
      <c r="AU2020" s="17"/>
      <c r="AV2020" s="17"/>
      <c r="AW2020" s="17"/>
      <c r="AX2020" s="30">
        <f t="shared" si="62"/>
        <v>0</v>
      </c>
      <c r="AY2020" s="35">
        <f t="shared" si="63"/>
        <v>0</v>
      </c>
    </row>
    <row r="2021" spans="2:51">
      <c r="B2021" s="17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  <c r="AF2021" s="17"/>
      <c r="AG2021" s="17"/>
      <c r="AH2021" s="17"/>
      <c r="AI2021" s="17"/>
      <c r="AJ2021" s="17"/>
      <c r="AK2021" s="17"/>
      <c r="AL2021" s="17"/>
      <c r="AM2021" s="17"/>
      <c r="AN2021" s="17"/>
      <c r="AO2021" s="17"/>
      <c r="AP2021" s="17"/>
      <c r="AQ2021" s="17"/>
      <c r="AR2021" s="17"/>
      <c r="AS2021" s="17"/>
      <c r="AT2021" s="17"/>
      <c r="AU2021" s="17"/>
      <c r="AV2021" s="17"/>
      <c r="AW2021" s="17"/>
      <c r="AX2021" s="30">
        <f t="shared" si="62"/>
        <v>0</v>
      </c>
      <c r="AY2021" s="35">
        <f t="shared" si="63"/>
        <v>0</v>
      </c>
    </row>
    <row r="2022" spans="2:51">
      <c r="B2022" s="17"/>
      <c r="C2022" s="17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  <c r="AF2022" s="17"/>
      <c r="AG2022" s="17"/>
      <c r="AH2022" s="17"/>
      <c r="AI2022" s="17"/>
      <c r="AJ2022" s="17"/>
      <c r="AK2022" s="17"/>
      <c r="AL2022" s="17"/>
      <c r="AM2022" s="17"/>
      <c r="AN2022" s="17"/>
      <c r="AO2022" s="17"/>
      <c r="AP2022" s="17"/>
      <c r="AQ2022" s="17"/>
      <c r="AR2022" s="17"/>
      <c r="AS2022" s="17"/>
      <c r="AT2022" s="17"/>
      <c r="AU2022" s="17"/>
      <c r="AV2022" s="17"/>
      <c r="AW2022" s="17"/>
      <c r="AX2022" s="30">
        <f t="shared" si="62"/>
        <v>0</v>
      </c>
      <c r="AY2022" s="35">
        <f t="shared" si="63"/>
        <v>0</v>
      </c>
    </row>
    <row r="2023" spans="2:51">
      <c r="B2023" s="17"/>
      <c r="C2023" s="17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  <c r="AF2023" s="17"/>
      <c r="AG2023" s="17"/>
      <c r="AH2023" s="17"/>
      <c r="AI2023" s="17"/>
      <c r="AJ2023" s="17"/>
      <c r="AK2023" s="17"/>
      <c r="AL2023" s="17"/>
      <c r="AM2023" s="17"/>
      <c r="AN2023" s="17"/>
      <c r="AO2023" s="17"/>
      <c r="AP2023" s="17"/>
      <c r="AQ2023" s="17"/>
      <c r="AR2023" s="17"/>
      <c r="AS2023" s="17"/>
      <c r="AT2023" s="17"/>
      <c r="AU2023" s="17"/>
      <c r="AV2023" s="17"/>
      <c r="AW2023" s="17"/>
      <c r="AX2023" s="30">
        <f t="shared" si="62"/>
        <v>0</v>
      </c>
      <c r="AY2023" s="35">
        <f t="shared" si="63"/>
        <v>0</v>
      </c>
    </row>
    <row r="2024" spans="2:51">
      <c r="B2024" s="17"/>
      <c r="C2024" s="17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  <c r="AF2024" s="17"/>
      <c r="AG2024" s="17"/>
      <c r="AH2024" s="17"/>
      <c r="AI2024" s="17"/>
      <c r="AJ2024" s="17"/>
      <c r="AK2024" s="17"/>
      <c r="AL2024" s="17"/>
      <c r="AM2024" s="17"/>
      <c r="AN2024" s="17"/>
      <c r="AO2024" s="17"/>
      <c r="AP2024" s="17"/>
      <c r="AQ2024" s="17"/>
      <c r="AR2024" s="17"/>
      <c r="AS2024" s="17"/>
      <c r="AT2024" s="17"/>
      <c r="AU2024" s="17"/>
      <c r="AV2024" s="17"/>
      <c r="AW2024" s="17"/>
      <c r="AX2024" s="30">
        <f t="shared" si="62"/>
        <v>0</v>
      </c>
      <c r="AY2024" s="35">
        <f t="shared" si="63"/>
        <v>0</v>
      </c>
    </row>
    <row r="2025" spans="2:51">
      <c r="B2025" s="17"/>
      <c r="C2025" s="17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  <c r="AF2025" s="17"/>
      <c r="AG2025" s="17"/>
      <c r="AH2025" s="17"/>
      <c r="AI2025" s="17"/>
      <c r="AJ2025" s="17"/>
      <c r="AK2025" s="17"/>
      <c r="AL2025" s="17"/>
      <c r="AM2025" s="17"/>
      <c r="AN2025" s="17"/>
      <c r="AO2025" s="17"/>
      <c r="AP2025" s="17"/>
      <c r="AQ2025" s="17"/>
      <c r="AR2025" s="17"/>
      <c r="AS2025" s="17"/>
      <c r="AT2025" s="17"/>
      <c r="AU2025" s="17"/>
      <c r="AV2025" s="17"/>
      <c r="AW2025" s="17"/>
      <c r="AX2025" s="30">
        <f t="shared" si="62"/>
        <v>0</v>
      </c>
      <c r="AY2025" s="35">
        <f t="shared" si="63"/>
        <v>0</v>
      </c>
    </row>
    <row r="2026" spans="2:51">
      <c r="B2026" s="17"/>
      <c r="C2026" s="17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  <c r="AF2026" s="17"/>
      <c r="AG2026" s="17"/>
      <c r="AH2026" s="17"/>
      <c r="AI2026" s="17"/>
      <c r="AJ2026" s="17"/>
      <c r="AK2026" s="17"/>
      <c r="AL2026" s="17"/>
      <c r="AM2026" s="17"/>
      <c r="AN2026" s="17"/>
      <c r="AO2026" s="17"/>
      <c r="AP2026" s="17"/>
      <c r="AQ2026" s="17"/>
      <c r="AR2026" s="17"/>
      <c r="AS2026" s="17"/>
      <c r="AT2026" s="17"/>
      <c r="AU2026" s="17"/>
      <c r="AV2026" s="17"/>
      <c r="AW2026" s="17"/>
      <c r="AX2026" s="30">
        <f t="shared" si="62"/>
        <v>0</v>
      </c>
      <c r="AY2026" s="35">
        <f t="shared" si="63"/>
        <v>0</v>
      </c>
    </row>
    <row r="2027" spans="2:51">
      <c r="B2027" s="17"/>
      <c r="C2027" s="17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  <c r="AF2027" s="17"/>
      <c r="AG2027" s="17"/>
      <c r="AH2027" s="17"/>
      <c r="AI2027" s="17"/>
      <c r="AJ2027" s="17"/>
      <c r="AK2027" s="17"/>
      <c r="AL2027" s="17"/>
      <c r="AM2027" s="17"/>
      <c r="AN2027" s="17"/>
      <c r="AO2027" s="17"/>
      <c r="AP2027" s="17"/>
      <c r="AQ2027" s="17"/>
      <c r="AR2027" s="17"/>
      <c r="AS2027" s="17"/>
      <c r="AT2027" s="17"/>
      <c r="AU2027" s="17"/>
      <c r="AV2027" s="17"/>
      <c r="AW2027" s="17"/>
      <c r="AX2027" s="30">
        <f t="shared" si="62"/>
        <v>0</v>
      </c>
      <c r="AY2027" s="35">
        <f t="shared" si="63"/>
        <v>0</v>
      </c>
    </row>
    <row r="2028" spans="2:51">
      <c r="B2028" s="17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  <c r="AF2028" s="17"/>
      <c r="AG2028" s="17"/>
      <c r="AH2028" s="17"/>
      <c r="AI2028" s="17"/>
      <c r="AJ2028" s="17"/>
      <c r="AK2028" s="17"/>
      <c r="AL2028" s="17"/>
      <c r="AM2028" s="17"/>
      <c r="AN2028" s="17"/>
      <c r="AO2028" s="17"/>
      <c r="AP2028" s="17"/>
      <c r="AQ2028" s="17"/>
      <c r="AR2028" s="17"/>
      <c r="AS2028" s="17"/>
      <c r="AT2028" s="17"/>
      <c r="AU2028" s="17"/>
      <c r="AV2028" s="17"/>
      <c r="AW2028" s="17"/>
      <c r="AX2028" s="30">
        <f t="shared" si="62"/>
        <v>0</v>
      </c>
      <c r="AY2028" s="35">
        <f t="shared" si="63"/>
        <v>0</v>
      </c>
    </row>
    <row r="2029" spans="2:51"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  <c r="AF2029" s="17"/>
      <c r="AG2029" s="17"/>
      <c r="AH2029" s="17"/>
      <c r="AI2029" s="17"/>
      <c r="AJ2029" s="17"/>
      <c r="AK2029" s="17"/>
      <c r="AL2029" s="17"/>
      <c r="AM2029" s="17"/>
      <c r="AN2029" s="17"/>
      <c r="AO2029" s="17"/>
      <c r="AP2029" s="17"/>
      <c r="AQ2029" s="17"/>
      <c r="AR2029" s="17"/>
      <c r="AS2029" s="17"/>
      <c r="AT2029" s="17"/>
      <c r="AU2029" s="17"/>
      <c r="AV2029" s="17"/>
      <c r="AW2029" s="17"/>
      <c r="AX2029" s="30">
        <f t="shared" si="62"/>
        <v>0</v>
      </c>
      <c r="AY2029" s="35">
        <f t="shared" si="63"/>
        <v>0</v>
      </c>
    </row>
    <row r="2030" spans="2:51"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  <c r="AF2030" s="17"/>
      <c r="AG2030" s="17"/>
      <c r="AH2030" s="17"/>
      <c r="AI2030" s="17"/>
      <c r="AJ2030" s="17"/>
      <c r="AK2030" s="17"/>
      <c r="AL2030" s="17"/>
      <c r="AM2030" s="17"/>
      <c r="AN2030" s="17"/>
      <c r="AO2030" s="17"/>
      <c r="AP2030" s="17"/>
      <c r="AQ2030" s="17"/>
      <c r="AR2030" s="17"/>
      <c r="AS2030" s="17"/>
      <c r="AT2030" s="17"/>
      <c r="AU2030" s="17"/>
      <c r="AV2030" s="17"/>
      <c r="AW2030" s="17"/>
      <c r="AX2030" s="30">
        <f t="shared" si="62"/>
        <v>0</v>
      </c>
      <c r="AY2030" s="35">
        <f t="shared" si="63"/>
        <v>0</v>
      </c>
    </row>
    <row r="2031" spans="2:51">
      <c r="B2031" s="17"/>
      <c r="C2031" s="17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  <c r="AF2031" s="17"/>
      <c r="AG2031" s="17"/>
      <c r="AH2031" s="17"/>
      <c r="AI2031" s="17"/>
      <c r="AJ2031" s="17"/>
      <c r="AK2031" s="17"/>
      <c r="AL2031" s="17"/>
      <c r="AM2031" s="17"/>
      <c r="AN2031" s="17"/>
      <c r="AO2031" s="17"/>
      <c r="AP2031" s="17"/>
      <c r="AQ2031" s="17"/>
      <c r="AR2031" s="17"/>
      <c r="AS2031" s="17"/>
      <c r="AT2031" s="17"/>
      <c r="AU2031" s="17"/>
      <c r="AV2031" s="17"/>
      <c r="AW2031" s="17"/>
      <c r="AX2031" s="30">
        <f t="shared" si="62"/>
        <v>0</v>
      </c>
      <c r="AY2031" s="35">
        <f t="shared" si="63"/>
        <v>0</v>
      </c>
    </row>
    <row r="2032" spans="2:51">
      <c r="B2032" s="17"/>
      <c r="C2032" s="17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  <c r="AF2032" s="17"/>
      <c r="AG2032" s="17"/>
      <c r="AH2032" s="17"/>
      <c r="AI2032" s="17"/>
      <c r="AJ2032" s="17"/>
      <c r="AK2032" s="17"/>
      <c r="AL2032" s="17"/>
      <c r="AM2032" s="17"/>
      <c r="AN2032" s="17"/>
      <c r="AO2032" s="17"/>
      <c r="AP2032" s="17"/>
      <c r="AQ2032" s="17"/>
      <c r="AR2032" s="17"/>
      <c r="AS2032" s="17"/>
      <c r="AT2032" s="17"/>
      <c r="AU2032" s="17"/>
      <c r="AV2032" s="17"/>
      <c r="AW2032" s="17"/>
      <c r="AX2032" s="30">
        <f t="shared" si="62"/>
        <v>0</v>
      </c>
      <c r="AY2032" s="35">
        <f t="shared" si="63"/>
        <v>0</v>
      </c>
    </row>
    <row r="2033" spans="2:51">
      <c r="B2033" s="17"/>
      <c r="C2033" s="17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  <c r="AF2033" s="17"/>
      <c r="AG2033" s="17"/>
      <c r="AH2033" s="17"/>
      <c r="AI2033" s="17"/>
      <c r="AJ2033" s="17"/>
      <c r="AK2033" s="17"/>
      <c r="AL2033" s="17"/>
      <c r="AM2033" s="17"/>
      <c r="AN2033" s="17"/>
      <c r="AO2033" s="17"/>
      <c r="AP2033" s="17"/>
      <c r="AQ2033" s="17"/>
      <c r="AR2033" s="17"/>
      <c r="AS2033" s="17"/>
      <c r="AT2033" s="17"/>
      <c r="AU2033" s="17"/>
      <c r="AV2033" s="17"/>
      <c r="AW2033" s="17"/>
      <c r="AX2033" s="30">
        <f t="shared" si="62"/>
        <v>0</v>
      </c>
      <c r="AY2033" s="35">
        <f t="shared" si="63"/>
        <v>0</v>
      </c>
    </row>
    <row r="2034" spans="2:51">
      <c r="B2034" s="17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  <c r="AF2034" s="17"/>
      <c r="AG2034" s="17"/>
      <c r="AH2034" s="17"/>
      <c r="AI2034" s="17"/>
      <c r="AJ2034" s="17"/>
      <c r="AK2034" s="17"/>
      <c r="AL2034" s="17"/>
      <c r="AM2034" s="17"/>
      <c r="AN2034" s="17"/>
      <c r="AO2034" s="17"/>
      <c r="AP2034" s="17"/>
      <c r="AQ2034" s="17"/>
      <c r="AR2034" s="17"/>
      <c r="AS2034" s="17"/>
      <c r="AT2034" s="17"/>
      <c r="AU2034" s="17"/>
      <c r="AV2034" s="17"/>
      <c r="AW2034" s="17"/>
      <c r="AX2034" s="30">
        <f t="shared" si="62"/>
        <v>0</v>
      </c>
      <c r="AY2034" s="35">
        <f t="shared" si="63"/>
        <v>0</v>
      </c>
    </row>
    <row r="2035" spans="2:51">
      <c r="B2035" s="17"/>
      <c r="C2035" s="17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  <c r="AF2035" s="17"/>
      <c r="AG2035" s="17"/>
      <c r="AH2035" s="17"/>
      <c r="AI2035" s="17"/>
      <c r="AJ2035" s="17"/>
      <c r="AK2035" s="17"/>
      <c r="AL2035" s="17"/>
      <c r="AM2035" s="17"/>
      <c r="AN2035" s="17"/>
      <c r="AO2035" s="17"/>
      <c r="AP2035" s="17"/>
      <c r="AQ2035" s="17"/>
      <c r="AR2035" s="17"/>
      <c r="AS2035" s="17"/>
      <c r="AT2035" s="17"/>
      <c r="AU2035" s="17"/>
      <c r="AV2035" s="17"/>
      <c r="AW2035" s="17"/>
      <c r="AX2035" s="30">
        <f t="shared" si="62"/>
        <v>0</v>
      </c>
      <c r="AY2035" s="35">
        <f t="shared" si="63"/>
        <v>0</v>
      </c>
    </row>
    <row r="2036" spans="2:51">
      <c r="B2036" s="17"/>
      <c r="C2036" s="17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  <c r="AF2036" s="17"/>
      <c r="AG2036" s="17"/>
      <c r="AH2036" s="17"/>
      <c r="AI2036" s="17"/>
      <c r="AJ2036" s="17"/>
      <c r="AK2036" s="17"/>
      <c r="AL2036" s="17"/>
      <c r="AM2036" s="17"/>
      <c r="AN2036" s="17"/>
      <c r="AO2036" s="17"/>
      <c r="AP2036" s="17"/>
      <c r="AQ2036" s="17"/>
      <c r="AR2036" s="17"/>
      <c r="AS2036" s="17"/>
      <c r="AT2036" s="17"/>
      <c r="AU2036" s="17"/>
      <c r="AV2036" s="17"/>
      <c r="AW2036" s="17"/>
      <c r="AX2036" s="30">
        <f t="shared" si="62"/>
        <v>0</v>
      </c>
      <c r="AY2036" s="35">
        <f t="shared" si="63"/>
        <v>0</v>
      </c>
    </row>
    <row r="2037" spans="2:51">
      <c r="B2037" s="17"/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  <c r="AF2037" s="17"/>
      <c r="AG2037" s="17"/>
      <c r="AH2037" s="17"/>
      <c r="AI2037" s="17"/>
      <c r="AJ2037" s="17"/>
      <c r="AK2037" s="17"/>
      <c r="AL2037" s="17"/>
      <c r="AM2037" s="17"/>
      <c r="AN2037" s="17"/>
      <c r="AO2037" s="17"/>
      <c r="AP2037" s="17"/>
      <c r="AQ2037" s="17"/>
      <c r="AR2037" s="17"/>
      <c r="AS2037" s="17"/>
      <c r="AT2037" s="17"/>
      <c r="AU2037" s="17"/>
      <c r="AV2037" s="17"/>
      <c r="AW2037" s="17"/>
      <c r="AX2037" s="30">
        <f t="shared" si="62"/>
        <v>0</v>
      </c>
      <c r="AY2037" s="35">
        <f t="shared" si="63"/>
        <v>0</v>
      </c>
    </row>
    <row r="2038" spans="2:51">
      <c r="B2038" s="17"/>
      <c r="C2038" s="17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  <c r="AF2038" s="17"/>
      <c r="AG2038" s="17"/>
      <c r="AH2038" s="17"/>
      <c r="AI2038" s="17"/>
      <c r="AJ2038" s="17"/>
      <c r="AK2038" s="17"/>
      <c r="AL2038" s="17"/>
      <c r="AM2038" s="17"/>
      <c r="AN2038" s="17"/>
      <c r="AO2038" s="17"/>
      <c r="AP2038" s="17"/>
      <c r="AQ2038" s="17"/>
      <c r="AR2038" s="17"/>
      <c r="AS2038" s="17"/>
      <c r="AT2038" s="17"/>
      <c r="AU2038" s="17"/>
      <c r="AV2038" s="17"/>
      <c r="AW2038" s="17"/>
      <c r="AX2038" s="30">
        <f t="shared" si="62"/>
        <v>0</v>
      </c>
      <c r="AY2038" s="35">
        <f t="shared" si="63"/>
        <v>0</v>
      </c>
    </row>
    <row r="2039" spans="2:51">
      <c r="B2039" s="17"/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  <c r="AF2039" s="17"/>
      <c r="AG2039" s="17"/>
      <c r="AH2039" s="17"/>
      <c r="AI2039" s="17"/>
      <c r="AJ2039" s="17"/>
      <c r="AK2039" s="17"/>
      <c r="AL2039" s="17"/>
      <c r="AM2039" s="17"/>
      <c r="AN2039" s="17"/>
      <c r="AO2039" s="17"/>
      <c r="AP2039" s="17"/>
      <c r="AQ2039" s="17"/>
      <c r="AR2039" s="17"/>
      <c r="AS2039" s="17"/>
      <c r="AT2039" s="17"/>
      <c r="AU2039" s="17"/>
      <c r="AV2039" s="17"/>
      <c r="AW2039" s="17"/>
      <c r="AX2039" s="30">
        <f t="shared" si="62"/>
        <v>0</v>
      </c>
      <c r="AY2039" s="35">
        <f t="shared" si="63"/>
        <v>0</v>
      </c>
    </row>
    <row r="2040" spans="2:51">
      <c r="B2040" s="17"/>
      <c r="C2040" s="17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  <c r="AF2040" s="17"/>
      <c r="AG2040" s="17"/>
      <c r="AH2040" s="17"/>
      <c r="AI2040" s="17"/>
      <c r="AJ2040" s="17"/>
      <c r="AK2040" s="17"/>
      <c r="AL2040" s="17"/>
      <c r="AM2040" s="17"/>
      <c r="AN2040" s="17"/>
      <c r="AO2040" s="17"/>
      <c r="AP2040" s="17"/>
      <c r="AQ2040" s="17"/>
      <c r="AR2040" s="17"/>
      <c r="AS2040" s="17"/>
      <c r="AT2040" s="17"/>
      <c r="AU2040" s="17"/>
      <c r="AV2040" s="17"/>
      <c r="AW2040" s="17"/>
      <c r="AX2040" s="30">
        <f t="shared" si="62"/>
        <v>0</v>
      </c>
      <c r="AY2040" s="35">
        <f t="shared" si="63"/>
        <v>0</v>
      </c>
    </row>
    <row r="2041" spans="2:51">
      <c r="B2041" s="17"/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  <c r="AF2041" s="17"/>
      <c r="AG2041" s="17"/>
      <c r="AH2041" s="17"/>
      <c r="AI2041" s="17"/>
      <c r="AJ2041" s="17"/>
      <c r="AK2041" s="17"/>
      <c r="AL2041" s="17"/>
      <c r="AM2041" s="17"/>
      <c r="AN2041" s="17"/>
      <c r="AO2041" s="17"/>
      <c r="AP2041" s="17"/>
      <c r="AQ2041" s="17"/>
      <c r="AR2041" s="17"/>
      <c r="AS2041" s="17"/>
      <c r="AT2041" s="17"/>
      <c r="AU2041" s="17"/>
      <c r="AV2041" s="17"/>
      <c r="AW2041" s="17"/>
      <c r="AX2041" s="30">
        <f t="shared" si="62"/>
        <v>0</v>
      </c>
      <c r="AY2041" s="35">
        <f t="shared" si="63"/>
        <v>0</v>
      </c>
    </row>
    <row r="2042" spans="2:51"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  <c r="AF2042" s="17"/>
      <c r="AG2042" s="17"/>
      <c r="AH2042" s="17"/>
      <c r="AI2042" s="17"/>
      <c r="AJ2042" s="17"/>
      <c r="AK2042" s="17"/>
      <c r="AL2042" s="17"/>
      <c r="AM2042" s="17"/>
      <c r="AN2042" s="17"/>
      <c r="AO2042" s="17"/>
      <c r="AP2042" s="17"/>
      <c r="AQ2042" s="17"/>
      <c r="AR2042" s="17"/>
      <c r="AS2042" s="17"/>
      <c r="AT2042" s="17"/>
      <c r="AU2042" s="17"/>
      <c r="AV2042" s="17"/>
      <c r="AW2042" s="17"/>
      <c r="AX2042" s="30">
        <f t="shared" si="62"/>
        <v>0</v>
      </c>
      <c r="AY2042" s="35">
        <f t="shared" si="63"/>
        <v>0</v>
      </c>
    </row>
    <row r="2043" spans="2:51">
      <c r="B2043" s="17"/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  <c r="AF2043" s="17"/>
      <c r="AG2043" s="17"/>
      <c r="AH2043" s="17"/>
      <c r="AI2043" s="17"/>
      <c r="AJ2043" s="17"/>
      <c r="AK2043" s="17"/>
      <c r="AL2043" s="17"/>
      <c r="AM2043" s="17"/>
      <c r="AN2043" s="17"/>
      <c r="AO2043" s="17"/>
      <c r="AP2043" s="17"/>
      <c r="AQ2043" s="17"/>
      <c r="AR2043" s="17"/>
      <c r="AS2043" s="17"/>
      <c r="AT2043" s="17"/>
      <c r="AU2043" s="17"/>
      <c r="AV2043" s="17"/>
      <c r="AW2043" s="17"/>
      <c r="AX2043" s="30">
        <f t="shared" si="62"/>
        <v>0</v>
      </c>
      <c r="AY2043" s="35">
        <f t="shared" si="63"/>
        <v>0</v>
      </c>
    </row>
    <row r="2044" spans="2:51">
      <c r="B2044" s="17"/>
      <c r="C2044" s="17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  <c r="AF2044" s="17"/>
      <c r="AG2044" s="17"/>
      <c r="AH2044" s="17"/>
      <c r="AI2044" s="17"/>
      <c r="AJ2044" s="17"/>
      <c r="AK2044" s="17"/>
      <c r="AL2044" s="17"/>
      <c r="AM2044" s="17"/>
      <c r="AN2044" s="17"/>
      <c r="AO2044" s="17"/>
      <c r="AP2044" s="17"/>
      <c r="AQ2044" s="17"/>
      <c r="AR2044" s="17"/>
      <c r="AS2044" s="17"/>
      <c r="AT2044" s="17"/>
      <c r="AU2044" s="17"/>
      <c r="AV2044" s="17"/>
      <c r="AW2044" s="17"/>
      <c r="AX2044" s="30">
        <f t="shared" si="62"/>
        <v>0</v>
      </c>
      <c r="AY2044" s="35">
        <f t="shared" si="63"/>
        <v>0</v>
      </c>
    </row>
    <row r="2045" spans="2:51">
      <c r="B2045" s="17"/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  <c r="AF2045" s="17"/>
      <c r="AG2045" s="17"/>
      <c r="AH2045" s="17"/>
      <c r="AI2045" s="17"/>
      <c r="AJ2045" s="17"/>
      <c r="AK2045" s="17"/>
      <c r="AL2045" s="17"/>
      <c r="AM2045" s="17"/>
      <c r="AN2045" s="17"/>
      <c r="AO2045" s="17"/>
      <c r="AP2045" s="17"/>
      <c r="AQ2045" s="17"/>
      <c r="AR2045" s="17"/>
      <c r="AS2045" s="17"/>
      <c r="AT2045" s="17"/>
      <c r="AU2045" s="17"/>
      <c r="AV2045" s="17"/>
      <c r="AW2045" s="17"/>
      <c r="AX2045" s="30">
        <f t="shared" si="62"/>
        <v>0</v>
      </c>
      <c r="AY2045" s="35">
        <f t="shared" si="63"/>
        <v>0</v>
      </c>
    </row>
    <row r="2046" spans="2:51">
      <c r="B2046" s="17"/>
      <c r="C2046" s="17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  <c r="AF2046" s="17"/>
      <c r="AG2046" s="17"/>
      <c r="AH2046" s="17"/>
      <c r="AI2046" s="17"/>
      <c r="AJ2046" s="17"/>
      <c r="AK2046" s="17"/>
      <c r="AL2046" s="17"/>
      <c r="AM2046" s="17"/>
      <c r="AN2046" s="17"/>
      <c r="AO2046" s="17"/>
      <c r="AP2046" s="17"/>
      <c r="AQ2046" s="17"/>
      <c r="AR2046" s="17"/>
      <c r="AS2046" s="17"/>
      <c r="AT2046" s="17"/>
      <c r="AU2046" s="17"/>
      <c r="AV2046" s="17"/>
      <c r="AW2046" s="17"/>
      <c r="AX2046" s="30">
        <f t="shared" ref="AX2046:AX2109" si="64">(AD2046-H2046)*J2046</f>
        <v>0</v>
      </c>
      <c r="AY2046" s="35">
        <f t="shared" ref="AY2046:AY2109" si="65">AX2046-AV2046+AW2046</f>
        <v>0</v>
      </c>
    </row>
    <row r="2047" spans="2:51">
      <c r="B2047" s="17"/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  <c r="AF2047" s="17"/>
      <c r="AG2047" s="17"/>
      <c r="AH2047" s="17"/>
      <c r="AI2047" s="17"/>
      <c r="AJ2047" s="17"/>
      <c r="AK2047" s="17"/>
      <c r="AL2047" s="17"/>
      <c r="AM2047" s="17"/>
      <c r="AN2047" s="17"/>
      <c r="AO2047" s="17"/>
      <c r="AP2047" s="17"/>
      <c r="AQ2047" s="17"/>
      <c r="AR2047" s="17"/>
      <c r="AS2047" s="17"/>
      <c r="AT2047" s="17"/>
      <c r="AU2047" s="17"/>
      <c r="AV2047" s="17"/>
      <c r="AW2047" s="17"/>
      <c r="AX2047" s="30">
        <f t="shared" si="64"/>
        <v>0</v>
      </c>
      <c r="AY2047" s="35">
        <f t="shared" si="65"/>
        <v>0</v>
      </c>
    </row>
    <row r="2048" spans="2:51">
      <c r="B2048" s="17"/>
      <c r="C2048" s="17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  <c r="AF2048" s="17"/>
      <c r="AG2048" s="17"/>
      <c r="AH2048" s="17"/>
      <c r="AI2048" s="17"/>
      <c r="AJ2048" s="17"/>
      <c r="AK2048" s="17"/>
      <c r="AL2048" s="17"/>
      <c r="AM2048" s="17"/>
      <c r="AN2048" s="17"/>
      <c r="AO2048" s="17"/>
      <c r="AP2048" s="17"/>
      <c r="AQ2048" s="17"/>
      <c r="AR2048" s="17"/>
      <c r="AS2048" s="17"/>
      <c r="AT2048" s="17"/>
      <c r="AU2048" s="17"/>
      <c r="AV2048" s="17"/>
      <c r="AW2048" s="17"/>
      <c r="AX2048" s="30">
        <f t="shared" si="64"/>
        <v>0</v>
      </c>
      <c r="AY2048" s="35">
        <f t="shared" si="65"/>
        <v>0</v>
      </c>
    </row>
    <row r="2049" spans="2:51">
      <c r="B2049" s="17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17"/>
      <c r="AS2049" s="17"/>
      <c r="AT2049" s="17"/>
      <c r="AU2049" s="17"/>
      <c r="AV2049" s="17"/>
      <c r="AW2049" s="17"/>
      <c r="AX2049" s="30">
        <f t="shared" si="64"/>
        <v>0</v>
      </c>
      <c r="AY2049" s="35">
        <f t="shared" si="65"/>
        <v>0</v>
      </c>
    </row>
    <row r="2050" spans="2:51">
      <c r="B2050" s="17"/>
      <c r="C2050" s="17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  <c r="AO2050" s="17"/>
      <c r="AP2050" s="17"/>
      <c r="AQ2050" s="17"/>
      <c r="AR2050" s="17"/>
      <c r="AS2050" s="17"/>
      <c r="AT2050" s="17"/>
      <c r="AU2050" s="17"/>
      <c r="AV2050" s="17"/>
      <c r="AW2050" s="17"/>
      <c r="AX2050" s="30">
        <f t="shared" si="64"/>
        <v>0</v>
      </c>
      <c r="AY2050" s="35">
        <f t="shared" si="65"/>
        <v>0</v>
      </c>
    </row>
    <row r="2051" spans="2:51">
      <c r="B2051" s="17"/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17"/>
      <c r="AS2051" s="17"/>
      <c r="AT2051" s="17"/>
      <c r="AU2051" s="17"/>
      <c r="AV2051" s="17"/>
      <c r="AW2051" s="17"/>
      <c r="AX2051" s="30">
        <f t="shared" si="64"/>
        <v>0</v>
      </c>
      <c r="AY2051" s="35">
        <f t="shared" si="65"/>
        <v>0</v>
      </c>
    </row>
    <row r="2052" spans="2:51">
      <c r="B2052" s="17"/>
      <c r="C2052" s="17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  <c r="AF2052" s="17"/>
      <c r="AG2052" s="17"/>
      <c r="AH2052" s="17"/>
      <c r="AI2052" s="17"/>
      <c r="AJ2052" s="17"/>
      <c r="AK2052" s="17"/>
      <c r="AL2052" s="17"/>
      <c r="AM2052" s="17"/>
      <c r="AN2052" s="17"/>
      <c r="AO2052" s="17"/>
      <c r="AP2052" s="17"/>
      <c r="AQ2052" s="17"/>
      <c r="AR2052" s="17"/>
      <c r="AS2052" s="17"/>
      <c r="AT2052" s="17"/>
      <c r="AU2052" s="17"/>
      <c r="AV2052" s="17"/>
      <c r="AW2052" s="17"/>
      <c r="AX2052" s="30">
        <f t="shared" si="64"/>
        <v>0</v>
      </c>
      <c r="AY2052" s="35">
        <f t="shared" si="65"/>
        <v>0</v>
      </c>
    </row>
    <row r="2053" spans="2:51">
      <c r="B2053" s="17"/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  <c r="AF2053" s="17"/>
      <c r="AG2053" s="17"/>
      <c r="AH2053" s="17"/>
      <c r="AI2053" s="17"/>
      <c r="AJ2053" s="17"/>
      <c r="AK2053" s="17"/>
      <c r="AL2053" s="17"/>
      <c r="AM2053" s="17"/>
      <c r="AN2053" s="17"/>
      <c r="AO2053" s="17"/>
      <c r="AP2053" s="17"/>
      <c r="AQ2053" s="17"/>
      <c r="AR2053" s="17"/>
      <c r="AS2053" s="17"/>
      <c r="AT2053" s="17"/>
      <c r="AU2053" s="17"/>
      <c r="AV2053" s="17"/>
      <c r="AW2053" s="17"/>
      <c r="AX2053" s="30">
        <f t="shared" si="64"/>
        <v>0</v>
      </c>
      <c r="AY2053" s="35">
        <f t="shared" si="65"/>
        <v>0</v>
      </c>
    </row>
    <row r="2054" spans="2:51">
      <c r="B2054" s="17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  <c r="AF2054" s="17"/>
      <c r="AG2054" s="17"/>
      <c r="AH2054" s="17"/>
      <c r="AI2054" s="17"/>
      <c r="AJ2054" s="17"/>
      <c r="AK2054" s="17"/>
      <c r="AL2054" s="17"/>
      <c r="AM2054" s="17"/>
      <c r="AN2054" s="17"/>
      <c r="AO2054" s="17"/>
      <c r="AP2054" s="17"/>
      <c r="AQ2054" s="17"/>
      <c r="AR2054" s="17"/>
      <c r="AS2054" s="17"/>
      <c r="AT2054" s="17"/>
      <c r="AU2054" s="17"/>
      <c r="AV2054" s="17"/>
      <c r="AW2054" s="17"/>
      <c r="AX2054" s="30">
        <f t="shared" si="64"/>
        <v>0</v>
      </c>
      <c r="AY2054" s="35">
        <f t="shared" si="65"/>
        <v>0</v>
      </c>
    </row>
    <row r="2055" spans="2:51">
      <c r="B2055" s="17"/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  <c r="AF2055" s="17"/>
      <c r="AG2055" s="17"/>
      <c r="AH2055" s="17"/>
      <c r="AI2055" s="17"/>
      <c r="AJ2055" s="17"/>
      <c r="AK2055" s="17"/>
      <c r="AL2055" s="17"/>
      <c r="AM2055" s="17"/>
      <c r="AN2055" s="17"/>
      <c r="AO2055" s="17"/>
      <c r="AP2055" s="17"/>
      <c r="AQ2055" s="17"/>
      <c r="AR2055" s="17"/>
      <c r="AS2055" s="17"/>
      <c r="AT2055" s="17"/>
      <c r="AU2055" s="17"/>
      <c r="AV2055" s="17"/>
      <c r="AW2055" s="17"/>
      <c r="AX2055" s="30">
        <f t="shared" si="64"/>
        <v>0</v>
      </c>
      <c r="AY2055" s="35">
        <f t="shared" si="65"/>
        <v>0</v>
      </c>
    </row>
    <row r="2056" spans="2:51">
      <c r="B2056" s="17"/>
      <c r="C2056" s="17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  <c r="AF2056" s="17"/>
      <c r="AG2056" s="17"/>
      <c r="AH2056" s="17"/>
      <c r="AI2056" s="17"/>
      <c r="AJ2056" s="17"/>
      <c r="AK2056" s="17"/>
      <c r="AL2056" s="17"/>
      <c r="AM2056" s="17"/>
      <c r="AN2056" s="17"/>
      <c r="AO2056" s="17"/>
      <c r="AP2056" s="17"/>
      <c r="AQ2056" s="17"/>
      <c r="AR2056" s="17"/>
      <c r="AS2056" s="17"/>
      <c r="AT2056" s="17"/>
      <c r="AU2056" s="17"/>
      <c r="AV2056" s="17"/>
      <c r="AW2056" s="17"/>
      <c r="AX2056" s="30">
        <f t="shared" si="64"/>
        <v>0</v>
      </c>
      <c r="AY2056" s="35">
        <f t="shared" si="65"/>
        <v>0</v>
      </c>
    </row>
    <row r="2057" spans="2:51">
      <c r="B2057" s="17"/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  <c r="AF2057" s="17"/>
      <c r="AG2057" s="17"/>
      <c r="AH2057" s="17"/>
      <c r="AI2057" s="17"/>
      <c r="AJ2057" s="17"/>
      <c r="AK2057" s="17"/>
      <c r="AL2057" s="17"/>
      <c r="AM2057" s="17"/>
      <c r="AN2057" s="17"/>
      <c r="AO2057" s="17"/>
      <c r="AP2057" s="17"/>
      <c r="AQ2057" s="17"/>
      <c r="AR2057" s="17"/>
      <c r="AS2057" s="17"/>
      <c r="AT2057" s="17"/>
      <c r="AU2057" s="17"/>
      <c r="AV2057" s="17"/>
      <c r="AW2057" s="17"/>
      <c r="AX2057" s="30">
        <f t="shared" si="64"/>
        <v>0</v>
      </c>
      <c r="AY2057" s="35">
        <f t="shared" si="65"/>
        <v>0</v>
      </c>
    </row>
    <row r="2058" spans="2:51">
      <c r="B2058" s="17"/>
      <c r="C2058" s="17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  <c r="AF2058" s="17"/>
      <c r="AG2058" s="17"/>
      <c r="AH2058" s="17"/>
      <c r="AI2058" s="17"/>
      <c r="AJ2058" s="17"/>
      <c r="AK2058" s="17"/>
      <c r="AL2058" s="17"/>
      <c r="AM2058" s="17"/>
      <c r="AN2058" s="17"/>
      <c r="AO2058" s="17"/>
      <c r="AP2058" s="17"/>
      <c r="AQ2058" s="17"/>
      <c r="AR2058" s="17"/>
      <c r="AS2058" s="17"/>
      <c r="AT2058" s="17"/>
      <c r="AU2058" s="17"/>
      <c r="AV2058" s="17"/>
      <c r="AW2058" s="17"/>
      <c r="AX2058" s="30">
        <f t="shared" si="64"/>
        <v>0</v>
      </c>
      <c r="AY2058" s="35">
        <f t="shared" si="65"/>
        <v>0</v>
      </c>
    </row>
    <row r="2059" spans="2:51">
      <c r="B2059" s="17"/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  <c r="AF2059" s="17"/>
      <c r="AG2059" s="17"/>
      <c r="AH2059" s="17"/>
      <c r="AI2059" s="17"/>
      <c r="AJ2059" s="17"/>
      <c r="AK2059" s="17"/>
      <c r="AL2059" s="17"/>
      <c r="AM2059" s="17"/>
      <c r="AN2059" s="17"/>
      <c r="AO2059" s="17"/>
      <c r="AP2059" s="17"/>
      <c r="AQ2059" s="17"/>
      <c r="AR2059" s="17"/>
      <c r="AS2059" s="17"/>
      <c r="AT2059" s="17"/>
      <c r="AU2059" s="17"/>
      <c r="AV2059" s="17"/>
      <c r="AW2059" s="17"/>
      <c r="AX2059" s="30">
        <f t="shared" si="64"/>
        <v>0</v>
      </c>
      <c r="AY2059" s="35">
        <f t="shared" si="65"/>
        <v>0</v>
      </c>
    </row>
    <row r="2060" spans="2:51">
      <c r="B2060" s="17"/>
      <c r="C2060" s="17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  <c r="AF2060" s="17"/>
      <c r="AG2060" s="17"/>
      <c r="AH2060" s="17"/>
      <c r="AI2060" s="17"/>
      <c r="AJ2060" s="17"/>
      <c r="AK2060" s="17"/>
      <c r="AL2060" s="17"/>
      <c r="AM2060" s="17"/>
      <c r="AN2060" s="17"/>
      <c r="AO2060" s="17"/>
      <c r="AP2060" s="17"/>
      <c r="AQ2060" s="17"/>
      <c r="AR2060" s="17"/>
      <c r="AS2060" s="17"/>
      <c r="AT2060" s="17"/>
      <c r="AU2060" s="17"/>
      <c r="AV2060" s="17"/>
      <c r="AW2060" s="17"/>
      <c r="AX2060" s="30">
        <f t="shared" si="64"/>
        <v>0</v>
      </c>
      <c r="AY2060" s="35">
        <f t="shared" si="65"/>
        <v>0</v>
      </c>
    </row>
    <row r="2061" spans="2:51">
      <c r="B2061" s="17"/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  <c r="AF2061" s="17"/>
      <c r="AG2061" s="17"/>
      <c r="AH2061" s="17"/>
      <c r="AI2061" s="17"/>
      <c r="AJ2061" s="17"/>
      <c r="AK2061" s="17"/>
      <c r="AL2061" s="17"/>
      <c r="AM2061" s="17"/>
      <c r="AN2061" s="17"/>
      <c r="AO2061" s="17"/>
      <c r="AP2061" s="17"/>
      <c r="AQ2061" s="17"/>
      <c r="AR2061" s="17"/>
      <c r="AS2061" s="17"/>
      <c r="AT2061" s="17"/>
      <c r="AU2061" s="17"/>
      <c r="AV2061" s="17"/>
      <c r="AW2061" s="17"/>
      <c r="AX2061" s="30">
        <f t="shared" si="64"/>
        <v>0</v>
      </c>
      <c r="AY2061" s="35">
        <f t="shared" si="65"/>
        <v>0</v>
      </c>
    </row>
    <row r="2062" spans="2:51">
      <c r="B2062" s="17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  <c r="AF2062" s="17"/>
      <c r="AG2062" s="17"/>
      <c r="AH2062" s="17"/>
      <c r="AI2062" s="17"/>
      <c r="AJ2062" s="17"/>
      <c r="AK2062" s="17"/>
      <c r="AL2062" s="17"/>
      <c r="AM2062" s="17"/>
      <c r="AN2062" s="17"/>
      <c r="AO2062" s="17"/>
      <c r="AP2062" s="17"/>
      <c r="AQ2062" s="17"/>
      <c r="AR2062" s="17"/>
      <c r="AS2062" s="17"/>
      <c r="AT2062" s="17"/>
      <c r="AU2062" s="17"/>
      <c r="AV2062" s="17"/>
      <c r="AW2062" s="17"/>
      <c r="AX2062" s="30">
        <f t="shared" si="64"/>
        <v>0</v>
      </c>
      <c r="AY2062" s="35">
        <f t="shared" si="65"/>
        <v>0</v>
      </c>
    </row>
    <row r="2063" spans="2:51">
      <c r="B2063" s="17"/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  <c r="AF2063" s="17"/>
      <c r="AG2063" s="17"/>
      <c r="AH2063" s="17"/>
      <c r="AI2063" s="17"/>
      <c r="AJ2063" s="17"/>
      <c r="AK2063" s="17"/>
      <c r="AL2063" s="17"/>
      <c r="AM2063" s="17"/>
      <c r="AN2063" s="17"/>
      <c r="AO2063" s="17"/>
      <c r="AP2063" s="17"/>
      <c r="AQ2063" s="17"/>
      <c r="AR2063" s="17"/>
      <c r="AS2063" s="17"/>
      <c r="AT2063" s="17"/>
      <c r="AU2063" s="17"/>
      <c r="AV2063" s="17"/>
      <c r="AW2063" s="17"/>
      <c r="AX2063" s="30">
        <f t="shared" si="64"/>
        <v>0</v>
      </c>
      <c r="AY2063" s="35">
        <f t="shared" si="65"/>
        <v>0</v>
      </c>
    </row>
    <row r="2064" spans="2:51">
      <c r="B2064" s="17"/>
      <c r="C2064" s="17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  <c r="AF2064" s="17"/>
      <c r="AG2064" s="17"/>
      <c r="AH2064" s="17"/>
      <c r="AI2064" s="17"/>
      <c r="AJ2064" s="17"/>
      <c r="AK2064" s="17"/>
      <c r="AL2064" s="17"/>
      <c r="AM2064" s="17"/>
      <c r="AN2064" s="17"/>
      <c r="AO2064" s="17"/>
      <c r="AP2064" s="17"/>
      <c r="AQ2064" s="17"/>
      <c r="AR2064" s="17"/>
      <c r="AS2064" s="17"/>
      <c r="AT2064" s="17"/>
      <c r="AU2064" s="17"/>
      <c r="AV2064" s="17"/>
      <c r="AW2064" s="17"/>
      <c r="AX2064" s="30">
        <f t="shared" si="64"/>
        <v>0</v>
      </c>
      <c r="AY2064" s="35">
        <f t="shared" si="65"/>
        <v>0</v>
      </c>
    </row>
    <row r="2065" spans="2:51">
      <c r="B2065" s="17"/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  <c r="AF2065" s="17"/>
      <c r="AG2065" s="17"/>
      <c r="AH2065" s="17"/>
      <c r="AI2065" s="17"/>
      <c r="AJ2065" s="17"/>
      <c r="AK2065" s="17"/>
      <c r="AL2065" s="17"/>
      <c r="AM2065" s="17"/>
      <c r="AN2065" s="17"/>
      <c r="AO2065" s="17"/>
      <c r="AP2065" s="17"/>
      <c r="AQ2065" s="17"/>
      <c r="AR2065" s="17"/>
      <c r="AS2065" s="17"/>
      <c r="AT2065" s="17"/>
      <c r="AU2065" s="17"/>
      <c r="AV2065" s="17"/>
      <c r="AW2065" s="17"/>
      <c r="AX2065" s="30">
        <f t="shared" si="64"/>
        <v>0</v>
      </c>
      <c r="AY2065" s="35">
        <f t="shared" si="65"/>
        <v>0</v>
      </c>
    </row>
    <row r="2066" spans="2:51">
      <c r="B2066" s="17"/>
      <c r="C2066" s="17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  <c r="AF2066" s="17"/>
      <c r="AG2066" s="17"/>
      <c r="AH2066" s="17"/>
      <c r="AI2066" s="17"/>
      <c r="AJ2066" s="17"/>
      <c r="AK2066" s="17"/>
      <c r="AL2066" s="17"/>
      <c r="AM2066" s="17"/>
      <c r="AN2066" s="17"/>
      <c r="AO2066" s="17"/>
      <c r="AP2066" s="17"/>
      <c r="AQ2066" s="17"/>
      <c r="AR2066" s="17"/>
      <c r="AS2066" s="17"/>
      <c r="AT2066" s="17"/>
      <c r="AU2066" s="17"/>
      <c r="AV2066" s="17"/>
      <c r="AW2066" s="17"/>
      <c r="AX2066" s="30">
        <f t="shared" si="64"/>
        <v>0</v>
      </c>
      <c r="AY2066" s="35">
        <f t="shared" si="65"/>
        <v>0</v>
      </c>
    </row>
    <row r="2067" spans="2:51">
      <c r="B2067" s="17"/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  <c r="AF2067" s="17"/>
      <c r="AG2067" s="17"/>
      <c r="AH2067" s="17"/>
      <c r="AI2067" s="17"/>
      <c r="AJ2067" s="17"/>
      <c r="AK2067" s="17"/>
      <c r="AL2067" s="17"/>
      <c r="AM2067" s="17"/>
      <c r="AN2067" s="17"/>
      <c r="AO2067" s="17"/>
      <c r="AP2067" s="17"/>
      <c r="AQ2067" s="17"/>
      <c r="AR2067" s="17"/>
      <c r="AS2067" s="17"/>
      <c r="AT2067" s="17"/>
      <c r="AU2067" s="17"/>
      <c r="AV2067" s="17"/>
      <c r="AW2067" s="17"/>
      <c r="AX2067" s="30">
        <f t="shared" si="64"/>
        <v>0</v>
      </c>
      <c r="AY2067" s="35">
        <f t="shared" si="65"/>
        <v>0</v>
      </c>
    </row>
    <row r="2068" spans="2:51">
      <c r="B2068" s="17"/>
      <c r="C2068" s="17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  <c r="AF2068" s="17"/>
      <c r="AG2068" s="17"/>
      <c r="AH2068" s="17"/>
      <c r="AI2068" s="17"/>
      <c r="AJ2068" s="17"/>
      <c r="AK2068" s="17"/>
      <c r="AL2068" s="17"/>
      <c r="AM2068" s="17"/>
      <c r="AN2068" s="17"/>
      <c r="AO2068" s="17"/>
      <c r="AP2068" s="17"/>
      <c r="AQ2068" s="17"/>
      <c r="AR2068" s="17"/>
      <c r="AS2068" s="17"/>
      <c r="AT2068" s="17"/>
      <c r="AU2068" s="17"/>
      <c r="AV2068" s="17"/>
      <c r="AW2068" s="17"/>
      <c r="AX2068" s="30">
        <f t="shared" si="64"/>
        <v>0</v>
      </c>
      <c r="AY2068" s="35">
        <f t="shared" si="65"/>
        <v>0</v>
      </c>
    </row>
    <row r="2069" spans="2:51">
      <c r="B2069" s="17"/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  <c r="AF2069" s="17"/>
      <c r="AG2069" s="17"/>
      <c r="AH2069" s="17"/>
      <c r="AI2069" s="17"/>
      <c r="AJ2069" s="17"/>
      <c r="AK2069" s="17"/>
      <c r="AL2069" s="17"/>
      <c r="AM2069" s="17"/>
      <c r="AN2069" s="17"/>
      <c r="AO2069" s="17"/>
      <c r="AP2069" s="17"/>
      <c r="AQ2069" s="17"/>
      <c r="AR2069" s="17"/>
      <c r="AS2069" s="17"/>
      <c r="AT2069" s="17"/>
      <c r="AU2069" s="17"/>
      <c r="AV2069" s="17"/>
      <c r="AW2069" s="17"/>
      <c r="AX2069" s="30">
        <f t="shared" si="64"/>
        <v>0</v>
      </c>
      <c r="AY2069" s="35">
        <f t="shared" si="65"/>
        <v>0</v>
      </c>
    </row>
    <row r="2070" spans="2:51">
      <c r="B2070" s="17"/>
      <c r="C2070" s="17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  <c r="AF2070" s="17"/>
      <c r="AG2070" s="17"/>
      <c r="AH2070" s="17"/>
      <c r="AI2070" s="17"/>
      <c r="AJ2070" s="17"/>
      <c r="AK2070" s="17"/>
      <c r="AL2070" s="17"/>
      <c r="AM2070" s="17"/>
      <c r="AN2070" s="17"/>
      <c r="AO2070" s="17"/>
      <c r="AP2070" s="17"/>
      <c r="AQ2070" s="17"/>
      <c r="AR2070" s="17"/>
      <c r="AS2070" s="17"/>
      <c r="AT2070" s="17"/>
      <c r="AU2070" s="17"/>
      <c r="AV2070" s="17"/>
      <c r="AW2070" s="17"/>
      <c r="AX2070" s="30">
        <f t="shared" si="64"/>
        <v>0</v>
      </c>
      <c r="AY2070" s="35">
        <f t="shared" si="65"/>
        <v>0</v>
      </c>
    </row>
    <row r="2071" spans="2:51">
      <c r="B2071" s="17"/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  <c r="AF2071" s="17"/>
      <c r="AG2071" s="17"/>
      <c r="AH2071" s="17"/>
      <c r="AI2071" s="17"/>
      <c r="AJ2071" s="17"/>
      <c r="AK2071" s="17"/>
      <c r="AL2071" s="17"/>
      <c r="AM2071" s="17"/>
      <c r="AN2071" s="17"/>
      <c r="AO2071" s="17"/>
      <c r="AP2071" s="17"/>
      <c r="AQ2071" s="17"/>
      <c r="AR2071" s="17"/>
      <c r="AS2071" s="17"/>
      <c r="AT2071" s="17"/>
      <c r="AU2071" s="17"/>
      <c r="AV2071" s="17"/>
      <c r="AW2071" s="17"/>
      <c r="AX2071" s="30">
        <f t="shared" si="64"/>
        <v>0</v>
      </c>
      <c r="AY2071" s="35">
        <f t="shared" si="65"/>
        <v>0</v>
      </c>
    </row>
    <row r="2072" spans="2:51">
      <c r="B2072" s="17"/>
      <c r="C2072" s="17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  <c r="AF2072" s="17"/>
      <c r="AG2072" s="17"/>
      <c r="AH2072" s="17"/>
      <c r="AI2072" s="17"/>
      <c r="AJ2072" s="17"/>
      <c r="AK2072" s="17"/>
      <c r="AL2072" s="17"/>
      <c r="AM2072" s="17"/>
      <c r="AN2072" s="17"/>
      <c r="AO2072" s="17"/>
      <c r="AP2072" s="17"/>
      <c r="AQ2072" s="17"/>
      <c r="AR2072" s="17"/>
      <c r="AS2072" s="17"/>
      <c r="AT2072" s="17"/>
      <c r="AU2072" s="17"/>
      <c r="AV2072" s="17"/>
      <c r="AW2072" s="17"/>
      <c r="AX2072" s="30">
        <f t="shared" si="64"/>
        <v>0</v>
      </c>
      <c r="AY2072" s="35">
        <f t="shared" si="65"/>
        <v>0</v>
      </c>
    </row>
    <row r="2073" spans="2:51">
      <c r="B2073" s="17"/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  <c r="AF2073" s="17"/>
      <c r="AG2073" s="17"/>
      <c r="AH2073" s="17"/>
      <c r="AI2073" s="17"/>
      <c r="AJ2073" s="17"/>
      <c r="AK2073" s="17"/>
      <c r="AL2073" s="17"/>
      <c r="AM2073" s="17"/>
      <c r="AN2073" s="17"/>
      <c r="AO2073" s="17"/>
      <c r="AP2073" s="17"/>
      <c r="AQ2073" s="17"/>
      <c r="AR2073" s="17"/>
      <c r="AS2073" s="17"/>
      <c r="AT2073" s="17"/>
      <c r="AU2073" s="17"/>
      <c r="AV2073" s="17"/>
      <c r="AW2073" s="17"/>
      <c r="AX2073" s="30">
        <f t="shared" si="64"/>
        <v>0</v>
      </c>
      <c r="AY2073" s="35">
        <f t="shared" si="65"/>
        <v>0</v>
      </c>
    </row>
    <row r="2074" spans="2:51">
      <c r="B2074" s="17"/>
      <c r="C2074" s="17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  <c r="AF2074" s="17"/>
      <c r="AG2074" s="17"/>
      <c r="AH2074" s="17"/>
      <c r="AI2074" s="17"/>
      <c r="AJ2074" s="17"/>
      <c r="AK2074" s="17"/>
      <c r="AL2074" s="17"/>
      <c r="AM2074" s="17"/>
      <c r="AN2074" s="17"/>
      <c r="AO2074" s="17"/>
      <c r="AP2074" s="17"/>
      <c r="AQ2074" s="17"/>
      <c r="AR2074" s="17"/>
      <c r="AS2074" s="17"/>
      <c r="AT2074" s="17"/>
      <c r="AU2074" s="17"/>
      <c r="AV2074" s="17"/>
      <c r="AW2074" s="17"/>
      <c r="AX2074" s="30">
        <f t="shared" si="64"/>
        <v>0</v>
      </c>
      <c r="AY2074" s="35">
        <f t="shared" si="65"/>
        <v>0</v>
      </c>
    </row>
    <row r="2075" spans="2:51">
      <c r="B2075" s="17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  <c r="AF2075" s="17"/>
      <c r="AG2075" s="17"/>
      <c r="AH2075" s="17"/>
      <c r="AI2075" s="17"/>
      <c r="AJ2075" s="17"/>
      <c r="AK2075" s="17"/>
      <c r="AL2075" s="17"/>
      <c r="AM2075" s="17"/>
      <c r="AN2075" s="17"/>
      <c r="AO2075" s="17"/>
      <c r="AP2075" s="17"/>
      <c r="AQ2075" s="17"/>
      <c r="AR2075" s="17"/>
      <c r="AS2075" s="17"/>
      <c r="AT2075" s="17"/>
      <c r="AU2075" s="17"/>
      <c r="AV2075" s="17"/>
      <c r="AW2075" s="17"/>
      <c r="AX2075" s="30">
        <f t="shared" si="64"/>
        <v>0</v>
      </c>
      <c r="AY2075" s="35">
        <f t="shared" si="65"/>
        <v>0</v>
      </c>
    </row>
    <row r="2076" spans="2:51">
      <c r="B2076" s="17"/>
      <c r="C2076" s="17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  <c r="AF2076" s="17"/>
      <c r="AG2076" s="17"/>
      <c r="AH2076" s="17"/>
      <c r="AI2076" s="17"/>
      <c r="AJ2076" s="17"/>
      <c r="AK2076" s="17"/>
      <c r="AL2076" s="17"/>
      <c r="AM2076" s="17"/>
      <c r="AN2076" s="17"/>
      <c r="AO2076" s="17"/>
      <c r="AP2076" s="17"/>
      <c r="AQ2076" s="17"/>
      <c r="AR2076" s="17"/>
      <c r="AS2076" s="17"/>
      <c r="AT2076" s="17"/>
      <c r="AU2076" s="17"/>
      <c r="AV2076" s="17"/>
      <c r="AW2076" s="17"/>
      <c r="AX2076" s="30">
        <f t="shared" si="64"/>
        <v>0</v>
      </c>
      <c r="AY2076" s="35">
        <f t="shared" si="65"/>
        <v>0</v>
      </c>
    </row>
    <row r="2077" spans="2:51">
      <c r="B2077" s="17"/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  <c r="AF2077" s="17"/>
      <c r="AG2077" s="17"/>
      <c r="AH2077" s="17"/>
      <c r="AI2077" s="17"/>
      <c r="AJ2077" s="17"/>
      <c r="AK2077" s="17"/>
      <c r="AL2077" s="17"/>
      <c r="AM2077" s="17"/>
      <c r="AN2077" s="17"/>
      <c r="AO2077" s="17"/>
      <c r="AP2077" s="17"/>
      <c r="AQ2077" s="17"/>
      <c r="AR2077" s="17"/>
      <c r="AS2077" s="17"/>
      <c r="AT2077" s="17"/>
      <c r="AU2077" s="17"/>
      <c r="AV2077" s="17"/>
      <c r="AW2077" s="17"/>
      <c r="AX2077" s="30">
        <f t="shared" si="64"/>
        <v>0</v>
      </c>
      <c r="AY2077" s="35">
        <f t="shared" si="65"/>
        <v>0</v>
      </c>
    </row>
    <row r="2078" spans="2:51">
      <c r="B2078" s="17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  <c r="AF2078" s="17"/>
      <c r="AG2078" s="17"/>
      <c r="AH2078" s="17"/>
      <c r="AI2078" s="17"/>
      <c r="AJ2078" s="17"/>
      <c r="AK2078" s="17"/>
      <c r="AL2078" s="17"/>
      <c r="AM2078" s="17"/>
      <c r="AN2078" s="17"/>
      <c r="AO2078" s="17"/>
      <c r="AP2078" s="17"/>
      <c r="AQ2078" s="17"/>
      <c r="AR2078" s="17"/>
      <c r="AS2078" s="17"/>
      <c r="AT2078" s="17"/>
      <c r="AU2078" s="17"/>
      <c r="AV2078" s="17"/>
      <c r="AW2078" s="17"/>
      <c r="AX2078" s="30">
        <f t="shared" si="64"/>
        <v>0</v>
      </c>
      <c r="AY2078" s="35">
        <f t="shared" si="65"/>
        <v>0</v>
      </c>
    </row>
    <row r="2079" spans="2:51">
      <c r="B2079" s="17"/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  <c r="AF2079" s="17"/>
      <c r="AG2079" s="17"/>
      <c r="AH2079" s="17"/>
      <c r="AI2079" s="17"/>
      <c r="AJ2079" s="17"/>
      <c r="AK2079" s="17"/>
      <c r="AL2079" s="17"/>
      <c r="AM2079" s="17"/>
      <c r="AN2079" s="17"/>
      <c r="AO2079" s="17"/>
      <c r="AP2079" s="17"/>
      <c r="AQ2079" s="17"/>
      <c r="AR2079" s="17"/>
      <c r="AS2079" s="17"/>
      <c r="AT2079" s="17"/>
      <c r="AU2079" s="17"/>
      <c r="AV2079" s="17"/>
      <c r="AW2079" s="17"/>
      <c r="AX2079" s="30">
        <f t="shared" si="64"/>
        <v>0</v>
      </c>
      <c r="AY2079" s="35">
        <f t="shared" si="65"/>
        <v>0</v>
      </c>
    </row>
    <row r="2080" spans="2:51">
      <c r="B2080" s="17"/>
      <c r="C2080" s="17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  <c r="AF2080" s="17"/>
      <c r="AG2080" s="17"/>
      <c r="AH2080" s="17"/>
      <c r="AI2080" s="17"/>
      <c r="AJ2080" s="17"/>
      <c r="AK2080" s="17"/>
      <c r="AL2080" s="17"/>
      <c r="AM2080" s="17"/>
      <c r="AN2080" s="17"/>
      <c r="AO2080" s="17"/>
      <c r="AP2080" s="17"/>
      <c r="AQ2080" s="17"/>
      <c r="AR2080" s="17"/>
      <c r="AS2080" s="17"/>
      <c r="AT2080" s="17"/>
      <c r="AU2080" s="17"/>
      <c r="AV2080" s="17"/>
      <c r="AW2080" s="17"/>
      <c r="AX2080" s="30">
        <f t="shared" si="64"/>
        <v>0</v>
      </c>
      <c r="AY2080" s="35">
        <f t="shared" si="65"/>
        <v>0</v>
      </c>
    </row>
    <row r="2081" spans="2:51">
      <c r="B2081" s="17"/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  <c r="AF2081" s="17"/>
      <c r="AG2081" s="17"/>
      <c r="AH2081" s="17"/>
      <c r="AI2081" s="17"/>
      <c r="AJ2081" s="17"/>
      <c r="AK2081" s="17"/>
      <c r="AL2081" s="17"/>
      <c r="AM2081" s="17"/>
      <c r="AN2081" s="17"/>
      <c r="AO2081" s="17"/>
      <c r="AP2081" s="17"/>
      <c r="AQ2081" s="17"/>
      <c r="AR2081" s="17"/>
      <c r="AS2081" s="17"/>
      <c r="AT2081" s="17"/>
      <c r="AU2081" s="17"/>
      <c r="AV2081" s="17"/>
      <c r="AW2081" s="17"/>
      <c r="AX2081" s="30">
        <f t="shared" si="64"/>
        <v>0</v>
      </c>
      <c r="AY2081" s="35">
        <f t="shared" si="65"/>
        <v>0</v>
      </c>
    </row>
    <row r="2082" spans="2:51">
      <c r="B2082" s="17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  <c r="AF2082" s="17"/>
      <c r="AG2082" s="17"/>
      <c r="AH2082" s="17"/>
      <c r="AI2082" s="17"/>
      <c r="AJ2082" s="17"/>
      <c r="AK2082" s="17"/>
      <c r="AL2082" s="17"/>
      <c r="AM2082" s="17"/>
      <c r="AN2082" s="17"/>
      <c r="AO2082" s="17"/>
      <c r="AP2082" s="17"/>
      <c r="AQ2082" s="17"/>
      <c r="AR2082" s="17"/>
      <c r="AS2082" s="17"/>
      <c r="AT2082" s="17"/>
      <c r="AU2082" s="17"/>
      <c r="AV2082" s="17"/>
      <c r="AW2082" s="17"/>
      <c r="AX2082" s="30">
        <f t="shared" si="64"/>
        <v>0</v>
      </c>
      <c r="AY2082" s="35">
        <f t="shared" si="65"/>
        <v>0</v>
      </c>
    </row>
    <row r="2083" spans="2:51">
      <c r="B2083" s="17"/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  <c r="AF2083" s="17"/>
      <c r="AG2083" s="17"/>
      <c r="AH2083" s="17"/>
      <c r="AI2083" s="17"/>
      <c r="AJ2083" s="17"/>
      <c r="AK2083" s="17"/>
      <c r="AL2083" s="17"/>
      <c r="AM2083" s="17"/>
      <c r="AN2083" s="17"/>
      <c r="AO2083" s="17"/>
      <c r="AP2083" s="17"/>
      <c r="AQ2083" s="17"/>
      <c r="AR2083" s="17"/>
      <c r="AS2083" s="17"/>
      <c r="AT2083" s="17"/>
      <c r="AU2083" s="17"/>
      <c r="AV2083" s="17"/>
      <c r="AW2083" s="17"/>
      <c r="AX2083" s="30">
        <f t="shared" si="64"/>
        <v>0</v>
      </c>
      <c r="AY2083" s="35">
        <f t="shared" si="65"/>
        <v>0</v>
      </c>
    </row>
    <row r="2084" spans="2:51">
      <c r="B2084" s="17"/>
      <c r="C2084" s="17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  <c r="AF2084" s="17"/>
      <c r="AG2084" s="17"/>
      <c r="AH2084" s="17"/>
      <c r="AI2084" s="17"/>
      <c r="AJ2084" s="17"/>
      <c r="AK2084" s="17"/>
      <c r="AL2084" s="17"/>
      <c r="AM2084" s="17"/>
      <c r="AN2084" s="17"/>
      <c r="AO2084" s="17"/>
      <c r="AP2084" s="17"/>
      <c r="AQ2084" s="17"/>
      <c r="AR2084" s="17"/>
      <c r="AS2084" s="17"/>
      <c r="AT2084" s="17"/>
      <c r="AU2084" s="17"/>
      <c r="AV2084" s="17"/>
      <c r="AW2084" s="17"/>
      <c r="AX2084" s="30">
        <f t="shared" si="64"/>
        <v>0</v>
      </c>
      <c r="AY2084" s="35">
        <f t="shared" si="65"/>
        <v>0</v>
      </c>
    </row>
    <row r="2085" spans="2:51">
      <c r="B2085" s="17"/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  <c r="AF2085" s="17"/>
      <c r="AG2085" s="17"/>
      <c r="AH2085" s="17"/>
      <c r="AI2085" s="17"/>
      <c r="AJ2085" s="17"/>
      <c r="AK2085" s="17"/>
      <c r="AL2085" s="17"/>
      <c r="AM2085" s="17"/>
      <c r="AN2085" s="17"/>
      <c r="AO2085" s="17"/>
      <c r="AP2085" s="17"/>
      <c r="AQ2085" s="17"/>
      <c r="AR2085" s="17"/>
      <c r="AS2085" s="17"/>
      <c r="AT2085" s="17"/>
      <c r="AU2085" s="17"/>
      <c r="AV2085" s="17"/>
      <c r="AW2085" s="17"/>
      <c r="AX2085" s="30">
        <f t="shared" si="64"/>
        <v>0</v>
      </c>
      <c r="AY2085" s="35">
        <f t="shared" si="65"/>
        <v>0</v>
      </c>
    </row>
    <row r="2086" spans="2:51">
      <c r="B2086" s="17"/>
      <c r="C2086" s="17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30">
        <f t="shared" si="64"/>
        <v>0</v>
      </c>
      <c r="AY2086" s="35">
        <f t="shared" si="65"/>
        <v>0</v>
      </c>
    </row>
    <row r="2087" spans="2:51">
      <c r="B2087" s="17"/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30">
        <f t="shared" si="64"/>
        <v>0</v>
      </c>
      <c r="AY2087" s="35">
        <f t="shared" si="65"/>
        <v>0</v>
      </c>
    </row>
    <row r="2088" spans="2:51">
      <c r="B2088" s="17"/>
      <c r="C2088" s="17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  <c r="AF2088" s="17"/>
      <c r="AG2088" s="17"/>
      <c r="AH2088" s="17"/>
      <c r="AI2088" s="17"/>
      <c r="AJ2088" s="17"/>
      <c r="AK2088" s="17"/>
      <c r="AL2088" s="17"/>
      <c r="AM2088" s="17"/>
      <c r="AN2088" s="17"/>
      <c r="AO2088" s="17"/>
      <c r="AP2088" s="17"/>
      <c r="AQ2088" s="17"/>
      <c r="AR2088" s="17"/>
      <c r="AS2088" s="17"/>
      <c r="AT2088" s="17"/>
      <c r="AU2088" s="17"/>
      <c r="AV2088" s="17"/>
      <c r="AW2088" s="17"/>
      <c r="AX2088" s="30">
        <f t="shared" si="64"/>
        <v>0</v>
      </c>
      <c r="AY2088" s="35">
        <f t="shared" si="65"/>
        <v>0</v>
      </c>
    </row>
    <row r="2089" spans="2:51"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30">
        <f t="shared" si="64"/>
        <v>0</v>
      </c>
      <c r="AY2089" s="35">
        <f t="shared" si="65"/>
        <v>0</v>
      </c>
    </row>
    <row r="2090" spans="2:51">
      <c r="B2090" s="17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  <c r="AF2090" s="17"/>
      <c r="AG2090" s="17"/>
      <c r="AH2090" s="17"/>
      <c r="AI2090" s="17"/>
      <c r="AJ2090" s="17"/>
      <c r="AK2090" s="17"/>
      <c r="AL2090" s="17"/>
      <c r="AM2090" s="17"/>
      <c r="AN2090" s="17"/>
      <c r="AO2090" s="17"/>
      <c r="AP2090" s="17"/>
      <c r="AQ2090" s="17"/>
      <c r="AR2090" s="17"/>
      <c r="AS2090" s="17"/>
      <c r="AT2090" s="17"/>
      <c r="AU2090" s="17"/>
      <c r="AV2090" s="17"/>
      <c r="AW2090" s="17"/>
      <c r="AX2090" s="30">
        <f t="shared" si="64"/>
        <v>0</v>
      </c>
      <c r="AY2090" s="35">
        <f t="shared" si="65"/>
        <v>0</v>
      </c>
    </row>
    <row r="2091" spans="2:51"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30">
        <f t="shared" si="64"/>
        <v>0</v>
      </c>
      <c r="AY2091" s="35">
        <f t="shared" si="65"/>
        <v>0</v>
      </c>
    </row>
    <row r="2092" spans="2:51">
      <c r="B2092" s="17"/>
      <c r="C2092" s="17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  <c r="AF2092" s="17"/>
      <c r="AG2092" s="17"/>
      <c r="AH2092" s="17"/>
      <c r="AI2092" s="17"/>
      <c r="AJ2092" s="17"/>
      <c r="AK2092" s="17"/>
      <c r="AL2092" s="17"/>
      <c r="AM2092" s="17"/>
      <c r="AN2092" s="17"/>
      <c r="AO2092" s="17"/>
      <c r="AP2092" s="17"/>
      <c r="AQ2092" s="17"/>
      <c r="AR2092" s="17"/>
      <c r="AS2092" s="17"/>
      <c r="AT2092" s="17"/>
      <c r="AU2092" s="17"/>
      <c r="AV2092" s="17"/>
      <c r="AW2092" s="17"/>
      <c r="AX2092" s="30">
        <f t="shared" si="64"/>
        <v>0</v>
      </c>
      <c r="AY2092" s="35">
        <f t="shared" si="65"/>
        <v>0</v>
      </c>
    </row>
    <row r="2093" spans="2:51">
      <c r="B2093" s="17"/>
      <c r="C2093" s="17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30">
        <f t="shared" si="64"/>
        <v>0</v>
      </c>
      <c r="AY2093" s="35">
        <f t="shared" si="65"/>
        <v>0</v>
      </c>
    </row>
    <row r="2094" spans="2:51">
      <c r="B2094" s="17"/>
      <c r="C2094" s="17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  <c r="AF2094" s="17"/>
      <c r="AG2094" s="17"/>
      <c r="AH2094" s="17"/>
      <c r="AI2094" s="17"/>
      <c r="AJ2094" s="17"/>
      <c r="AK2094" s="17"/>
      <c r="AL2094" s="17"/>
      <c r="AM2094" s="17"/>
      <c r="AN2094" s="17"/>
      <c r="AO2094" s="17"/>
      <c r="AP2094" s="17"/>
      <c r="AQ2094" s="17"/>
      <c r="AR2094" s="17"/>
      <c r="AS2094" s="17"/>
      <c r="AT2094" s="17"/>
      <c r="AU2094" s="17"/>
      <c r="AV2094" s="17"/>
      <c r="AW2094" s="17"/>
      <c r="AX2094" s="30">
        <f t="shared" si="64"/>
        <v>0</v>
      </c>
      <c r="AY2094" s="35">
        <f t="shared" si="65"/>
        <v>0</v>
      </c>
    </row>
    <row r="2095" spans="2:51">
      <c r="B2095" s="17"/>
      <c r="C2095" s="17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7"/>
      <c r="AS2095" s="17"/>
      <c r="AT2095" s="17"/>
      <c r="AU2095" s="17"/>
      <c r="AV2095" s="17"/>
      <c r="AW2095" s="17"/>
      <c r="AX2095" s="30">
        <f t="shared" si="64"/>
        <v>0</v>
      </c>
      <c r="AY2095" s="35">
        <f t="shared" si="65"/>
        <v>0</v>
      </c>
    </row>
    <row r="2096" spans="2:51">
      <c r="B2096" s="17"/>
      <c r="C2096" s="17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  <c r="AF2096" s="17"/>
      <c r="AG2096" s="17"/>
      <c r="AH2096" s="17"/>
      <c r="AI2096" s="17"/>
      <c r="AJ2096" s="17"/>
      <c r="AK2096" s="17"/>
      <c r="AL2096" s="17"/>
      <c r="AM2096" s="17"/>
      <c r="AN2096" s="17"/>
      <c r="AO2096" s="17"/>
      <c r="AP2096" s="17"/>
      <c r="AQ2096" s="17"/>
      <c r="AR2096" s="17"/>
      <c r="AS2096" s="17"/>
      <c r="AT2096" s="17"/>
      <c r="AU2096" s="17"/>
      <c r="AV2096" s="17"/>
      <c r="AW2096" s="17"/>
      <c r="AX2096" s="30">
        <f t="shared" si="64"/>
        <v>0</v>
      </c>
      <c r="AY2096" s="35">
        <f t="shared" si="65"/>
        <v>0</v>
      </c>
    </row>
    <row r="2097" spans="2:51">
      <c r="B2097" s="17"/>
      <c r="C2097" s="17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  <c r="AF2097" s="17"/>
      <c r="AG2097" s="17"/>
      <c r="AH2097" s="17"/>
      <c r="AI2097" s="17"/>
      <c r="AJ2097" s="17"/>
      <c r="AK2097" s="17"/>
      <c r="AL2097" s="17"/>
      <c r="AM2097" s="17"/>
      <c r="AN2097" s="17"/>
      <c r="AO2097" s="17"/>
      <c r="AP2097" s="17"/>
      <c r="AQ2097" s="17"/>
      <c r="AR2097" s="17"/>
      <c r="AS2097" s="17"/>
      <c r="AT2097" s="17"/>
      <c r="AU2097" s="17"/>
      <c r="AV2097" s="17"/>
      <c r="AW2097" s="17"/>
      <c r="AX2097" s="30">
        <f t="shared" si="64"/>
        <v>0</v>
      </c>
      <c r="AY2097" s="35">
        <f t="shared" si="65"/>
        <v>0</v>
      </c>
    </row>
    <row r="2098" spans="2:51">
      <c r="B2098" s="17"/>
      <c r="C2098" s="17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  <c r="AF2098" s="17"/>
      <c r="AG2098" s="17"/>
      <c r="AH2098" s="17"/>
      <c r="AI2098" s="17"/>
      <c r="AJ2098" s="17"/>
      <c r="AK2098" s="17"/>
      <c r="AL2098" s="17"/>
      <c r="AM2098" s="17"/>
      <c r="AN2098" s="17"/>
      <c r="AO2098" s="17"/>
      <c r="AP2098" s="17"/>
      <c r="AQ2098" s="17"/>
      <c r="AR2098" s="17"/>
      <c r="AS2098" s="17"/>
      <c r="AT2098" s="17"/>
      <c r="AU2098" s="17"/>
      <c r="AV2098" s="17"/>
      <c r="AW2098" s="17"/>
      <c r="AX2098" s="30">
        <f t="shared" si="64"/>
        <v>0</v>
      </c>
      <c r="AY2098" s="35">
        <f t="shared" si="65"/>
        <v>0</v>
      </c>
    </row>
    <row r="2099" spans="2:51">
      <c r="B2099" s="17"/>
      <c r="C2099" s="17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  <c r="AF2099" s="17"/>
      <c r="AG2099" s="17"/>
      <c r="AH2099" s="17"/>
      <c r="AI2099" s="17"/>
      <c r="AJ2099" s="17"/>
      <c r="AK2099" s="17"/>
      <c r="AL2099" s="17"/>
      <c r="AM2099" s="17"/>
      <c r="AN2099" s="17"/>
      <c r="AO2099" s="17"/>
      <c r="AP2099" s="17"/>
      <c r="AQ2099" s="17"/>
      <c r="AR2099" s="17"/>
      <c r="AS2099" s="17"/>
      <c r="AT2099" s="17"/>
      <c r="AU2099" s="17"/>
      <c r="AV2099" s="17"/>
      <c r="AW2099" s="17"/>
      <c r="AX2099" s="30">
        <f t="shared" si="64"/>
        <v>0</v>
      </c>
      <c r="AY2099" s="35">
        <f t="shared" si="65"/>
        <v>0</v>
      </c>
    </row>
    <row r="2100" spans="2:51">
      <c r="B2100" s="17"/>
      <c r="C2100" s="17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  <c r="AF2100" s="17"/>
      <c r="AG2100" s="17"/>
      <c r="AH2100" s="17"/>
      <c r="AI2100" s="17"/>
      <c r="AJ2100" s="17"/>
      <c r="AK2100" s="17"/>
      <c r="AL2100" s="17"/>
      <c r="AM2100" s="17"/>
      <c r="AN2100" s="17"/>
      <c r="AO2100" s="17"/>
      <c r="AP2100" s="17"/>
      <c r="AQ2100" s="17"/>
      <c r="AR2100" s="17"/>
      <c r="AS2100" s="17"/>
      <c r="AT2100" s="17"/>
      <c r="AU2100" s="17"/>
      <c r="AV2100" s="17"/>
      <c r="AW2100" s="17"/>
      <c r="AX2100" s="30">
        <f t="shared" si="64"/>
        <v>0</v>
      </c>
      <c r="AY2100" s="35">
        <f t="shared" si="65"/>
        <v>0</v>
      </c>
    </row>
    <row r="2101" spans="2:51">
      <c r="B2101" s="17"/>
      <c r="C2101" s="17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  <c r="AF2101" s="17"/>
      <c r="AG2101" s="17"/>
      <c r="AH2101" s="17"/>
      <c r="AI2101" s="17"/>
      <c r="AJ2101" s="17"/>
      <c r="AK2101" s="17"/>
      <c r="AL2101" s="17"/>
      <c r="AM2101" s="17"/>
      <c r="AN2101" s="17"/>
      <c r="AO2101" s="17"/>
      <c r="AP2101" s="17"/>
      <c r="AQ2101" s="17"/>
      <c r="AR2101" s="17"/>
      <c r="AS2101" s="17"/>
      <c r="AT2101" s="17"/>
      <c r="AU2101" s="17"/>
      <c r="AV2101" s="17"/>
      <c r="AW2101" s="17"/>
      <c r="AX2101" s="30">
        <f t="shared" si="64"/>
        <v>0</v>
      </c>
      <c r="AY2101" s="35">
        <f t="shared" si="65"/>
        <v>0</v>
      </c>
    </row>
    <row r="2102" spans="2:51">
      <c r="B2102" s="17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  <c r="AF2102" s="17"/>
      <c r="AG2102" s="17"/>
      <c r="AH2102" s="17"/>
      <c r="AI2102" s="17"/>
      <c r="AJ2102" s="17"/>
      <c r="AK2102" s="17"/>
      <c r="AL2102" s="17"/>
      <c r="AM2102" s="17"/>
      <c r="AN2102" s="17"/>
      <c r="AO2102" s="17"/>
      <c r="AP2102" s="17"/>
      <c r="AQ2102" s="17"/>
      <c r="AR2102" s="17"/>
      <c r="AS2102" s="17"/>
      <c r="AT2102" s="17"/>
      <c r="AU2102" s="17"/>
      <c r="AV2102" s="17"/>
      <c r="AW2102" s="17"/>
      <c r="AX2102" s="30">
        <f t="shared" si="64"/>
        <v>0</v>
      </c>
      <c r="AY2102" s="35">
        <f t="shared" si="65"/>
        <v>0</v>
      </c>
    </row>
    <row r="2103" spans="2:51">
      <c r="B2103" s="17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  <c r="AF2103" s="17"/>
      <c r="AG2103" s="17"/>
      <c r="AH2103" s="17"/>
      <c r="AI2103" s="17"/>
      <c r="AJ2103" s="17"/>
      <c r="AK2103" s="17"/>
      <c r="AL2103" s="17"/>
      <c r="AM2103" s="17"/>
      <c r="AN2103" s="17"/>
      <c r="AO2103" s="17"/>
      <c r="AP2103" s="17"/>
      <c r="AQ2103" s="17"/>
      <c r="AR2103" s="17"/>
      <c r="AS2103" s="17"/>
      <c r="AT2103" s="17"/>
      <c r="AU2103" s="17"/>
      <c r="AV2103" s="17"/>
      <c r="AW2103" s="17"/>
      <c r="AX2103" s="30">
        <f t="shared" si="64"/>
        <v>0</v>
      </c>
      <c r="AY2103" s="35">
        <f t="shared" si="65"/>
        <v>0</v>
      </c>
    </row>
    <row r="2104" spans="2:51">
      <c r="B2104" s="17"/>
      <c r="C2104" s="17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  <c r="AF2104" s="17"/>
      <c r="AG2104" s="17"/>
      <c r="AH2104" s="17"/>
      <c r="AI2104" s="17"/>
      <c r="AJ2104" s="17"/>
      <c r="AK2104" s="17"/>
      <c r="AL2104" s="17"/>
      <c r="AM2104" s="17"/>
      <c r="AN2104" s="17"/>
      <c r="AO2104" s="17"/>
      <c r="AP2104" s="17"/>
      <c r="AQ2104" s="17"/>
      <c r="AR2104" s="17"/>
      <c r="AS2104" s="17"/>
      <c r="AT2104" s="17"/>
      <c r="AU2104" s="17"/>
      <c r="AV2104" s="17"/>
      <c r="AW2104" s="17"/>
      <c r="AX2104" s="30">
        <f t="shared" si="64"/>
        <v>0</v>
      </c>
      <c r="AY2104" s="35">
        <f t="shared" si="65"/>
        <v>0</v>
      </c>
    </row>
    <row r="2105" spans="2:51">
      <c r="B2105" s="17"/>
      <c r="C2105" s="17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  <c r="AF2105" s="17"/>
      <c r="AG2105" s="17"/>
      <c r="AH2105" s="17"/>
      <c r="AI2105" s="17"/>
      <c r="AJ2105" s="17"/>
      <c r="AK2105" s="17"/>
      <c r="AL2105" s="17"/>
      <c r="AM2105" s="17"/>
      <c r="AN2105" s="17"/>
      <c r="AO2105" s="17"/>
      <c r="AP2105" s="17"/>
      <c r="AQ2105" s="17"/>
      <c r="AR2105" s="17"/>
      <c r="AS2105" s="17"/>
      <c r="AT2105" s="17"/>
      <c r="AU2105" s="17"/>
      <c r="AV2105" s="17"/>
      <c r="AW2105" s="17"/>
      <c r="AX2105" s="30">
        <f t="shared" si="64"/>
        <v>0</v>
      </c>
      <c r="AY2105" s="35">
        <f t="shared" si="65"/>
        <v>0</v>
      </c>
    </row>
    <row r="2106" spans="2:51"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  <c r="AF2106" s="17"/>
      <c r="AG2106" s="17"/>
      <c r="AH2106" s="17"/>
      <c r="AI2106" s="17"/>
      <c r="AJ2106" s="17"/>
      <c r="AK2106" s="17"/>
      <c r="AL2106" s="17"/>
      <c r="AM2106" s="17"/>
      <c r="AN2106" s="17"/>
      <c r="AO2106" s="17"/>
      <c r="AP2106" s="17"/>
      <c r="AQ2106" s="17"/>
      <c r="AR2106" s="17"/>
      <c r="AS2106" s="17"/>
      <c r="AT2106" s="17"/>
      <c r="AU2106" s="17"/>
      <c r="AV2106" s="17"/>
      <c r="AW2106" s="17"/>
      <c r="AX2106" s="30">
        <f t="shared" si="64"/>
        <v>0</v>
      </c>
      <c r="AY2106" s="35">
        <f t="shared" si="65"/>
        <v>0</v>
      </c>
    </row>
    <row r="2107" spans="2:51">
      <c r="B2107" s="17"/>
      <c r="C2107" s="17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  <c r="AF2107" s="17"/>
      <c r="AG2107" s="17"/>
      <c r="AH2107" s="17"/>
      <c r="AI2107" s="17"/>
      <c r="AJ2107" s="17"/>
      <c r="AK2107" s="17"/>
      <c r="AL2107" s="17"/>
      <c r="AM2107" s="17"/>
      <c r="AN2107" s="17"/>
      <c r="AO2107" s="17"/>
      <c r="AP2107" s="17"/>
      <c r="AQ2107" s="17"/>
      <c r="AR2107" s="17"/>
      <c r="AS2107" s="17"/>
      <c r="AT2107" s="17"/>
      <c r="AU2107" s="17"/>
      <c r="AV2107" s="17"/>
      <c r="AW2107" s="17"/>
      <c r="AX2107" s="30">
        <f t="shared" si="64"/>
        <v>0</v>
      </c>
      <c r="AY2107" s="35">
        <f t="shared" si="65"/>
        <v>0</v>
      </c>
    </row>
    <row r="2108" spans="2:51">
      <c r="B2108" s="17"/>
      <c r="C2108" s="17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  <c r="AF2108" s="17"/>
      <c r="AG2108" s="17"/>
      <c r="AH2108" s="17"/>
      <c r="AI2108" s="17"/>
      <c r="AJ2108" s="17"/>
      <c r="AK2108" s="17"/>
      <c r="AL2108" s="17"/>
      <c r="AM2108" s="17"/>
      <c r="AN2108" s="17"/>
      <c r="AO2108" s="17"/>
      <c r="AP2108" s="17"/>
      <c r="AQ2108" s="17"/>
      <c r="AR2108" s="17"/>
      <c r="AS2108" s="17"/>
      <c r="AT2108" s="17"/>
      <c r="AU2108" s="17"/>
      <c r="AV2108" s="17"/>
      <c r="AW2108" s="17"/>
      <c r="AX2108" s="30">
        <f t="shared" si="64"/>
        <v>0</v>
      </c>
      <c r="AY2108" s="35">
        <f t="shared" si="65"/>
        <v>0</v>
      </c>
    </row>
    <row r="2109" spans="2:51">
      <c r="B2109" s="17"/>
      <c r="C2109" s="17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  <c r="AF2109" s="17"/>
      <c r="AG2109" s="17"/>
      <c r="AH2109" s="17"/>
      <c r="AI2109" s="17"/>
      <c r="AJ2109" s="17"/>
      <c r="AK2109" s="17"/>
      <c r="AL2109" s="17"/>
      <c r="AM2109" s="17"/>
      <c r="AN2109" s="17"/>
      <c r="AO2109" s="17"/>
      <c r="AP2109" s="17"/>
      <c r="AQ2109" s="17"/>
      <c r="AR2109" s="17"/>
      <c r="AS2109" s="17"/>
      <c r="AT2109" s="17"/>
      <c r="AU2109" s="17"/>
      <c r="AV2109" s="17"/>
      <c r="AW2109" s="17"/>
      <c r="AX2109" s="30">
        <f t="shared" si="64"/>
        <v>0</v>
      </c>
      <c r="AY2109" s="35">
        <f t="shared" si="65"/>
        <v>0</v>
      </c>
    </row>
    <row r="2110" spans="2:51">
      <c r="B2110" s="17"/>
      <c r="C2110" s="17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  <c r="AF2110" s="17"/>
      <c r="AG2110" s="17"/>
      <c r="AH2110" s="17"/>
      <c r="AI2110" s="17"/>
      <c r="AJ2110" s="17"/>
      <c r="AK2110" s="17"/>
      <c r="AL2110" s="17"/>
      <c r="AM2110" s="17"/>
      <c r="AN2110" s="17"/>
      <c r="AO2110" s="17"/>
      <c r="AP2110" s="17"/>
      <c r="AQ2110" s="17"/>
      <c r="AR2110" s="17"/>
      <c r="AS2110" s="17"/>
      <c r="AT2110" s="17"/>
      <c r="AU2110" s="17"/>
      <c r="AV2110" s="17"/>
      <c r="AW2110" s="17"/>
      <c r="AX2110" s="30">
        <f t="shared" ref="AX2110:AX2173" si="66">(AD2110-H2110)*J2110</f>
        <v>0</v>
      </c>
      <c r="AY2110" s="35">
        <f t="shared" ref="AY2110:AY2173" si="67">AX2110-AV2110+AW2110</f>
        <v>0</v>
      </c>
    </row>
    <row r="2111" spans="2:51">
      <c r="B2111" s="17"/>
      <c r="C2111" s="17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  <c r="AF2111" s="17"/>
      <c r="AG2111" s="17"/>
      <c r="AH2111" s="17"/>
      <c r="AI2111" s="17"/>
      <c r="AJ2111" s="17"/>
      <c r="AK2111" s="17"/>
      <c r="AL2111" s="17"/>
      <c r="AM2111" s="17"/>
      <c r="AN2111" s="17"/>
      <c r="AO2111" s="17"/>
      <c r="AP2111" s="17"/>
      <c r="AQ2111" s="17"/>
      <c r="AR2111" s="17"/>
      <c r="AS2111" s="17"/>
      <c r="AT2111" s="17"/>
      <c r="AU2111" s="17"/>
      <c r="AV2111" s="17"/>
      <c r="AW2111" s="17"/>
      <c r="AX2111" s="30">
        <f t="shared" si="66"/>
        <v>0</v>
      </c>
      <c r="AY2111" s="35">
        <f t="shared" si="67"/>
        <v>0</v>
      </c>
    </row>
    <row r="2112" spans="2:51">
      <c r="B2112" s="17"/>
      <c r="C2112" s="17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  <c r="AF2112" s="17"/>
      <c r="AG2112" s="17"/>
      <c r="AH2112" s="17"/>
      <c r="AI2112" s="17"/>
      <c r="AJ2112" s="17"/>
      <c r="AK2112" s="17"/>
      <c r="AL2112" s="17"/>
      <c r="AM2112" s="17"/>
      <c r="AN2112" s="17"/>
      <c r="AO2112" s="17"/>
      <c r="AP2112" s="17"/>
      <c r="AQ2112" s="17"/>
      <c r="AR2112" s="17"/>
      <c r="AS2112" s="17"/>
      <c r="AT2112" s="17"/>
      <c r="AU2112" s="17"/>
      <c r="AV2112" s="17"/>
      <c r="AW2112" s="17"/>
      <c r="AX2112" s="30">
        <f t="shared" si="66"/>
        <v>0</v>
      </c>
      <c r="AY2112" s="35">
        <f t="shared" si="67"/>
        <v>0</v>
      </c>
    </row>
    <row r="2113" spans="2:51">
      <c r="B2113" s="17"/>
      <c r="C2113" s="17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  <c r="AF2113" s="17"/>
      <c r="AG2113" s="17"/>
      <c r="AH2113" s="17"/>
      <c r="AI2113" s="17"/>
      <c r="AJ2113" s="17"/>
      <c r="AK2113" s="17"/>
      <c r="AL2113" s="17"/>
      <c r="AM2113" s="17"/>
      <c r="AN2113" s="17"/>
      <c r="AO2113" s="17"/>
      <c r="AP2113" s="17"/>
      <c r="AQ2113" s="17"/>
      <c r="AR2113" s="17"/>
      <c r="AS2113" s="17"/>
      <c r="AT2113" s="17"/>
      <c r="AU2113" s="17"/>
      <c r="AV2113" s="17"/>
      <c r="AW2113" s="17"/>
      <c r="AX2113" s="30">
        <f t="shared" si="66"/>
        <v>0</v>
      </c>
      <c r="AY2113" s="35">
        <f t="shared" si="67"/>
        <v>0</v>
      </c>
    </row>
    <row r="2114" spans="2:51">
      <c r="B2114" s="17"/>
      <c r="C2114" s="17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  <c r="AF2114" s="17"/>
      <c r="AG2114" s="17"/>
      <c r="AH2114" s="17"/>
      <c r="AI2114" s="17"/>
      <c r="AJ2114" s="17"/>
      <c r="AK2114" s="17"/>
      <c r="AL2114" s="17"/>
      <c r="AM2114" s="17"/>
      <c r="AN2114" s="17"/>
      <c r="AO2114" s="17"/>
      <c r="AP2114" s="17"/>
      <c r="AQ2114" s="17"/>
      <c r="AR2114" s="17"/>
      <c r="AS2114" s="17"/>
      <c r="AT2114" s="17"/>
      <c r="AU2114" s="17"/>
      <c r="AV2114" s="17"/>
      <c r="AW2114" s="17"/>
      <c r="AX2114" s="30">
        <f t="shared" si="66"/>
        <v>0</v>
      </c>
      <c r="AY2114" s="35">
        <f t="shared" si="67"/>
        <v>0</v>
      </c>
    </row>
    <row r="2115" spans="2:51">
      <c r="B2115" s="17"/>
      <c r="C2115" s="17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  <c r="AF2115" s="17"/>
      <c r="AG2115" s="17"/>
      <c r="AH2115" s="17"/>
      <c r="AI2115" s="17"/>
      <c r="AJ2115" s="17"/>
      <c r="AK2115" s="17"/>
      <c r="AL2115" s="17"/>
      <c r="AM2115" s="17"/>
      <c r="AN2115" s="17"/>
      <c r="AO2115" s="17"/>
      <c r="AP2115" s="17"/>
      <c r="AQ2115" s="17"/>
      <c r="AR2115" s="17"/>
      <c r="AS2115" s="17"/>
      <c r="AT2115" s="17"/>
      <c r="AU2115" s="17"/>
      <c r="AV2115" s="17"/>
      <c r="AW2115" s="17"/>
      <c r="AX2115" s="30">
        <f t="shared" si="66"/>
        <v>0</v>
      </c>
      <c r="AY2115" s="35">
        <f t="shared" si="67"/>
        <v>0</v>
      </c>
    </row>
    <row r="2116" spans="2:51">
      <c r="B2116" s="17"/>
      <c r="C2116" s="17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  <c r="AF2116" s="17"/>
      <c r="AG2116" s="17"/>
      <c r="AH2116" s="17"/>
      <c r="AI2116" s="17"/>
      <c r="AJ2116" s="17"/>
      <c r="AK2116" s="17"/>
      <c r="AL2116" s="17"/>
      <c r="AM2116" s="17"/>
      <c r="AN2116" s="17"/>
      <c r="AO2116" s="17"/>
      <c r="AP2116" s="17"/>
      <c r="AQ2116" s="17"/>
      <c r="AR2116" s="17"/>
      <c r="AS2116" s="17"/>
      <c r="AT2116" s="17"/>
      <c r="AU2116" s="17"/>
      <c r="AV2116" s="17"/>
      <c r="AW2116" s="17"/>
      <c r="AX2116" s="30">
        <f t="shared" si="66"/>
        <v>0</v>
      </c>
      <c r="AY2116" s="35">
        <f t="shared" si="67"/>
        <v>0</v>
      </c>
    </row>
    <row r="2117" spans="2:51">
      <c r="B2117" s="17"/>
      <c r="C2117" s="17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  <c r="AF2117" s="17"/>
      <c r="AG2117" s="17"/>
      <c r="AH2117" s="17"/>
      <c r="AI2117" s="17"/>
      <c r="AJ2117" s="17"/>
      <c r="AK2117" s="17"/>
      <c r="AL2117" s="17"/>
      <c r="AM2117" s="17"/>
      <c r="AN2117" s="17"/>
      <c r="AO2117" s="17"/>
      <c r="AP2117" s="17"/>
      <c r="AQ2117" s="17"/>
      <c r="AR2117" s="17"/>
      <c r="AS2117" s="17"/>
      <c r="AT2117" s="17"/>
      <c r="AU2117" s="17"/>
      <c r="AV2117" s="17"/>
      <c r="AW2117" s="17"/>
      <c r="AX2117" s="30">
        <f t="shared" si="66"/>
        <v>0</v>
      </c>
      <c r="AY2117" s="35">
        <f t="shared" si="67"/>
        <v>0</v>
      </c>
    </row>
    <row r="2118" spans="2:51">
      <c r="B2118" s="17"/>
      <c r="C2118" s="17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  <c r="AF2118" s="17"/>
      <c r="AG2118" s="17"/>
      <c r="AH2118" s="17"/>
      <c r="AI2118" s="17"/>
      <c r="AJ2118" s="17"/>
      <c r="AK2118" s="17"/>
      <c r="AL2118" s="17"/>
      <c r="AM2118" s="17"/>
      <c r="AN2118" s="17"/>
      <c r="AO2118" s="17"/>
      <c r="AP2118" s="17"/>
      <c r="AQ2118" s="17"/>
      <c r="AR2118" s="17"/>
      <c r="AS2118" s="17"/>
      <c r="AT2118" s="17"/>
      <c r="AU2118" s="17"/>
      <c r="AV2118" s="17"/>
      <c r="AW2118" s="17"/>
      <c r="AX2118" s="30">
        <f t="shared" si="66"/>
        <v>0</v>
      </c>
      <c r="AY2118" s="35">
        <f t="shared" si="67"/>
        <v>0</v>
      </c>
    </row>
    <row r="2119" spans="2:51">
      <c r="B2119" s="17"/>
      <c r="C2119" s="17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  <c r="AF2119" s="17"/>
      <c r="AG2119" s="17"/>
      <c r="AH2119" s="17"/>
      <c r="AI2119" s="17"/>
      <c r="AJ2119" s="17"/>
      <c r="AK2119" s="17"/>
      <c r="AL2119" s="17"/>
      <c r="AM2119" s="17"/>
      <c r="AN2119" s="17"/>
      <c r="AO2119" s="17"/>
      <c r="AP2119" s="17"/>
      <c r="AQ2119" s="17"/>
      <c r="AR2119" s="17"/>
      <c r="AS2119" s="17"/>
      <c r="AT2119" s="17"/>
      <c r="AU2119" s="17"/>
      <c r="AV2119" s="17"/>
      <c r="AW2119" s="17"/>
      <c r="AX2119" s="30">
        <f t="shared" si="66"/>
        <v>0</v>
      </c>
      <c r="AY2119" s="35">
        <f t="shared" si="67"/>
        <v>0</v>
      </c>
    </row>
    <row r="2120" spans="2:51">
      <c r="B2120" s="17"/>
      <c r="C2120" s="17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  <c r="AF2120" s="17"/>
      <c r="AG2120" s="17"/>
      <c r="AH2120" s="17"/>
      <c r="AI2120" s="17"/>
      <c r="AJ2120" s="17"/>
      <c r="AK2120" s="17"/>
      <c r="AL2120" s="17"/>
      <c r="AM2120" s="17"/>
      <c r="AN2120" s="17"/>
      <c r="AO2120" s="17"/>
      <c r="AP2120" s="17"/>
      <c r="AQ2120" s="17"/>
      <c r="AR2120" s="17"/>
      <c r="AS2120" s="17"/>
      <c r="AT2120" s="17"/>
      <c r="AU2120" s="17"/>
      <c r="AV2120" s="17"/>
      <c r="AW2120" s="17"/>
      <c r="AX2120" s="30">
        <f t="shared" si="66"/>
        <v>0</v>
      </c>
      <c r="AY2120" s="35">
        <f t="shared" si="67"/>
        <v>0</v>
      </c>
    </row>
    <row r="2121" spans="2:51">
      <c r="B2121" s="17"/>
      <c r="C2121" s="17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  <c r="AF2121" s="17"/>
      <c r="AG2121" s="17"/>
      <c r="AH2121" s="17"/>
      <c r="AI2121" s="17"/>
      <c r="AJ2121" s="17"/>
      <c r="AK2121" s="17"/>
      <c r="AL2121" s="17"/>
      <c r="AM2121" s="17"/>
      <c r="AN2121" s="17"/>
      <c r="AO2121" s="17"/>
      <c r="AP2121" s="17"/>
      <c r="AQ2121" s="17"/>
      <c r="AR2121" s="17"/>
      <c r="AS2121" s="17"/>
      <c r="AT2121" s="17"/>
      <c r="AU2121" s="17"/>
      <c r="AV2121" s="17"/>
      <c r="AW2121" s="17"/>
      <c r="AX2121" s="30">
        <f t="shared" si="66"/>
        <v>0</v>
      </c>
      <c r="AY2121" s="35">
        <f t="shared" si="67"/>
        <v>0</v>
      </c>
    </row>
    <row r="2122" spans="2:51">
      <c r="B2122" s="17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  <c r="AF2122" s="17"/>
      <c r="AG2122" s="17"/>
      <c r="AH2122" s="17"/>
      <c r="AI2122" s="17"/>
      <c r="AJ2122" s="17"/>
      <c r="AK2122" s="17"/>
      <c r="AL2122" s="17"/>
      <c r="AM2122" s="17"/>
      <c r="AN2122" s="17"/>
      <c r="AO2122" s="17"/>
      <c r="AP2122" s="17"/>
      <c r="AQ2122" s="17"/>
      <c r="AR2122" s="17"/>
      <c r="AS2122" s="17"/>
      <c r="AT2122" s="17"/>
      <c r="AU2122" s="17"/>
      <c r="AV2122" s="17"/>
      <c r="AW2122" s="17"/>
      <c r="AX2122" s="30">
        <f t="shared" si="66"/>
        <v>0</v>
      </c>
      <c r="AY2122" s="35">
        <f t="shared" si="67"/>
        <v>0</v>
      </c>
    </row>
    <row r="2123" spans="2:51">
      <c r="B2123" s="17"/>
      <c r="C2123" s="17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  <c r="AF2123" s="17"/>
      <c r="AG2123" s="17"/>
      <c r="AH2123" s="17"/>
      <c r="AI2123" s="17"/>
      <c r="AJ2123" s="17"/>
      <c r="AK2123" s="17"/>
      <c r="AL2123" s="17"/>
      <c r="AM2123" s="17"/>
      <c r="AN2123" s="17"/>
      <c r="AO2123" s="17"/>
      <c r="AP2123" s="17"/>
      <c r="AQ2123" s="17"/>
      <c r="AR2123" s="17"/>
      <c r="AS2123" s="17"/>
      <c r="AT2123" s="17"/>
      <c r="AU2123" s="17"/>
      <c r="AV2123" s="17"/>
      <c r="AW2123" s="17"/>
      <c r="AX2123" s="30">
        <f t="shared" si="66"/>
        <v>0</v>
      </c>
      <c r="AY2123" s="35">
        <f t="shared" si="67"/>
        <v>0</v>
      </c>
    </row>
    <row r="2124" spans="2:51">
      <c r="B2124" s="17"/>
      <c r="C2124" s="17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  <c r="AF2124" s="17"/>
      <c r="AG2124" s="17"/>
      <c r="AH2124" s="17"/>
      <c r="AI2124" s="17"/>
      <c r="AJ2124" s="17"/>
      <c r="AK2124" s="17"/>
      <c r="AL2124" s="17"/>
      <c r="AM2124" s="17"/>
      <c r="AN2124" s="17"/>
      <c r="AO2124" s="17"/>
      <c r="AP2124" s="17"/>
      <c r="AQ2124" s="17"/>
      <c r="AR2124" s="17"/>
      <c r="AS2124" s="17"/>
      <c r="AT2124" s="17"/>
      <c r="AU2124" s="17"/>
      <c r="AV2124" s="17"/>
      <c r="AW2124" s="17"/>
      <c r="AX2124" s="30">
        <f t="shared" si="66"/>
        <v>0</v>
      </c>
      <c r="AY2124" s="35">
        <f t="shared" si="67"/>
        <v>0</v>
      </c>
    </row>
    <row r="2125" spans="2:51">
      <c r="B2125" s="17"/>
      <c r="C2125" s="17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  <c r="AF2125" s="17"/>
      <c r="AG2125" s="17"/>
      <c r="AH2125" s="17"/>
      <c r="AI2125" s="17"/>
      <c r="AJ2125" s="17"/>
      <c r="AK2125" s="17"/>
      <c r="AL2125" s="17"/>
      <c r="AM2125" s="17"/>
      <c r="AN2125" s="17"/>
      <c r="AO2125" s="17"/>
      <c r="AP2125" s="17"/>
      <c r="AQ2125" s="17"/>
      <c r="AR2125" s="17"/>
      <c r="AS2125" s="17"/>
      <c r="AT2125" s="17"/>
      <c r="AU2125" s="17"/>
      <c r="AV2125" s="17"/>
      <c r="AW2125" s="17"/>
      <c r="AX2125" s="30">
        <f t="shared" si="66"/>
        <v>0</v>
      </c>
      <c r="AY2125" s="35">
        <f t="shared" si="67"/>
        <v>0</v>
      </c>
    </row>
    <row r="2126" spans="2:51">
      <c r="B2126" s="17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  <c r="AF2126" s="17"/>
      <c r="AG2126" s="17"/>
      <c r="AH2126" s="17"/>
      <c r="AI2126" s="17"/>
      <c r="AJ2126" s="17"/>
      <c r="AK2126" s="17"/>
      <c r="AL2126" s="17"/>
      <c r="AM2126" s="17"/>
      <c r="AN2126" s="17"/>
      <c r="AO2126" s="17"/>
      <c r="AP2126" s="17"/>
      <c r="AQ2126" s="17"/>
      <c r="AR2126" s="17"/>
      <c r="AS2126" s="17"/>
      <c r="AT2126" s="17"/>
      <c r="AU2126" s="17"/>
      <c r="AV2126" s="17"/>
      <c r="AW2126" s="17"/>
      <c r="AX2126" s="30">
        <f t="shared" si="66"/>
        <v>0</v>
      </c>
      <c r="AY2126" s="35">
        <f t="shared" si="67"/>
        <v>0</v>
      </c>
    </row>
    <row r="2127" spans="2:51">
      <c r="B2127" s="17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  <c r="AF2127" s="17"/>
      <c r="AG2127" s="17"/>
      <c r="AH2127" s="17"/>
      <c r="AI2127" s="17"/>
      <c r="AJ2127" s="17"/>
      <c r="AK2127" s="17"/>
      <c r="AL2127" s="17"/>
      <c r="AM2127" s="17"/>
      <c r="AN2127" s="17"/>
      <c r="AO2127" s="17"/>
      <c r="AP2127" s="17"/>
      <c r="AQ2127" s="17"/>
      <c r="AR2127" s="17"/>
      <c r="AS2127" s="17"/>
      <c r="AT2127" s="17"/>
      <c r="AU2127" s="17"/>
      <c r="AV2127" s="17"/>
      <c r="AW2127" s="17"/>
      <c r="AX2127" s="30">
        <f t="shared" si="66"/>
        <v>0</v>
      </c>
      <c r="AY2127" s="35">
        <f t="shared" si="67"/>
        <v>0</v>
      </c>
    </row>
    <row r="2128" spans="2:51">
      <c r="B2128" s="17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  <c r="AF2128" s="17"/>
      <c r="AG2128" s="17"/>
      <c r="AH2128" s="17"/>
      <c r="AI2128" s="17"/>
      <c r="AJ2128" s="17"/>
      <c r="AK2128" s="17"/>
      <c r="AL2128" s="17"/>
      <c r="AM2128" s="17"/>
      <c r="AN2128" s="17"/>
      <c r="AO2128" s="17"/>
      <c r="AP2128" s="17"/>
      <c r="AQ2128" s="17"/>
      <c r="AR2128" s="17"/>
      <c r="AS2128" s="17"/>
      <c r="AT2128" s="17"/>
      <c r="AU2128" s="17"/>
      <c r="AV2128" s="17"/>
      <c r="AW2128" s="17"/>
      <c r="AX2128" s="30">
        <f t="shared" si="66"/>
        <v>0</v>
      </c>
      <c r="AY2128" s="35">
        <f t="shared" si="67"/>
        <v>0</v>
      </c>
    </row>
    <row r="2129" spans="2:51">
      <c r="B2129" s="17"/>
      <c r="C2129" s="17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  <c r="AF2129" s="17"/>
      <c r="AG2129" s="17"/>
      <c r="AH2129" s="17"/>
      <c r="AI2129" s="17"/>
      <c r="AJ2129" s="17"/>
      <c r="AK2129" s="17"/>
      <c r="AL2129" s="17"/>
      <c r="AM2129" s="17"/>
      <c r="AN2129" s="17"/>
      <c r="AO2129" s="17"/>
      <c r="AP2129" s="17"/>
      <c r="AQ2129" s="17"/>
      <c r="AR2129" s="17"/>
      <c r="AS2129" s="17"/>
      <c r="AT2129" s="17"/>
      <c r="AU2129" s="17"/>
      <c r="AV2129" s="17"/>
      <c r="AW2129" s="17"/>
      <c r="AX2129" s="30">
        <f t="shared" si="66"/>
        <v>0</v>
      </c>
      <c r="AY2129" s="35">
        <f t="shared" si="67"/>
        <v>0</v>
      </c>
    </row>
    <row r="2130" spans="2:51">
      <c r="B2130" s="17"/>
      <c r="C2130" s="17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  <c r="AF2130" s="17"/>
      <c r="AG2130" s="17"/>
      <c r="AH2130" s="17"/>
      <c r="AI2130" s="17"/>
      <c r="AJ2130" s="17"/>
      <c r="AK2130" s="17"/>
      <c r="AL2130" s="17"/>
      <c r="AM2130" s="17"/>
      <c r="AN2130" s="17"/>
      <c r="AO2130" s="17"/>
      <c r="AP2130" s="17"/>
      <c r="AQ2130" s="17"/>
      <c r="AR2130" s="17"/>
      <c r="AS2130" s="17"/>
      <c r="AT2130" s="17"/>
      <c r="AU2130" s="17"/>
      <c r="AV2130" s="17"/>
      <c r="AW2130" s="17"/>
      <c r="AX2130" s="30">
        <f t="shared" si="66"/>
        <v>0</v>
      </c>
      <c r="AY2130" s="35">
        <f t="shared" si="67"/>
        <v>0</v>
      </c>
    </row>
    <row r="2131" spans="2:51">
      <c r="B2131" s="17"/>
      <c r="C2131" s="17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  <c r="AF2131" s="17"/>
      <c r="AG2131" s="17"/>
      <c r="AH2131" s="17"/>
      <c r="AI2131" s="17"/>
      <c r="AJ2131" s="17"/>
      <c r="AK2131" s="17"/>
      <c r="AL2131" s="17"/>
      <c r="AM2131" s="17"/>
      <c r="AN2131" s="17"/>
      <c r="AO2131" s="17"/>
      <c r="AP2131" s="17"/>
      <c r="AQ2131" s="17"/>
      <c r="AR2131" s="17"/>
      <c r="AS2131" s="17"/>
      <c r="AT2131" s="17"/>
      <c r="AU2131" s="17"/>
      <c r="AV2131" s="17"/>
      <c r="AW2131" s="17"/>
      <c r="AX2131" s="30">
        <f t="shared" si="66"/>
        <v>0</v>
      </c>
      <c r="AY2131" s="35">
        <f t="shared" si="67"/>
        <v>0</v>
      </c>
    </row>
    <row r="2132" spans="2:51">
      <c r="B2132" s="17"/>
      <c r="C2132" s="17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  <c r="AF2132" s="17"/>
      <c r="AG2132" s="17"/>
      <c r="AH2132" s="17"/>
      <c r="AI2132" s="17"/>
      <c r="AJ2132" s="17"/>
      <c r="AK2132" s="17"/>
      <c r="AL2132" s="17"/>
      <c r="AM2132" s="17"/>
      <c r="AN2132" s="17"/>
      <c r="AO2132" s="17"/>
      <c r="AP2132" s="17"/>
      <c r="AQ2132" s="17"/>
      <c r="AR2132" s="17"/>
      <c r="AS2132" s="17"/>
      <c r="AT2132" s="17"/>
      <c r="AU2132" s="17"/>
      <c r="AV2132" s="17"/>
      <c r="AW2132" s="17"/>
      <c r="AX2132" s="30">
        <f t="shared" si="66"/>
        <v>0</v>
      </c>
      <c r="AY2132" s="35">
        <f t="shared" si="67"/>
        <v>0</v>
      </c>
    </row>
    <row r="2133" spans="2:51">
      <c r="B2133" s="17"/>
      <c r="C2133" s="17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  <c r="AF2133" s="17"/>
      <c r="AG2133" s="17"/>
      <c r="AH2133" s="17"/>
      <c r="AI2133" s="17"/>
      <c r="AJ2133" s="17"/>
      <c r="AK2133" s="17"/>
      <c r="AL2133" s="17"/>
      <c r="AM2133" s="17"/>
      <c r="AN2133" s="17"/>
      <c r="AO2133" s="17"/>
      <c r="AP2133" s="17"/>
      <c r="AQ2133" s="17"/>
      <c r="AR2133" s="17"/>
      <c r="AS2133" s="17"/>
      <c r="AT2133" s="17"/>
      <c r="AU2133" s="17"/>
      <c r="AV2133" s="17"/>
      <c r="AW2133" s="17"/>
      <c r="AX2133" s="30">
        <f t="shared" si="66"/>
        <v>0</v>
      </c>
      <c r="AY2133" s="35">
        <f t="shared" si="67"/>
        <v>0</v>
      </c>
    </row>
    <row r="2134" spans="2:51">
      <c r="B2134" s="17"/>
      <c r="C2134" s="17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  <c r="AF2134" s="17"/>
      <c r="AG2134" s="17"/>
      <c r="AH2134" s="17"/>
      <c r="AI2134" s="17"/>
      <c r="AJ2134" s="17"/>
      <c r="AK2134" s="17"/>
      <c r="AL2134" s="17"/>
      <c r="AM2134" s="17"/>
      <c r="AN2134" s="17"/>
      <c r="AO2134" s="17"/>
      <c r="AP2134" s="17"/>
      <c r="AQ2134" s="17"/>
      <c r="AR2134" s="17"/>
      <c r="AS2134" s="17"/>
      <c r="AT2134" s="17"/>
      <c r="AU2134" s="17"/>
      <c r="AV2134" s="17"/>
      <c r="AW2134" s="17"/>
      <c r="AX2134" s="30">
        <f t="shared" si="66"/>
        <v>0</v>
      </c>
      <c r="AY2134" s="35">
        <f t="shared" si="67"/>
        <v>0</v>
      </c>
    </row>
    <row r="2135" spans="2:51">
      <c r="B2135" s="17"/>
      <c r="C2135" s="17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  <c r="AF2135" s="17"/>
      <c r="AG2135" s="17"/>
      <c r="AH2135" s="17"/>
      <c r="AI2135" s="17"/>
      <c r="AJ2135" s="17"/>
      <c r="AK2135" s="17"/>
      <c r="AL2135" s="17"/>
      <c r="AM2135" s="17"/>
      <c r="AN2135" s="17"/>
      <c r="AO2135" s="17"/>
      <c r="AP2135" s="17"/>
      <c r="AQ2135" s="17"/>
      <c r="AR2135" s="17"/>
      <c r="AS2135" s="17"/>
      <c r="AT2135" s="17"/>
      <c r="AU2135" s="17"/>
      <c r="AV2135" s="17"/>
      <c r="AW2135" s="17"/>
      <c r="AX2135" s="30">
        <f t="shared" si="66"/>
        <v>0</v>
      </c>
      <c r="AY2135" s="35">
        <f t="shared" si="67"/>
        <v>0</v>
      </c>
    </row>
    <row r="2136" spans="2:51">
      <c r="B2136" s="17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  <c r="AF2136" s="17"/>
      <c r="AG2136" s="17"/>
      <c r="AH2136" s="17"/>
      <c r="AI2136" s="17"/>
      <c r="AJ2136" s="17"/>
      <c r="AK2136" s="17"/>
      <c r="AL2136" s="17"/>
      <c r="AM2136" s="17"/>
      <c r="AN2136" s="17"/>
      <c r="AO2136" s="17"/>
      <c r="AP2136" s="17"/>
      <c r="AQ2136" s="17"/>
      <c r="AR2136" s="17"/>
      <c r="AS2136" s="17"/>
      <c r="AT2136" s="17"/>
      <c r="AU2136" s="17"/>
      <c r="AV2136" s="17"/>
      <c r="AW2136" s="17"/>
      <c r="AX2136" s="30">
        <f t="shared" si="66"/>
        <v>0</v>
      </c>
      <c r="AY2136" s="35">
        <f t="shared" si="67"/>
        <v>0</v>
      </c>
    </row>
    <row r="2137" spans="2:51">
      <c r="B2137" s="17"/>
      <c r="C2137" s="17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  <c r="AF2137" s="17"/>
      <c r="AG2137" s="17"/>
      <c r="AH2137" s="17"/>
      <c r="AI2137" s="17"/>
      <c r="AJ2137" s="17"/>
      <c r="AK2137" s="17"/>
      <c r="AL2137" s="17"/>
      <c r="AM2137" s="17"/>
      <c r="AN2137" s="17"/>
      <c r="AO2137" s="17"/>
      <c r="AP2137" s="17"/>
      <c r="AQ2137" s="17"/>
      <c r="AR2137" s="17"/>
      <c r="AS2137" s="17"/>
      <c r="AT2137" s="17"/>
      <c r="AU2137" s="17"/>
      <c r="AV2137" s="17"/>
      <c r="AW2137" s="17"/>
      <c r="AX2137" s="30">
        <f t="shared" si="66"/>
        <v>0</v>
      </c>
      <c r="AY2137" s="35">
        <f t="shared" si="67"/>
        <v>0</v>
      </c>
    </row>
    <row r="2138" spans="2:51">
      <c r="B2138" s="17"/>
      <c r="C2138" s="17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  <c r="AF2138" s="17"/>
      <c r="AG2138" s="17"/>
      <c r="AH2138" s="17"/>
      <c r="AI2138" s="17"/>
      <c r="AJ2138" s="17"/>
      <c r="AK2138" s="17"/>
      <c r="AL2138" s="17"/>
      <c r="AM2138" s="17"/>
      <c r="AN2138" s="17"/>
      <c r="AO2138" s="17"/>
      <c r="AP2138" s="17"/>
      <c r="AQ2138" s="17"/>
      <c r="AR2138" s="17"/>
      <c r="AS2138" s="17"/>
      <c r="AT2138" s="17"/>
      <c r="AU2138" s="17"/>
      <c r="AV2138" s="17"/>
      <c r="AW2138" s="17"/>
      <c r="AX2138" s="30">
        <f t="shared" si="66"/>
        <v>0</v>
      </c>
      <c r="AY2138" s="35">
        <f t="shared" si="67"/>
        <v>0</v>
      </c>
    </row>
    <row r="2139" spans="2:51">
      <c r="B2139" s="17"/>
      <c r="C2139" s="17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  <c r="AF2139" s="17"/>
      <c r="AG2139" s="17"/>
      <c r="AH2139" s="17"/>
      <c r="AI2139" s="17"/>
      <c r="AJ2139" s="17"/>
      <c r="AK2139" s="17"/>
      <c r="AL2139" s="17"/>
      <c r="AM2139" s="17"/>
      <c r="AN2139" s="17"/>
      <c r="AO2139" s="17"/>
      <c r="AP2139" s="17"/>
      <c r="AQ2139" s="17"/>
      <c r="AR2139" s="17"/>
      <c r="AS2139" s="17"/>
      <c r="AT2139" s="17"/>
      <c r="AU2139" s="17"/>
      <c r="AV2139" s="17"/>
      <c r="AW2139" s="17"/>
      <c r="AX2139" s="30">
        <f t="shared" si="66"/>
        <v>0</v>
      </c>
      <c r="AY2139" s="35">
        <f t="shared" si="67"/>
        <v>0</v>
      </c>
    </row>
    <row r="2140" spans="2:51">
      <c r="B2140" s="17"/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  <c r="AF2140" s="17"/>
      <c r="AG2140" s="17"/>
      <c r="AH2140" s="17"/>
      <c r="AI2140" s="17"/>
      <c r="AJ2140" s="17"/>
      <c r="AK2140" s="17"/>
      <c r="AL2140" s="17"/>
      <c r="AM2140" s="17"/>
      <c r="AN2140" s="17"/>
      <c r="AO2140" s="17"/>
      <c r="AP2140" s="17"/>
      <c r="AQ2140" s="17"/>
      <c r="AR2140" s="17"/>
      <c r="AS2140" s="17"/>
      <c r="AT2140" s="17"/>
      <c r="AU2140" s="17"/>
      <c r="AV2140" s="17"/>
      <c r="AW2140" s="17"/>
      <c r="AX2140" s="30">
        <f t="shared" si="66"/>
        <v>0</v>
      </c>
      <c r="AY2140" s="35">
        <f t="shared" si="67"/>
        <v>0</v>
      </c>
    </row>
    <row r="2141" spans="2:51"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  <c r="AF2141" s="17"/>
      <c r="AG2141" s="17"/>
      <c r="AH2141" s="17"/>
      <c r="AI2141" s="17"/>
      <c r="AJ2141" s="17"/>
      <c r="AK2141" s="17"/>
      <c r="AL2141" s="17"/>
      <c r="AM2141" s="17"/>
      <c r="AN2141" s="17"/>
      <c r="AO2141" s="17"/>
      <c r="AP2141" s="17"/>
      <c r="AQ2141" s="17"/>
      <c r="AR2141" s="17"/>
      <c r="AS2141" s="17"/>
      <c r="AT2141" s="17"/>
      <c r="AU2141" s="17"/>
      <c r="AV2141" s="17"/>
      <c r="AW2141" s="17"/>
      <c r="AX2141" s="30">
        <f t="shared" si="66"/>
        <v>0</v>
      </c>
      <c r="AY2141" s="35">
        <f t="shared" si="67"/>
        <v>0</v>
      </c>
    </row>
    <row r="2142" spans="2:51">
      <c r="B2142" s="17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  <c r="AF2142" s="17"/>
      <c r="AG2142" s="17"/>
      <c r="AH2142" s="17"/>
      <c r="AI2142" s="17"/>
      <c r="AJ2142" s="17"/>
      <c r="AK2142" s="17"/>
      <c r="AL2142" s="17"/>
      <c r="AM2142" s="17"/>
      <c r="AN2142" s="17"/>
      <c r="AO2142" s="17"/>
      <c r="AP2142" s="17"/>
      <c r="AQ2142" s="17"/>
      <c r="AR2142" s="17"/>
      <c r="AS2142" s="17"/>
      <c r="AT2142" s="17"/>
      <c r="AU2142" s="17"/>
      <c r="AV2142" s="17"/>
      <c r="AW2142" s="17"/>
      <c r="AX2142" s="30">
        <f t="shared" si="66"/>
        <v>0</v>
      </c>
      <c r="AY2142" s="35">
        <f t="shared" si="67"/>
        <v>0</v>
      </c>
    </row>
    <row r="2143" spans="2:51">
      <c r="B2143" s="17"/>
      <c r="C2143" s="17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  <c r="AF2143" s="17"/>
      <c r="AG2143" s="17"/>
      <c r="AH2143" s="17"/>
      <c r="AI2143" s="17"/>
      <c r="AJ2143" s="17"/>
      <c r="AK2143" s="17"/>
      <c r="AL2143" s="17"/>
      <c r="AM2143" s="17"/>
      <c r="AN2143" s="17"/>
      <c r="AO2143" s="17"/>
      <c r="AP2143" s="17"/>
      <c r="AQ2143" s="17"/>
      <c r="AR2143" s="17"/>
      <c r="AS2143" s="17"/>
      <c r="AT2143" s="17"/>
      <c r="AU2143" s="17"/>
      <c r="AV2143" s="17"/>
      <c r="AW2143" s="17"/>
      <c r="AX2143" s="30">
        <f t="shared" si="66"/>
        <v>0</v>
      </c>
      <c r="AY2143" s="35">
        <f t="shared" si="67"/>
        <v>0</v>
      </c>
    </row>
    <row r="2144" spans="2:51">
      <c r="B2144" s="17"/>
      <c r="C2144" s="17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  <c r="AF2144" s="17"/>
      <c r="AG2144" s="17"/>
      <c r="AH2144" s="17"/>
      <c r="AI2144" s="17"/>
      <c r="AJ2144" s="17"/>
      <c r="AK2144" s="17"/>
      <c r="AL2144" s="17"/>
      <c r="AM2144" s="17"/>
      <c r="AN2144" s="17"/>
      <c r="AO2144" s="17"/>
      <c r="AP2144" s="17"/>
      <c r="AQ2144" s="17"/>
      <c r="AR2144" s="17"/>
      <c r="AS2144" s="17"/>
      <c r="AT2144" s="17"/>
      <c r="AU2144" s="17"/>
      <c r="AV2144" s="17"/>
      <c r="AW2144" s="17"/>
      <c r="AX2144" s="30">
        <f t="shared" si="66"/>
        <v>0</v>
      </c>
      <c r="AY2144" s="35">
        <f t="shared" si="67"/>
        <v>0</v>
      </c>
    </row>
    <row r="2145" spans="2:51">
      <c r="B2145" s="17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  <c r="AF2145" s="17"/>
      <c r="AG2145" s="17"/>
      <c r="AH2145" s="17"/>
      <c r="AI2145" s="17"/>
      <c r="AJ2145" s="17"/>
      <c r="AK2145" s="17"/>
      <c r="AL2145" s="17"/>
      <c r="AM2145" s="17"/>
      <c r="AN2145" s="17"/>
      <c r="AO2145" s="17"/>
      <c r="AP2145" s="17"/>
      <c r="AQ2145" s="17"/>
      <c r="AR2145" s="17"/>
      <c r="AS2145" s="17"/>
      <c r="AT2145" s="17"/>
      <c r="AU2145" s="17"/>
      <c r="AV2145" s="17"/>
      <c r="AW2145" s="17"/>
      <c r="AX2145" s="30">
        <f t="shared" si="66"/>
        <v>0</v>
      </c>
      <c r="AY2145" s="35">
        <f t="shared" si="67"/>
        <v>0</v>
      </c>
    </row>
    <row r="2146" spans="2:51"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  <c r="AF2146" s="17"/>
      <c r="AG2146" s="17"/>
      <c r="AH2146" s="17"/>
      <c r="AI2146" s="17"/>
      <c r="AJ2146" s="17"/>
      <c r="AK2146" s="17"/>
      <c r="AL2146" s="17"/>
      <c r="AM2146" s="17"/>
      <c r="AN2146" s="17"/>
      <c r="AO2146" s="17"/>
      <c r="AP2146" s="17"/>
      <c r="AQ2146" s="17"/>
      <c r="AR2146" s="17"/>
      <c r="AS2146" s="17"/>
      <c r="AT2146" s="17"/>
      <c r="AU2146" s="17"/>
      <c r="AV2146" s="17"/>
      <c r="AW2146" s="17"/>
      <c r="AX2146" s="30">
        <f t="shared" si="66"/>
        <v>0</v>
      </c>
      <c r="AY2146" s="35">
        <f t="shared" si="67"/>
        <v>0</v>
      </c>
    </row>
    <row r="2147" spans="2:51"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  <c r="AF2147" s="17"/>
      <c r="AG2147" s="17"/>
      <c r="AH2147" s="17"/>
      <c r="AI2147" s="17"/>
      <c r="AJ2147" s="17"/>
      <c r="AK2147" s="17"/>
      <c r="AL2147" s="17"/>
      <c r="AM2147" s="17"/>
      <c r="AN2147" s="17"/>
      <c r="AO2147" s="17"/>
      <c r="AP2147" s="17"/>
      <c r="AQ2147" s="17"/>
      <c r="AR2147" s="17"/>
      <c r="AS2147" s="17"/>
      <c r="AT2147" s="17"/>
      <c r="AU2147" s="17"/>
      <c r="AV2147" s="17"/>
      <c r="AW2147" s="17"/>
      <c r="AX2147" s="30">
        <f t="shared" si="66"/>
        <v>0</v>
      </c>
      <c r="AY2147" s="35">
        <f t="shared" si="67"/>
        <v>0</v>
      </c>
    </row>
    <row r="2148" spans="2:51">
      <c r="B2148" s="17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  <c r="AF2148" s="17"/>
      <c r="AG2148" s="17"/>
      <c r="AH2148" s="17"/>
      <c r="AI2148" s="17"/>
      <c r="AJ2148" s="17"/>
      <c r="AK2148" s="17"/>
      <c r="AL2148" s="17"/>
      <c r="AM2148" s="17"/>
      <c r="AN2148" s="17"/>
      <c r="AO2148" s="17"/>
      <c r="AP2148" s="17"/>
      <c r="AQ2148" s="17"/>
      <c r="AR2148" s="17"/>
      <c r="AS2148" s="17"/>
      <c r="AT2148" s="17"/>
      <c r="AU2148" s="17"/>
      <c r="AV2148" s="17"/>
      <c r="AW2148" s="17"/>
      <c r="AX2148" s="30">
        <f t="shared" si="66"/>
        <v>0</v>
      </c>
      <c r="AY2148" s="35">
        <f t="shared" si="67"/>
        <v>0</v>
      </c>
    </row>
    <row r="2149" spans="2:51"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  <c r="AF2149" s="17"/>
      <c r="AG2149" s="17"/>
      <c r="AH2149" s="17"/>
      <c r="AI2149" s="17"/>
      <c r="AJ2149" s="17"/>
      <c r="AK2149" s="17"/>
      <c r="AL2149" s="17"/>
      <c r="AM2149" s="17"/>
      <c r="AN2149" s="17"/>
      <c r="AO2149" s="17"/>
      <c r="AP2149" s="17"/>
      <c r="AQ2149" s="17"/>
      <c r="AR2149" s="17"/>
      <c r="AS2149" s="17"/>
      <c r="AT2149" s="17"/>
      <c r="AU2149" s="17"/>
      <c r="AV2149" s="17"/>
      <c r="AW2149" s="17"/>
      <c r="AX2149" s="30">
        <f t="shared" si="66"/>
        <v>0</v>
      </c>
      <c r="AY2149" s="35">
        <f t="shared" si="67"/>
        <v>0</v>
      </c>
    </row>
    <row r="2150" spans="2:51">
      <c r="B2150" s="17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  <c r="AF2150" s="17"/>
      <c r="AG2150" s="17"/>
      <c r="AH2150" s="17"/>
      <c r="AI2150" s="17"/>
      <c r="AJ2150" s="17"/>
      <c r="AK2150" s="17"/>
      <c r="AL2150" s="17"/>
      <c r="AM2150" s="17"/>
      <c r="AN2150" s="17"/>
      <c r="AO2150" s="17"/>
      <c r="AP2150" s="17"/>
      <c r="AQ2150" s="17"/>
      <c r="AR2150" s="17"/>
      <c r="AS2150" s="17"/>
      <c r="AT2150" s="17"/>
      <c r="AU2150" s="17"/>
      <c r="AV2150" s="17"/>
      <c r="AW2150" s="17"/>
      <c r="AX2150" s="30">
        <f t="shared" si="66"/>
        <v>0</v>
      </c>
      <c r="AY2150" s="35">
        <f t="shared" si="67"/>
        <v>0</v>
      </c>
    </row>
    <row r="2151" spans="2:51">
      <c r="B2151" s="17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  <c r="AF2151" s="17"/>
      <c r="AG2151" s="17"/>
      <c r="AH2151" s="17"/>
      <c r="AI2151" s="17"/>
      <c r="AJ2151" s="17"/>
      <c r="AK2151" s="17"/>
      <c r="AL2151" s="17"/>
      <c r="AM2151" s="17"/>
      <c r="AN2151" s="17"/>
      <c r="AO2151" s="17"/>
      <c r="AP2151" s="17"/>
      <c r="AQ2151" s="17"/>
      <c r="AR2151" s="17"/>
      <c r="AS2151" s="17"/>
      <c r="AT2151" s="17"/>
      <c r="AU2151" s="17"/>
      <c r="AV2151" s="17"/>
      <c r="AW2151" s="17"/>
      <c r="AX2151" s="30">
        <f t="shared" si="66"/>
        <v>0</v>
      </c>
      <c r="AY2151" s="35">
        <f t="shared" si="67"/>
        <v>0</v>
      </c>
    </row>
    <row r="2152" spans="2:51">
      <c r="B2152" s="17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  <c r="AF2152" s="17"/>
      <c r="AG2152" s="17"/>
      <c r="AH2152" s="17"/>
      <c r="AI2152" s="17"/>
      <c r="AJ2152" s="17"/>
      <c r="AK2152" s="17"/>
      <c r="AL2152" s="17"/>
      <c r="AM2152" s="17"/>
      <c r="AN2152" s="17"/>
      <c r="AO2152" s="17"/>
      <c r="AP2152" s="17"/>
      <c r="AQ2152" s="17"/>
      <c r="AR2152" s="17"/>
      <c r="AS2152" s="17"/>
      <c r="AT2152" s="17"/>
      <c r="AU2152" s="17"/>
      <c r="AV2152" s="17"/>
      <c r="AW2152" s="17"/>
      <c r="AX2152" s="30">
        <f t="shared" si="66"/>
        <v>0</v>
      </c>
      <c r="AY2152" s="35">
        <f t="shared" si="67"/>
        <v>0</v>
      </c>
    </row>
    <row r="2153" spans="2:51">
      <c r="B2153" s="17"/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  <c r="AF2153" s="17"/>
      <c r="AG2153" s="17"/>
      <c r="AH2153" s="17"/>
      <c r="AI2153" s="17"/>
      <c r="AJ2153" s="17"/>
      <c r="AK2153" s="17"/>
      <c r="AL2153" s="17"/>
      <c r="AM2153" s="17"/>
      <c r="AN2153" s="17"/>
      <c r="AO2153" s="17"/>
      <c r="AP2153" s="17"/>
      <c r="AQ2153" s="17"/>
      <c r="AR2153" s="17"/>
      <c r="AS2153" s="17"/>
      <c r="AT2153" s="17"/>
      <c r="AU2153" s="17"/>
      <c r="AV2153" s="17"/>
      <c r="AW2153" s="17"/>
      <c r="AX2153" s="30">
        <f t="shared" si="66"/>
        <v>0</v>
      </c>
      <c r="AY2153" s="35">
        <f t="shared" si="67"/>
        <v>0</v>
      </c>
    </row>
    <row r="2154" spans="2:51">
      <c r="B2154" s="17"/>
      <c r="C2154" s="17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  <c r="AF2154" s="17"/>
      <c r="AG2154" s="17"/>
      <c r="AH2154" s="17"/>
      <c r="AI2154" s="17"/>
      <c r="AJ2154" s="17"/>
      <c r="AK2154" s="17"/>
      <c r="AL2154" s="17"/>
      <c r="AM2154" s="17"/>
      <c r="AN2154" s="17"/>
      <c r="AO2154" s="17"/>
      <c r="AP2154" s="17"/>
      <c r="AQ2154" s="17"/>
      <c r="AR2154" s="17"/>
      <c r="AS2154" s="17"/>
      <c r="AT2154" s="17"/>
      <c r="AU2154" s="17"/>
      <c r="AV2154" s="17"/>
      <c r="AW2154" s="17"/>
      <c r="AX2154" s="30">
        <f t="shared" si="66"/>
        <v>0</v>
      </c>
      <c r="AY2154" s="35">
        <f t="shared" si="67"/>
        <v>0</v>
      </c>
    </row>
    <row r="2155" spans="2:51">
      <c r="B2155" s="17"/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  <c r="AF2155" s="17"/>
      <c r="AG2155" s="17"/>
      <c r="AH2155" s="17"/>
      <c r="AI2155" s="17"/>
      <c r="AJ2155" s="17"/>
      <c r="AK2155" s="17"/>
      <c r="AL2155" s="17"/>
      <c r="AM2155" s="17"/>
      <c r="AN2155" s="17"/>
      <c r="AO2155" s="17"/>
      <c r="AP2155" s="17"/>
      <c r="AQ2155" s="17"/>
      <c r="AR2155" s="17"/>
      <c r="AS2155" s="17"/>
      <c r="AT2155" s="17"/>
      <c r="AU2155" s="17"/>
      <c r="AV2155" s="17"/>
      <c r="AW2155" s="17"/>
      <c r="AX2155" s="30">
        <f t="shared" si="66"/>
        <v>0</v>
      </c>
      <c r="AY2155" s="35">
        <f t="shared" si="67"/>
        <v>0</v>
      </c>
    </row>
    <row r="2156" spans="2:51">
      <c r="B2156" s="17"/>
      <c r="C2156" s="17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  <c r="AF2156" s="17"/>
      <c r="AG2156" s="17"/>
      <c r="AH2156" s="17"/>
      <c r="AI2156" s="17"/>
      <c r="AJ2156" s="17"/>
      <c r="AK2156" s="17"/>
      <c r="AL2156" s="17"/>
      <c r="AM2156" s="17"/>
      <c r="AN2156" s="17"/>
      <c r="AO2156" s="17"/>
      <c r="AP2156" s="17"/>
      <c r="AQ2156" s="17"/>
      <c r="AR2156" s="17"/>
      <c r="AS2156" s="17"/>
      <c r="AT2156" s="17"/>
      <c r="AU2156" s="17"/>
      <c r="AV2156" s="17"/>
      <c r="AW2156" s="17"/>
      <c r="AX2156" s="30">
        <f t="shared" si="66"/>
        <v>0</v>
      </c>
      <c r="AY2156" s="35">
        <f t="shared" si="67"/>
        <v>0</v>
      </c>
    </row>
    <row r="2157" spans="2:51">
      <c r="B2157" s="17"/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  <c r="AF2157" s="17"/>
      <c r="AG2157" s="17"/>
      <c r="AH2157" s="17"/>
      <c r="AI2157" s="17"/>
      <c r="AJ2157" s="17"/>
      <c r="AK2157" s="17"/>
      <c r="AL2157" s="17"/>
      <c r="AM2157" s="17"/>
      <c r="AN2157" s="17"/>
      <c r="AO2157" s="17"/>
      <c r="AP2157" s="17"/>
      <c r="AQ2157" s="17"/>
      <c r="AR2157" s="17"/>
      <c r="AS2157" s="17"/>
      <c r="AT2157" s="17"/>
      <c r="AU2157" s="17"/>
      <c r="AV2157" s="17"/>
      <c r="AW2157" s="17"/>
      <c r="AX2157" s="30">
        <f t="shared" si="66"/>
        <v>0</v>
      </c>
      <c r="AY2157" s="35">
        <f t="shared" si="67"/>
        <v>0</v>
      </c>
    </row>
    <row r="2158" spans="2:51">
      <c r="B2158" s="17"/>
      <c r="C2158" s="17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  <c r="AF2158" s="17"/>
      <c r="AG2158" s="17"/>
      <c r="AH2158" s="17"/>
      <c r="AI2158" s="17"/>
      <c r="AJ2158" s="17"/>
      <c r="AK2158" s="17"/>
      <c r="AL2158" s="17"/>
      <c r="AM2158" s="17"/>
      <c r="AN2158" s="17"/>
      <c r="AO2158" s="17"/>
      <c r="AP2158" s="17"/>
      <c r="AQ2158" s="17"/>
      <c r="AR2158" s="17"/>
      <c r="AS2158" s="17"/>
      <c r="AT2158" s="17"/>
      <c r="AU2158" s="17"/>
      <c r="AV2158" s="17"/>
      <c r="AW2158" s="17"/>
      <c r="AX2158" s="30">
        <f t="shared" si="66"/>
        <v>0</v>
      </c>
      <c r="AY2158" s="35">
        <f t="shared" si="67"/>
        <v>0</v>
      </c>
    </row>
    <row r="2159" spans="2:51">
      <c r="B2159" s="17"/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  <c r="AF2159" s="17"/>
      <c r="AG2159" s="17"/>
      <c r="AH2159" s="17"/>
      <c r="AI2159" s="17"/>
      <c r="AJ2159" s="17"/>
      <c r="AK2159" s="17"/>
      <c r="AL2159" s="17"/>
      <c r="AM2159" s="17"/>
      <c r="AN2159" s="17"/>
      <c r="AO2159" s="17"/>
      <c r="AP2159" s="17"/>
      <c r="AQ2159" s="17"/>
      <c r="AR2159" s="17"/>
      <c r="AS2159" s="17"/>
      <c r="AT2159" s="17"/>
      <c r="AU2159" s="17"/>
      <c r="AV2159" s="17"/>
      <c r="AW2159" s="17"/>
      <c r="AX2159" s="30">
        <f t="shared" si="66"/>
        <v>0</v>
      </c>
      <c r="AY2159" s="35">
        <f t="shared" si="67"/>
        <v>0</v>
      </c>
    </row>
    <row r="2160" spans="2:51">
      <c r="B2160" s="17"/>
      <c r="C2160" s="17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  <c r="AF2160" s="17"/>
      <c r="AG2160" s="17"/>
      <c r="AH2160" s="17"/>
      <c r="AI2160" s="17"/>
      <c r="AJ2160" s="17"/>
      <c r="AK2160" s="17"/>
      <c r="AL2160" s="17"/>
      <c r="AM2160" s="17"/>
      <c r="AN2160" s="17"/>
      <c r="AO2160" s="17"/>
      <c r="AP2160" s="17"/>
      <c r="AQ2160" s="17"/>
      <c r="AR2160" s="17"/>
      <c r="AS2160" s="17"/>
      <c r="AT2160" s="17"/>
      <c r="AU2160" s="17"/>
      <c r="AV2160" s="17"/>
      <c r="AW2160" s="17"/>
      <c r="AX2160" s="30">
        <f t="shared" si="66"/>
        <v>0</v>
      </c>
      <c r="AY2160" s="35">
        <f t="shared" si="67"/>
        <v>0</v>
      </c>
    </row>
    <row r="2161" spans="2:51">
      <c r="B2161" s="17"/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  <c r="AF2161" s="17"/>
      <c r="AG2161" s="17"/>
      <c r="AH2161" s="17"/>
      <c r="AI2161" s="17"/>
      <c r="AJ2161" s="17"/>
      <c r="AK2161" s="17"/>
      <c r="AL2161" s="17"/>
      <c r="AM2161" s="17"/>
      <c r="AN2161" s="17"/>
      <c r="AO2161" s="17"/>
      <c r="AP2161" s="17"/>
      <c r="AQ2161" s="17"/>
      <c r="AR2161" s="17"/>
      <c r="AS2161" s="17"/>
      <c r="AT2161" s="17"/>
      <c r="AU2161" s="17"/>
      <c r="AV2161" s="17"/>
      <c r="AW2161" s="17"/>
      <c r="AX2161" s="30">
        <f t="shared" si="66"/>
        <v>0</v>
      </c>
      <c r="AY2161" s="35">
        <f t="shared" si="67"/>
        <v>0</v>
      </c>
    </row>
    <row r="2162" spans="2:51">
      <c r="B2162" s="17"/>
      <c r="C2162" s="17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  <c r="AF2162" s="17"/>
      <c r="AG2162" s="17"/>
      <c r="AH2162" s="17"/>
      <c r="AI2162" s="17"/>
      <c r="AJ2162" s="17"/>
      <c r="AK2162" s="17"/>
      <c r="AL2162" s="17"/>
      <c r="AM2162" s="17"/>
      <c r="AN2162" s="17"/>
      <c r="AO2162" s="17"/>
      <c r="AP2162" s="17"/>
      <c r="AQ2162" s="17"/>
      <c r="AR2162" s="17"/>
      <c r="AS2162" s="17"/>
      <c r="AT2162" s="17"/>
      <c r="AU2162" s="17"/>
      <c r="AV2162" s="17"/>
      <c r="AW2162" s="17"/>
      <c r="AX2162" s="30">
        <f t="shared" si="66"/>
        <v>0</v>
      </c>
      <c r="AY2162" s="35">
        <f t="shared" si="67"/>
        <v>0</v>
      </c>
    </row>
    <row r="2163" spans="2:51">
      <c r="B2163" s="17"/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  <c r="AF2163" s="17"/>
      <c r="AG2163" s="17"/>
      <c r="AH2163" s="17"/>
      <c r="AI2163" s="17"/>
      <c r="AJ2163" s="17"/>
      <c r="AK2163" s="17"/>
      <c r="AL2163" s="17"/>
      <c r="AM2163" s="17"/>
      <c r="AN2163" s="17"/>
      <c r="AO2163" s="17"/>
      <c r="AP2163" s="17"/>
      <c r="AQ2163" s="17"/>
      <c r="AR2163" s="17"/>
      <c r="AS2163" s="17"/>
      <c r="AT2163" s="17"/>
      <c r="AU2163" s="17"/>
      <c r="AV2163" s="17"/>
      <c r="AW2163" s="17"/>
      <c r="AX2163" s="30">
        <f t="shared" si="66"/>
        <v>0</v>
      </c>
      <c r="AY2163" s="35">
        <f t="shared" si="67"/>
        <v>0</v>
      </c>
    </row>
    <row r="2164" spans="2:51">
      <c r="B2164" s="17"/>
      <c r="C2164" s="17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  <c r="AF2164" s="17"/>
      <c r="AG2164" s="17"/>
      <c r="AH2164" s="17"/>
      <c r="AI2164" s="17"/>
      <c r="AJ2164" s="17"/>
      <c r="AK2164" s="17"/>
      <c r="AL2164" s="17"/>
      <c r="AM2164" s="17"/>
      <c r="AN2164" s="17"/>
      <c r="AO2164" s="17"/>
      <c r="AP2164" s="17"/>
      <c r="AQ2164" s="17"/>
      <c r="AR2164" s="17"/>
      <c r="AS2164" s="17"/>
      <c r="AT2164" s="17"/>
      <c r="AU2164" s="17"/>
      <c r="AV2164" s="17"/>
      <c r="AW2164" s="17"/>
      <c r="AX2164" s="30">
        <f t="shared" si="66"/>
        <v>0</v>
      </c>
      <c r="AY2164" s="35">
        <f t="shared" si="67"/>
        <v>0</v>
      </c>
    </row>
    <row r="2165" spans="2:51"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  <c r="AF2165" s="17"/>
      <c r="AG2165" s="17"/>
      <c r="AH2165" s="17"/>
      <c r="AI2165" s="17"/>
      <c r="AJ2165" s="17"/>
      <c r="AK2165" s="17"/>
      <c r="AL2165" s="17"/>
      <c r="AM2165" s="17"/>
      <c r="AN2165" s="17"/>
      <c r="AO2165" s="17"/>
      <c r="AP2165" s="17"/>
      <c r="AQ2165" s="17"/>
      <c r="AR2165" s="17"/>
      <c r="AS2165" s="17"/>
      <c r="AT2165" s="17"/>
      <c r="AU2165" s="17"/>
      <c r="AV2165" s="17"/>
      <c r="AW2165" s="17"/>
      <c r="AX2165" s="30">
        <f t="shared" si="66"/>
        <v>0</v>
      </c>
      <c r="AY2165" s="35">
        <f t="shared" si="67"/>
        <v>0</v>
      </c>
    </row>
    <row r="2166" spans="2:51">
      <c r="B2166" s="17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  <c r="AF2166" s="17"/>
      <c r="AG2166" s="17"/>
      <c r="AH2166" s="17"/>
      <c r="AI2166" s="17"/>
      <c r="AJ2166" s="17"/>
      <c r="AK2166" s="17"/>
      <c r="AL2166" s="17"/>
      <c r="AM2166" s="17"/>
      <c r="AN2166" s="17"/>
      <c r="AO2166" s="17"/>
      <c r="AP2166" s="17"/>
      <c r="AQ2166" s="17"/>
      <c r="AR2166" s="17"/>
      <c r="AS2166" s="17"/>
      <c r="AT2166" s="17"/>
      <c r="AU2166" s="17"/>
      <c r="AV2166" s="17"/>
      <c r="AW2166" s="17"/>
      <c r="AX2166" s="30">
        <f t="shared" si="66"/>
        <v>0</v>
      </c>
      <c r="AY2166" s="35">
        <f t="shared" si="67"/>
        <v>0</v>
      </c>
    </row>
    <row r="2167" spans="2:51">
      <c r="B2167" s="17"/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  <c r="AF2167" s="17"/>
      <c r="AG2167" s="17"/>
      <c r="AH2167" s="17"/>
      <c r="AI2167" s="17"/>
      <c r="AJ2167" s="17"/>
      <c r="AK2167" s="17"/>
      <c r="AL2167" s="17"/>
      <c r="AM2167" s="17"/>
      <c r="AN2167" s="17"/>
      <c r="AO2167" s="17"/>
      <c r="AP2167" s="17"/>
      <c r="AQ2167" s="17"/>
      <c r="AR2167" s="17"/>
      <c r="AS2167" s="17"/>
      <c r="AT2167" s="17"/>
      <c r="AU2167" s="17"/>
      <c r="AV2167" s="17"/>
      <c r="AW2167" s="17"/>
      <c r="AX2167" s="30">
        <f t="shared" si="66"/>
        <v>0</v>
      </c>
      <c r="AY2167" s="35">
        <f t="shared" si="67"/>
        <v>0</v>
      </c>
    </row>
    <row r="2168" spans="2:51">
      <c r="B2168" s="17"/>
      <c r="C2168" s="17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  <c r="AF2168" s="17"/>
      <c r="AG2168" s="17"/>
      <c r="AH2168" s="17"/>
      <c r="AI2168" s="17"/>
      <c r="AJ2168" s="17"/>
      <c r="AK2168" s="17"/>
      <c r="AL2168" s="17"/>
      <c r="AM2168" s="17"/>
      <c r="AN2168" s="17"/>
      <c r="AO2168" s="17"/>
      <c r="AP2168" s="17"/>
      <c r="AQ2168" s="17"/>
      <c r="AR2168" s="17"/>
      <c r="AS2168" s="17"/>
      <c r="AT2168" s="17"/>
      <c r="AU2168" s="17"/>
      <c r="AV2168" s="17"/>
      <c r="AW2168" s="17"/>
      <c r="AX2168" s="30">
        <f t="shared" si="66"/>
        <v>0</v>
      </c>
      <c r="AY2168" s="35">
        <f t="shared" si="67"/>
        <v>0</v>
      </c>
    </row>
    <row r="2169" spans="2:51">
      <c r="B2169" s="17"/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  <c r="AF2169" s="17"/>
      <c r="AG2169" s="17"/>
      <c r="AH2169" s="17"/>
      <c r="AI2169" s="17"/>
      <c r="AJ2169" s="17"/>
      <c r="AK2169" s="17"/>
      <c r="AL2169" s="17"/>
      <c r="AM2169" s="17"/>
      <c r="AN2169" s="17"/>
      <c r="AO2169" s="17"/>
      <c r="AP2169" s="17"/>
      <c r="AQ2169" s="17"/>
      <c r="AR2169" s="17"/>
      <c r="AS2169" s="17"/>
      <c r="AT2169" s="17"/>
      <c r="AU2169" s="17"/>
      <c r="AV2169" s="17"/>
      <c r="AW2169" s="17"/>
      <c r="AX2169" s="30">
        <f t="shared" si="66"/>
        <v>0</v>
      </c>
      <c r="AY2169" s="35">
        <f t="shared" si="67"/>
        <v>0</v>
      </c>
    </row>
    <row r="2170" spans="2:51">
      <c r="B2170" s="17"/>
      <c r="C2170" s="17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  <c r="AF2170" s="17"/>
      <c r="AG2170" s="17"/>
      <c r="AH2170" s="17"/>
      <c r="AI2170" s="17"/>
      <c r="AJ2170" s="17"/>
      <c r="AK2170" s="17"/>
      <c r="AL2170" s="17"/>
      <c r="AM2170" s="17"/>
      <c r="AN2170" s="17"/>
      <c r="AO2170" s="17"/>
      <c r="AP2170" s="17"/>
      <c r="AQ2170" s="17"/>
      <c r="AR2170" s="17"/>
      <c r="AS2170" s="17"/>
      <c r="AT2170" s="17"/>
      <c r="AU2170" s="17"/>
      <c r="AV2170" s="17"/>
      <c r="AW2170" s="17"/>
      <c r="AX2170" s="30">
        <f t="shared" si="66"/>
        <v>0</v>
      </c>
      <c r="AY2170" s="35">
        <f t="shared" si="67"/>
        <v>0</v>
      </c>
    </row>
    <row r="2171" spans="2:51">
      <c r="B2171" s="17"/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  <c r="AF2171" s="17"/>
      <c r="AG2171" s="17"/>
      <c r="AH2171" s="17"/>
      <c r="AI2171" s="17"/>
      <c r="AJ2171" s="17"/>
      <c r="AK2171" s="17"/>
      <c r="AL2171" s="17"/>
      <c r="AM2171" s="17"/>
      <c r="AN2171" s="17"/>
      <c r="AO2171" s="17"/>
      <c r="AP2171" s="17"/>
      <c r="AQ2171" s="17"/>
      <c r="AR2171" s="17"/>
      <c r="AS2171" s="17"/>
      <c r="AT2171" s="17"/>
      <c r="AU2171" s="17"/>
      <c r="AV2171" s="17"/>
      <c r="AW2171" s="17"/>
      <c r="AX2171" s="30">
        <f t="shared" si="66"/>
        <v>0</v>
      </c>
      <c r="AY2171" s="35">
        <f t="shared" si="67"/>
        <v>0</v>
      </c>
    </row>
    <row r="2172" spans="2:51">
      <c r="B2172" s="17"/>
      <c r="C2172" s="17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  <c r="AF2172" s="17"/>
      <c r="AG2172" s="17"/>
      <c r="AH2172" s="17"/>
      <c r="AI2172" s="17"/>
      <c r="AJ2172" s="17"/>
      <c r="AK2172" s="17"/>
      <c r="AL2172" s="17"/>
      <c r="AM2172" s="17"/>
      <c r="AN2172" s="17"/>
      <c r="AO2172" s="17"/>
      <c r="AP2172" s="17"/>
      <c r="AQ2172" s="17"/>
      <c r="AR2172" s="17"/>
      <c r="AS2172" s="17"/>
      <c r="AT2172" s="17"/>
      <c r="AU2172" s="17"/>
      <c r="AV2172" s="17"/>
      <c r="AW2172" s="17"/>
      <c r="AX2172" s="30">
        <f t="shared" si="66"/>
        <v>0</v>
      </c>
      <c r="AY2172" s="35">
        <f t="shared" si="67"/>
        <v>0</v>
      </c>
    </row>
    <row r="2173" spans="2:51">
      <c r="B2173" s="17"/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  <c r="AF2173" s="17"/>
      <c r="AG2173" s="17"/>
      <c r="AH2173" s="17"/>
      <c r="AI2173" s="17"/>
      <c r="AJ2173" s="17"/>
      <c r="AK2173" s="17"/>
      <c r="AL2173" s="17"/>
      <c r="AM2173" s="17"/>
      <c r="AN2173" s="17"/>
      <c r="AO2173" s="17"/>
      <c r="AP2173" s="17"/>
      <c r="AQ2173" s="17"/>
      <c r="AR2173" s="17"/>
      <c r="AS2173" s="17"/>
      <c r="AT2173" s="17"/>
      <c r="AU2173" s="17"/>
      <c r="AV2173" s="17"/>
      <c r="AW2173" s="17"/>
      <c r="AX2173" s="30">
        <f t="shared" si="66"/>
        <v>0</v>
      </c>
      <c r="AY2173" s="35">
        <f t="shared" si="67"/>
        <v>0</v>
      </c>
    </row>
    <row r="2174" spans="2:51"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  <c r="AF2174" s="17"/>
      <c r="AG2174" s="17"/>
      <c r="AH2174" s="17"/>
      <c r="AI2174" s="17"/>
      <c r="AJ2174" s="17"/>
      <c r="AK2174" s="17"/>
      <c r="AL2174" s="17"/>
      <c r="AM2174" s="17"/>
      <c r="AN2174" s="17"/>
      <c r="AO2174" s="17"/>
      <c r="AP2174" s="17"/>
      <c r="AQ2174" s="17"/>
      <c r="AR2174" s="17"/>
      <c r="AS2174" s="17"/>
      <c r="AT2174" s="17"/>
      <c r="AU2174" s="17"/>
      <c r="AV2174" s="17"/>
      <c r="AW2174" s="17"/>
      <c r="AX2174" s="30">
        <f t="shared" ref="AX2174:AX2237" si="68">(AD2174-H2174)*J2174</f>
        <v>0</v>
      </c>
      <c r="AY2174" s="35">
        <f t="shared" ref="AY2174:AY2237" si="69">AX2174-AV2174+AW2174</f>
        <v>0</v>
      </c>
    </row>
    <row r="2175" spans="2:51">
      <c r="B2175" s="17"/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  <c r="AF2175" s="17"/>
      <c r="AG2175" s="17"/>
      <c r="AH2175" s="17"/>
      <c r="AI2175" s="17"/>
      <c r="AJ2175" s="17"/>
      <c r="AK2175" s="17"/>
      <c r="AL2175" s="17"/>
      <c r="AM2175" s="17"/>
      <c r="AN2175" s="17"/>
      <c r="AO2175" s="17"/>
      <c r="AP2175" s="17"/>
      <c r="AQ2175" s="17"/>
      <c r="AR2175" s="17"/>
      <c r="AS2175" s="17"/>
      <c r="AT2175" s="17"/>
      <c r="AU2175" s="17"/>
      <c r="AV2175" s="17"/>
      <c r="AW2175" s="17"/>
      <c r="AX2175" s="30">
        <f t="shared" si="68"/>
        <v>0</v>
      </c>
      <c r="AY2175" s="35">
        <f t="shared" si="69"/>
        <v>0</v>
      </c>
    </row>
    <row r="2176" spans="2:51">
      <c r="B2176" s="17"/>
      <c r="C2176" s="17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  <c r="AF2176" s="17"/>
      <c r="AG2176" s="17"/>
      <c r="AH2176" s="17"/>
      <c r="AI2176" s="17"/>
      <c r="AJ2176" s="17"/>
      <c r="AK2176" s="17"/>
      <c r="AL2176" s="17"/>
      <c r="AM2176" s="17"/>
      <c r="AN2176" s="17"/>
      <c r="AO2176" s="17"/>
      <c r="AP2176" s="17"/>
      <c r="AQ2176" s="17"/>
      <c r="AR2176" s="17"/>
      <c r="AS2176" s="17"/>
      <c r="AT2176" s="17"/>
      <c r="AU2176" s="17"/>
      <c r="AV2176" s="17"/>
      <c r="AW2176" s="17"/>
      <c r="AX2176" s="30">
        <f t="shared" si="68"/>
        <v>0</v>
      </c>
      <c r="AY2176" s="35">
        <f t="shared" si="69"/>
        <v>0</v>
      </c>
    </row>
    <row r="2177" spans="2:51">
      <c r="B2177" s="17"/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  <c r="AF2177" s="17"/>
      <c r="AG2177" s="17"/>
      <c r="AH2177" s="17"/>
      <c r="AI2177" s="17"/>
      <c r="AJ2177" s="17"/>
      <c r="AK2177" s="17"/>
      <c r="AL2177" s="17"/>
      <c r="AM2177" s="17"/>
      <c r="AN2177" s="17"/>
      <c r="AO2177" s="17"/>
      <c r="AP2177" s="17"/>
      <c r="AQ2177" s="17"/>
      <c r="AR2177" s="17"/>
      <c r="AS2177" s="17"/>
      <c r="AT2177" s="17"/>
      <c r="AU2177" s="17"/>
      <c r="AV2177" s="17"/>
      <c r="AW2177" s="17"/>
      <c r="AX2177" s="30">
        <f t="shared" si="68"/>
        <v>0</v>
      </c>
      <c r="AY2177" s="35">
        <f t="shared" si="69"/>
        <v>0</v>
      </c>
    </row>
    <row r="2178" spans="2:51">
      <c r="B2178" s="17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  <c r="AF2178" s="17"/>
      <c r="AG2178" s="17"/>
      <c r="AH2178" s="17"/>
      <c r="AI2178" s="17"/>
      <c r="AJ2178" s="17"/>
      <c r="AK2178" s="17"/>
      <c r="AL2178" s="17"/>
      <c r="AM2178" s="17"/>
      <c r="AN2178" s="17"/>
      <c r="AO2178" s="17"/>
      <c r="AP2178" s="17"/>
      <c r="AQ2178" s="17"/>
      <c r="AR2178" s="17"/>
      <c r="AS2178" s="17"/>
      <c r="AT2178" s="17"/>
      <c r="AU2178" s="17"/>
      <c r="AV2178" s="17"/>
      <c r="AW2178" s="17"/>
      <c r="AX2178" s="30">
        <f t="shared" si="68"/>
        <v>0</v>
      </c>
      <c r="AY2178" s="35">
        <f t="shared" si="69"/>
        <v>0</v>
      </c>
    </row>
    <row r="2179" spans="2:51">
      <c r="B2179" s="17"/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  <c r="AF2179" s="17"/>
      <c r="AG2179" s="17"/>
      <c r="AH2179" s="17"/>
      <c r="AI2179" s="17"/>
      <c r="AJ2179" s="17"/>
      <c r="AK2179" s="17"/>
      <c r="AL2179" s="17"/>
      <c r="AM2179" s="17"/>
      <c r="AN2179" s="17"/>
      <c r="AO2179" s="17"/>
      <c r="AP2179" s="17"/>
      <c r="AQ2179" s="17"/>
      <c r="AR2179" s="17"/>
      <c r="AS2179" s="17"/>
      <c r="AT2179" s="17"/>
      <c r="AU2179" s="17"/>
      <c r="AV2179" s="17"/>
      <c r="AW2179" s="17"/>
      <c r="AX2179" s="30">
        <f t="shared" si="68"/>
        <v>0</v>
      </c>
      <c r="AY2179" s="35">
        <f t="shared" si="69"/>
        <v>0</v>
      </c>
    </row>
    <row r="2180" spans="2:51">
      <c r="B2180" s="17"/>
      <c r="C2180" s="17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  <c r="AF2180" s="17"/>
      <c r="AG2180" s="17"/>
      <c r="AH2180" s="17"/>
      <c r="AI2180" s="17"/>
      <c r="AJ2180" s="17"/>
      <c r="AK2180" s="17"/>
      <c r="AL2180" s="17"/>
      <c r="AM2180" s="17"/>
      <c r="AN2180" s="17"/>
      <c r="AO2180" s="17"/>
      <c r="AP2180" s="17"/>
      <c r="AQ2180" s="17"/>
      <c r="AR2180" s="17"/>
      <c r="AS2180" s="17"/>
      <c r="AT2180" s="17"/>
      <c r="AU2180" s="17"/>
      <c r="AV2180" s="17"/>
      <c r="AW2180" s="17"/>
      <c r="AX2180" s="30">
        <f t="shared" si="68"/>
        <v>0</v>
      </c>
      <c r="AY2180" s="35">
        <f t="shared" si="69"/>
        <v>0</v>
      </c>
    </row>
    <row r="2181" spans="2:51">
      <c r="B2181" s="17"/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  <c r="AF2181" s="17"/>
      <c r="AG2181" s="17"/>
      <c r="AH2181" s="17"/>
      <c r="AI2181" s="17"/>
      <c r="AJ2181" s="17"/>
      <c r="AK2181" s="17"/>
      <c r="AL2181" s="17"/>
      <c r="AM2181" s="17"/>
      <c r="AN2181" s="17"/>
      <c r="AO2181" s="17"/>
      <c r="AP2181" s="17"/>
      <c r="AQ2181" s="17"/>
      <c r="AR2181" s="17"/>
      <c r="AS2181" s="17"/>
      <c r="AT2181" s="17"/>
      <c r="AU2181" s="17"/>
      <c r="AV2181" s="17"/>
      <c r="AW2181" s="17"/>
      <c r="AX2181" s="30">
        <f t="shared" si="68"/>
        <v>0</v>
      </c>
      <c r="AY2181" s="35">
        <f t="shared" si="69"/>
        <v>0</v>
      </c>
    </row>
    <row r="2182" spans="2:51">
      <c r="B2182" s="17"/>
      <c r="C2182" s="17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  <c r="AF2182" s="17"/>
      <c r="AG2182" s="17"/>
      <c r="AH2182" s="17"/>
      <c r="AI2182" s="17"/>
      <c r="AJ2182" s="17"/>
      <c r="AK2182" s="17"/>
      <c r="AL2182" s="17"/>
      <c r="AM2182" s="17"/>
      <c r="AN2182" s="17"/>
      <c r="AO2182" s="17"/>
      <c r="AP2182" s="17"/>
      <c r="AQ2182" s="17"/>
      <c r="AR2182" s="17"/>
      <c r="AS2182" s="17"/>
      <c r="AT2182" s="17"/>
      <c r="AU2182" s="17"/>
      <c r="AV2182" s="17"/>
      <c r="AW2182" s="17"/>
      <c r="AX2182" s="30">
        <f t="shared" si="68"/>
        <v>0</v>
      </c>
      <c r="AY2182" s="35">
        <f t="shared" si="69"/>
        <v>0</v>
      </c>
    </row>
    <row r="2183" spans="2:51">
      <c r="B2183" s="17"/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  <c r="AF2183" s="17"/>
      <c r="AG2183" s="17"/>
      <c r="AH2183" s="17"/>
      <c r="AI2183" s="17"/>
      <c r="AJ2183" s="17"/>
      <c r="AK2183" s="17"/>
      <c r="AL2183" s="17"/>
      <c r="AM2183" s="17"/>
      <c r="AN2183" s="17"/>
      <c r="AO2183" s="17"/>
      <c r="AP2183" s="17"/>
      <c r="AQ2183" s="17"/>
      <c r="AR2183" s="17"/>
      <c r="AS2183" s="17"/>
      <c r="AT2183" s="17"/>
      <c r="AU2183" s="17"/>
      <c r="AV2183" s="17"/>
      <c r="AW2183" s="17"/>
      <c r="AX2183" s="30">
        <f t="shared" si="68"/>
        <v>0</v>
      </c>
      <c r="AY2183" s="35">
        <f t="shared" si="69"/>
        <v>0</v>
      </c>
    </row>
    <row r="2184" spans="2:51">
      <c r="B2184" s="17"/>
      <c r="C2184" s="17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  <c r="AF2184" s="17"/>
      <c r="AG2184" s="17"/>
      <c r="AH2184" s="17"/>
      <c r="AI2184" s="17"/>
      <c r="AJ2184" s="17"/>
      <c r="AK2184" s="17"/>
      <c r="AL2184" s="17"/>
      <c r="AM2184" s="17"/>
      <c r="AN2184" s="17"/>
      <c r="AO2184" s="17"/>
      <c r="AP2184" s="17"/>
      <c r="AQ2184" s="17"/>
      <c r="AR2184" s="17"/>
      <c r="AS2184" s="17"/>
      <c r="AT2184" s="17"/>
      <c r="AU2184" s="17"/>
      <c r="AV2184" s="17"/>
      <c r="AW2184" s="17"/>
      <c r="AX2184" s="30">
        <f t="shared" si="68"/>
        <v>0</v>
      </c>
      <c r="AY2184" s="35">
        <f t="shared" si="69"/>
        <v>0</v>
      </c>
    </row>
    <row r="2185" spans="2:51">
      <c r="B2185" s="17"/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  <c r="AF2185" s="17"/>
      <c r="AG2185" s="17"/>
      <c r="AH2185" s="17"/>
      <c r="AI2185" s="17"/>
      <c r="AJ2185" s="17"/>
      <c r="AK2185" s="17"/>
      <c r="AL2185" s="17"/>
      <c r="AM2185" s="17"/>
      <c r="AN2185" s="17"/>
      <c r="AO2185" s="17"/>
      <c r="AP2185" s="17"/>
      <c r="AQ2185" s="17"/>
      <c r="AR2185" s="17"/>
      <c r="AS2185" s="17"/>
      <c r="AT2185" s="17"/>
      <c r="AU2185" s="17"/>
      <c r="AV2185" s="17"/>
      <c r="AW2185" s="17"/>
      <c r="AX2185" s="30">
        <f t="shared" si="68"/>
        <v>0</v>
      </c>
      <c r="AY2185" s="35">
        <f t="shared" si="69"/>
        <v>0</v>
      </c>
    </row>
    <row r="2186" spans="2:51">
      <c r="B2186" s="17"/>
      <c r="C2186" s="17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  <c r="AF2186" s="17"/>
      <c r="AG2186" s="17"/>
      <c r="AH2186" s="17"/>
      <c r="AI2186" s="17"/>
      <c r="AJ2186" s="17"/>
      <c r="AK2186" s="17"/>
      <c r="AL2186" s="17"/>
      <c r="AM2186" s="17"/>
      <c r="AN2186" s="17"/>
      <c r="AO2186" s="17"/>
      <c r="AP2186" s="17"/>
      <c r="AQ2186" s="17"/>
      <c r="AR2186" s="17"/>
      <c r="AS2186" s="17"/>
      <c r="AT2186" s="17"/>
      <c r="AU2186" s="17"/>
      <c r="AV2186" s="17"/>
      <c r="AW2186" s="17"/>
      <c r="AX2186" s="30">
        <f t="shared" si="68"/>
        <v>0</v>
      </c>
      <c r="AY2186" s="35">
        <f t="shared" si="69"/>
        <v>0</v>
      </c>
    </row>
    <row r="2187" spans="2:51">
      <c r="B2187" s="17"/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  <c r="AF2187" s="17"/>
      <c r="AG2187" s="17"/>
      <c r="AH2187" s="17"/>
      <c r="AI2187" s="17"/>
      <c r="AJ2187" s="17"/>
      <c r="AK2187" s="17"/>
      <c r="AL2187" s="17"/>
      <c r="AM2187" s="17"/>
      <c r="AN2187" s="17"/>
      <c r="AO2187" s="17"/>
      <c r="AP2187" s="17"/>
      <c r="AQ2187" s="17"/>
      <c r="AR2187" s="17"/>
      <c r="AS2187" s="17"/>
      <c r="AT2187" s="17"/>
      <c r="AU2187" s="17"/>
      <c r="AV2187" s="17"/>
      <c r="AW2187" s="17"/>
      <c r="AX2187" s="30">
        <f t="shared" si="68"/>
        <v>0</v>
      </c>
      <c r="AY2187" s="35">
        <f t="shared" si="69"/>
        <v>0</v>
      </c>
    </row>
    <row r="2188" spans="2:51">
      <c r="B2188" s="17"/>
      <c r="C2188" s="17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  <c r="AF2188" s="17"/>
      <c r="AG2188" s="17"/>
      <c r="AH2188" s="17"/>
      <c r="AI2188" s="17"/>
      <c r="AJ2188" s="17"/>
      <c r="AK2188" s="17"/>
      <c r="AL2188" s="17"/>
      <c r="AM2188" s="17"/>
      <c r="AN2188" s="17"/>
      <c r="AO2188" s="17"/>
      <c r="AP2188" s="17"/>
      <c r="AQ2188" s="17"/>
      <c r="AR2188" s="17"/>
      <c r="AS2188" s="17"/>
      <c r="AT2188" s="17"/>
      <c r="AU2188" s="17"/>
      <c r="AV2188" s="17"/>
      <c r="AW2188" s="17"/>
      <c r="AX2188" s="30">
        <f t="shared" si="68"/>
        <v>0</v>
      </c>
      <c r="AY2188" s="35">
        <f t="shared" si="69"/>
        <v>0</v>
      </c>
    </row>
    <row r="2189" spans="2:51">
      <c r="B2189" s="17"/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  <c r="AF2189" s="17"/>
      <c r="AG2189" s="17"/>
      <c r="AH2189" s="17"/>
      <c r="AI2189" s="17"/>
      <c r="AJ2189" s="17"/>
      <c r="AK2189" s="17"/>
      <c r="AL2189" s="17"/>
      <c r="AM2189" s="17"/>
      <c r="AN2189" s="17"/>
      <c r="AO2189" s="17"/>
      <c r="AP2189" s="17"/>
      <c r="AQ2189" s="17"/>
      <c r="AR2189" s="17"/>
      <c r="AS2189" s="17"/>
      <c r="AT2189" s="17"/>
      <c r="AU2189" s="17"/>
      <c r="AV2189" s="17"/>
      <c r="AW2189" s="17"/>
      <c r="AX2189" s="30">
        <f t="shared" si="68"/>
        <v>0</v>
      </c>
      <c r="AY2189" s="35">
        <f t="shared" si="69"/>
        <v>0</v>
      </c>
    </row>
    <row r="2190" spans="2:51">
      <c r="B2190" s="17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  <c r="AF2190" s="17"/>
      <c r="AG2190" s="17"/>
      <c r="AH2190" s="17"/>
      <c r="AI2190" s="17"/>
      <c r="AJ2190" s="17"/>
      <c r="AK2190" s="17"/>
      <c r="AL2190" s="17"/>
      <c r="AM2190" s="17"/>
      <c r="AN2190" s="17"/>
      <c r="AO2190" s="17"/>
      <c r="AP2190" s="17"/>
      <c r="AQ2190" s="17"/>
      <c r="AR2190" s="17"/>
      <c r="AS2190" s="17"/>
      <c r="AT2190" s="17"/>
      <c r="AU2190" s="17"/>
      <c r="AV2190" s="17"/>
      <c r="AW2190" s="17"/>
      <c r="AX2190" s="30">
        <f t="shared" si="68"/>
        <v>0</v>
      </c>
      <c r="AY2190" s="35">
        <f t="shared" si="69"/>
        <v>0</v>
      </c>
    </row>
    <row r="2191" spans="2:51">
      <c r="B2191" s="17"/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  <c r="AF2191" s="17"/>
      <c r="AG2191" s="17"/>
      <c r="AH2191" s="17"/>
      <c r="AI2191" s="17"/>
      <c r="AJ2191" s="17"/>
      <c r="AK2191" s="17"/>
      <c r="AL2191" s="17"/>
      <c r="AM2191" s="17"/>
      <c r="AN2191" s="17"/>
      <c r="AO2191" s="17"/>
      <c r="AP2191" s="17"/>
      <c r="AQ2191" s="17"/>
      <c r="AR2191" s="17"/>
      <c r="AS2191" s="17"/>
      <c r="AT2191" s="17"/>
      <c r="AU2191" s="17"/>
      <c r="AV2191" s="17"/>
      <c r="AW2191" s="17"/>
      <c r="AX2191" s="30">
        <f t="shared" si="68"/>
        <v>0</v>
      </c>
      <c r="AY2191" s="35">
        <f t="shared" si="69"/>
        <v>0</v>
      </c>
    </row>
    <row r="2192" spans="2:51">
      <c r="B2192" s="17"/>
      <c r="C2192" s="17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  <c r="AF2192" s="17"/>
      <c r="AG2192" s="17"/>
      <c r="AH2192" s="17"/>
      <c r="AI2192" s="17"/>
      <c r="AJ2192" s="17"/>
      <c r="AK2192" s="17"/>
      <c r="AL2192" s="17"/>
      <c r="AM2192" s="17"/>
      <c r="AN2192" s="17"/>
      <c r="AO2192" s="17"/>
      <c r="AP2192" s="17"/>
      <c r="AQ2192" s="17"/>
      <c r="AR2192" s="17"/>
      <c r="AS2192" s="17"/>
      <c r="AT2192" s="17"/>
      <c r="AU2192" s="17"/>
      <c r="AV2192" s="17"/>
      <c r="AW2192" s="17"/>
      <c r="AX2192" s="30">
        <f t="shared" si="68"/>
        <v>0</v>
      </c>
      <c r="AY2192" s="35">
        <f t="shared" si="69"/>
        <v>0</v>
      </c>
    </row>
    <row r="2193" spans="2:51">
      <c r="B2193" s="17"/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  <c r="AF2193" s="17"/>
      <c r="AG2193" s="17"/>
      <c r="AH2193" s="17"/>
      <c r="AI2193" s="17"/>
      <c r="AJ2193" s="17"/>
      <c r="AK2193" s="17"/>
      <c r="AL2193" s="17"/>
      <c r="AM2193" s="17"/>
      <c r="AN2193" s="17"/>
      <c r="AO2193" s="17"/>
      <c r="AP2193" s="17"/>
      <c r="AQ2193" s="17"/>
      <c r="AR2193" s="17"/>
      <c r="AS2193" s="17"/>
      <c r="AT2193" s="17"/>
      <c r="AU2193" s="17"/>
      <c r="AV2193" s="17"/>
      <c r="AW2193" s="17"/>
      <c r="AX2193" s="30">
        <f t="shared" si="68"/>
        <v>0</v>
      </c>
      <c r="AY2193" s="35">
        <f t="shared" si="69"/>
        <v>0</v>
      </c>
    </row>
    <row r="2194" spans="2:51">
      <c r="B2194" s="17"/>
      <c r="C2194" s="17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  <c r="AF2194" s="17"/>
      <c r="AG2194" s="17"/>
      <c r="AH2194" s="17"/>
      <c r="AI2194" s="17"/>
      <c r="AJ2194" s="17"/>
      <c r="AK2194" s="17"/>
      <c r="AL2194" s="17"/>
      <c r="AM2194" s="17"/>
      <c r="AN2194" s="17"/>
      <c r="AO2194" s="17"/>
      <c r="AP2194" s="17"/>
      <c r="AQ2194" s="17"/>
      <c r="AR2194" s="17"/>
      <c r="AS2194" s="17"/>
      <c r="AT2194" s="17"/>
      <c r="AU2194" s="17"/>
      <c r="AV2194" s="17"/>
      <c r="AW2194" s="17"/>
      <c r="AX2194" s="30">
        <f t="shared" si="68"/>
        <v>0</v>
      </c>
      <c r="AY2194" s="35">
        <f t="shared" si="69"/>
        <v>0</v>
      </c>
    </row>
    <row r="2195" spans="2:51">
      <c r="B2195" s="17"/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  <c r="AF2195" s="17"/>
      <c r="AG2195" s="17"/>
      <c r="AH2195" s="17"/>
      <c r="AI2195" s="17"/>
      <c r="AJ2195" s="17"/>
      <c r="AK2195" s="17"/>
      <c r="AL2195" s="17"/>
      <c r="AM2195" s="17"/>
      <c r="AN2195" s="17"/>
      <c r="AO2195" s="17"/>
      <c r="AP2195" s="17"/>
      <c r="AQ2195" s="17"/>
      <c r="AR2195" s="17"/>
      <c r="AS2195" s="17"/>
      <c r="AT2195" s="17"/>
      <c r="AU2195" s="17"/>
      <c r="AV2195" s="17"/>
      <c r="AW2195" s="17"/>
      <c r="AX2195" s="30">
        <f t="shared" si="68"/>
        <v>0</v>
      </c>
      <c r="AY2195" s="35">
        <f t="shared" si="69"/>
        <v>0</v>
      </c>
    </row>
    <row r="2196" spans="2:51">
      <c r="B2196" s="17"/>
      <c r="C2196" s="17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  <c r="AF2196" s="17"/>
      <c r="AG2196" s="17"/>
      <c r="AH2196" s="17"/>
      <c r="AI2196" s="17"/>
      <c r="AJ2196" s="17"/>
      <c r="AK2196" s="17"/>
      <c r="AL2196" s="17"/>
      <c r="AM2196" s="17"/>
      <c r="AN2196" s="17"/>
      <c r="AO2196" s="17"/>
      <c r="AP2196" s="17"/>
      <c r="AQ2196" s="17"/>
      <c r="AR2196" s="17"/>
      <c r="AS2196" s="17"/>
      <c r="AT2196" s="17"/>
      <c r="AU2196" s="17"/>
      <c r="AV2196" s="17"/>
      <c r="AW2196" s="17"/>
      <c r="AX2196" s="30">
        <f t="shared" si="68"/>
        <v>0</v>
      </c>
      <c r="AY2196" s="35">
        <f t="shared" si="69"/>
        <v>0</v>
      </c>
    </row>
    <row r="2197" spans="2:51">
      <c r="B2197" s="17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  <c r="AF2197" s="17"/>
      <c r="AG2197" s="17"/>
      <c r="AH2197" s="17"/>
      <c r="AI2197" s="17"/>
      <c r="AJ2197" s="17"/>
      <c r="AK2197" s="17"/>
      <c r="AL2197" s="17"/>
      <c r="AM2197" s="17"/>
      <c r="AN2197" s="17"/>
      <c r="AO2197" s="17"/>
      <c r="AP2197" s="17"/>
      <c r="AQ2197" s="17"/>
      <c r="AR2197" s="17"/>
      <c r="AS2197" s="17"/>
      <c r="AT2197" s="17"/>
      <c r="AU2197" s="17"/>
      <c r="AV2197" s="17"/>
      <c r="AW2197" s="17"/>
      <c r="AX2197" s="30">
        <f t="shared" si="68"/>
        <v>0</v>
      </c>
      <c r="AY2197" s="35">
        <f t="shared" si="69"/>
        <v>0</v>
      </c>
    </row>
    <row r="2198" spans="2:51">
      <c r="B2198" s="17"/>
      <c r="C2198" s="17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  <c r="AF2198" s="17"/>
      <c r="AG2198" s="17"/>
      <c r="AH2198" s="17"/>
      <c r="AI2198" s="17"/>
      <c r="AJ2198" s="17"/>
      <c r="AK2198" s="17"/>
      <c r="AL2198" s="17"/>
      <c r="AM2198" s="17"/>
      <c r="AN2198" s="17"/>
      <c r="AO2198" s="17"/>
      <c r="AP2198" s="17"/>
      <c r="AQ2198" s="17"/>
      <c r="AR2198" s="17"/>
      <c r="AS2198" s="17"/>
      <c r="AT2198" s="17"/>
      <c r="AU2198" s="17"/>
      <c r="AV2198" s="17"/>
      <c r="AW2198" s="17"/>
      <c r="AX2198" s="30">
        <f t="shared" si="68"/>
        <v>0</v>
      </c>
      <c r="AY2198" s="35">
        <f t="shared" si="69"/>
        <v>0</v>
      </c>
    </row>
    <row r="2199" spans="2:51">
      <c r="B2199" s="17"/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  <c r="AF2199" s="17"/>
      <c r="AG2199" s="17"/>
      <c r="AH2199" s="17"/>
      <c r="AI2199" s="17"/>
      <c r="AJ2199" s="17"/>
      <c r="AK2199" s="17"/>
      <c r="AL2199" s="17"/>
      <c r="AM2199" s="17"/>
      <c r="AN2199" s="17"/>
      <c r="AO2199" s="17"/>
      <c r="AP2199" s="17"/>
      <c r="AQ2199" s="17"/>
      <c r="AR2199" s="17"/>
      <c r="AS2199" s="17"/>
      <c r="AT2199" s="17"/>
      <c r="AU2199" s="17"/>
      <c r="AV2199" s="17"/>
      <c r="AW2199" s="17"/>
      <c r="AX2199" s="30">
        <f t="shared" si="68"/>
        <v>0</v>
      </c>
      <c r="AY2199" s="35">
        <f t="shared" si="69"/>
        <v>0</v>
      </c>
    </row>
    <row r="2200" spans="2:51">
      <c r="B2200" s="17"/>
      <c r="C2200" s="17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  <c r="AF2200" s="17"/>
      <c r="AG2200" s="17"/>
      <c r="AH2200" s="17"/>
      <c r="AI2200" s="17"/>
      <c r="AJ2200" s="17"/>
      <c r="AK2200" s="17"/>
      <c r="AL2200" s="17"/>
      <c r="AM2200" s="17"/>
      <c r="AN2200" s="17"/>
      <c r="AO2200" s="17"/>
      <c r="AP2200" s="17"/>
      <c r="AQ2200" s="17"/>
      <c r="AR2200" s="17"/>
      <c r="AS2200" s="17"/>
      <c r="AT2200" s="17"/>
      <c r="AU2200" s="17"/>
      <c r="AV2200" s="17"/>
      <c r="AW2200" s="17"/>
      <c r="AX2200" s="30">
        <f t="shared" si="68"/>
        <v>0</v>
      </c>
      <c r="AY2200" s="35">
        <f t="shared" si="69"/>
        <v>0</v>
      </c>
    </row>
    <row r="2201" spans="2:51">
      <c r="B2201" s="17"/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  <c r="AF2201" s="17"/>
      <c r="AG2201" s="17"/>
      <c r="AH2201" s="17"/>
      <c r="AI2201" s="17"/>
      <c r="AJ2201" s="17"/>
      <c r="AK2201" s="17"/>
      <c r="AL2201" s="17"/>
      <c r="AM2201" s="17"/>
      <c r="AN2201" s="17"/>
      <c r="AO2201" s="17"/>
      <c r="AP2201" s="17"/>
      <c r="AQ2201" s="17"/>
      <c r="AR2201" s="17"/>
      <c r="AS2201" s="17"/>
      <c r="AT2201" s="17"/>
      <c r="AU2201" s="17"/>
      <c r="AV2201" s="17"/>
      <c r="AW2201" s="17"/>
      <c r="AX2201" s="30">
        <f t="shared" si="68"/>
        <v>0</v>
      </c>
      <c r="AY2201" s="35">
        <f t="shared" si="69"/>
        <v>0</v>
      </c>
    </row>
    <row r="2202" spans="2:51">
      <c r="B2202" s="17"/>
      <c r="C2202" s="17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  <c r="AF2202" s="17"/>
      <c r="AG2202" s="17"/>
      <c r="AH2202" s="17"/>
      <c r="AI2202" s="17"/>
      <c r="AJ2202" s="17"/>
      <c r="AK2202" s="17"/>
      <c r="AL2202" s="17"/>
      <c r="AM2202" s="17"/>
      <c r="AN2202" s="17"/>
      <c r="AO2202" s="17"/>
      <c r="AP2202" s="17"/>
      <c r="AQ2202" s="17"/>
      <c r="AR2202" s="17"/>
      <c r="AS2202" s="17"/>
      <c r="AT2202" s="17"/>
      <c r="AU2202" s="17"/>
      <c r="AV2202" s="17"/>
      <c r="AW2202" s="17"/>
      <c r="AX2202" s="30">
        <f t="shared" si="68"/>
        <v>0</v>
      </c>
      <c r="AY2202" s="35">
        <f t="shared" si="69"/>
        <v>0</v>
      </c>
    </row>
    <row r="2203" spans="2:51">
      <c r="B2203" s="17"/>
      <c r="C2203" s="17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  <c r="AF2203" s="17"/>
      <c r="AG2203" s="17"/>
      <c r="AH2203" s="17"/>
      <c r="AI2203" s="17"/>
      <c r="AJ2203" s="17"/>
      <c r="AK2203" s="17"/>
      <c r="AL2203" s="17"/>
      <c r="AM2203" s="17"/>
      <c r="AN2203" s="17"/>
      <c r="AO2203" s="17"/>
      <c r="AP2203" s="17"/>
      <c r="AQ2203" s="17"/>
      <c r="AR2203" s="17"/>
      <c r="AS2203" s="17"/>
      <c r="AT2203" s="17"/>
      <c r="AU2203" s="17"/>
      <c r="AV2203" s="17"/>
      <c r="AW2203" s="17"/>
      <c r="AX2203" s="30">
        <f t="shared" si="68"/>
        <v>0</v>
      </c>
      <c r="AY2203" s="35">
        <f t="shared" si="69"/>
        <v>0</v>
      </c>
    </row>
    <row r="2204" spans="2:51">
      <c r="B2204" s="17"/>
      <c r="C2204" s="17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  <c r="AF2204" s="17"/>
      <c r="AG2204" s="17"/>
      <c r="AH2204" s="17"/>
      <c r="AI2204" s="17"/>
      <c r="AJ2204" s="17"/>
      <c r="AK2204" s="17"/>
      <c r="AL2204" s="17"/>
      <c r="AM2204" s="17"/>
      <c r="AN2204" s="17"/>
      <c r="AO2204" s="17"/>
      <c r="AP2204" s="17"/>
      <c r="AQ2204" s="17"/>
      <c r="AR2204" s="17"/>
      <c r="AS2204" s="17"/>
      <c r="AT2204" s="17"/>
      <c r="AU2204" s="17"/>
      <c r="AV2204" s="17"/>
      <c r="AW2204" s="17"/>
      <c r="AX2204" s="30">
        <f t="shared" si="68"/>
        <v>0</v>
      </c>
      <c r="AY2204" s="35">
        <f t="shared" si="69"/>
        <v>0</v>
      </c>
    </row>
    <row r="2205" spans="2:51">
      <c r="B2205" s="17"/>
      <c r="C2205" s="17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  <c r="AF2205" s="17"/>
      <c r="AG2205" s="17"/>
      <c r="AH2205" s="17"/>
      <c r="AI2205" s="17"/>
      <c r="AJ2205" s="17"/>
      <c r="AK2205" s="17"/>
      <c r="AL2205" s="17"/>
      <c r="AM2205" s="17"/>
      <c r="AN2205" s="17"/>
      <c r="AO2205" s="17"/>
      <c r="AP2205" s="17"/>
      <c r="AQ2205" s="17"/>
      <c r="AR2205" s="17"/>
      <c r="AS2205" s="17"/>
      <c r="AT2205" s="17"/>
      <c r="AU2205" s="17"/>
      <c r="AV2205" s="17"/>
      <c r="AW2205" s="17"/>
      <c r="AX2205" s="30">
        <f t="shared" si="68"/>
        <v>0</v>
      </c>
      <c r="AY2205" s="35">
        <f t="shared" si="69"/>
        <v>0</v>
      </c>
    </row>
    <row r="2206" spans="2:51">
      <c r="B2206" s="17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  <c r="AF2206" s="17"/>
      <c r="AG2206" s="17"/>
      <c r="AH2206" s="17"/>
      <c r="AI2206" s="17"/>
      <c r="AJ2206" s="17"/>
      <c r="AK2206" s="17"/>
      <c r="AL2206" s="17"/>
      <c r="AM2206" s="17"/>
      <c r="AN2206" s="17"/>
      <c r="AO2206" s="17"/>
      <c r="AP2206" s="17"/>
      <c r="AQ2206" s="17"/>
      <c r="AR2206" s="17"/>
      <c r="AS2206" s="17"/>
      <c r="AT2206" s="17"/>
      <c r="AU2206" s="17"/>
      <c r="AV2206" s="17"/>
      <c r="AW2206" s="17"/>
      <c r="AX2206" s="30">
        <f t="shared" si="68"/>
        <v>0</v>
      </c>
      <c r="AY2206" s="35">
        <f t="shared" si="69"/>
        <v>0</v>
      </c>
    </row>
    <row r="2207" spans="2:51">
      <c r="B2207" s="17"/>
      <c r="C2207" s="17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  <c r="AF2207" s="17"/>
      <c r="AG2207" s="17"/>
      <c r="AH2207" s="17"/>
      <c r="AI2207" s="17"/>
      <c r="AJ2207" s="17"/>
      <c r="AK2207" s="17"/>
      <c r="AL2207" s="17"/>
      <c r="AM2207" s="17"/>
      <c r="AN2207" s="17"/>
      <c r="AO2207" s="17"/>
      <c r="AP2207" s="17"/>
      <c r="AQ2207" s="17"/>
      <c r="AR2207" s="17"/>
      <c r="AS2207" s="17"/>
      <c r="AT2207" s="17"/>
      <c r="AU2207" s="17"/>
      <c r="AV2207" s="17"/>
      <c r="AW2207" s="17"/>
      <c r="AX2207" s="30">
        <f t="shared" si="68"/>
        <v>0</v>
      </c>
      <c r="AY2207" s="35">
        <f t="shared" si="69"/>
        <v>0</v>
      </c>
    </row>
    <row r="2208" spans="2:51">
      <c r="B2208" s="17"/>
      <c r="C2208" s="17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  <c r="AF2208" s="17"/>
      <c r="AG2208" s="17"/>
      <c r="AH2208" s="17"/>
      <c r="AI2208" s="17"/>
      <c r="AJ2208" s="17"/>
      <c r="AK2208" s="17"/>
      <c r="AL2208" s="17"/>
      <c r="AM2208" s="17"/>
      <c r="AN2208" s="17"/>
      <c r="AO2208" s="17"/>
      <c r="AP2208" s="17"/>
      <c r="AQ2208" s="17"/>
      <c r="AR2208" s="17"/>
      <c r="AS2208" s="17"/>
      <c r="AT2208" s="17"/>
      <c r="AU2208" s="17"/>
      <c r="AV2208" s="17"/>
      <c r="AW2208" s="17"/>
      <c r="AX2208" s="30">
        <f t="shared" si="68"/>
        <v>0</v>
      </c>
      <c r="AY2208" s="35">
        <f t="shared" si="69"/>
        <v>0</v>
      </c>
    </row>
    <row r="2209" spans="2:51">
      <c r="B2209" s="17"/>
      <c r="C2209" s="17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  <c r="AF2209" s="17"/>
      <c r="AG2209" s="17"/>
      <c r="AH2209" s="17"/>
      <c r="AI2209" s="17"/>
      <c r="AJ2209" s="17"/>
      <c r="AK2209" s="17"/>
      <c r="AL2209" s="17"/>
      <c r="AM2209" s="17"/>
      <c r="AN2209" s="17"/>
      <c r="AO2209" s="17"/>
      <c r="AP2209" s="17"/>
      <c r="AQ2209" s="17"/>
      <c r="AR2209" s="17"/>
      <c r="AS2209" s="17"/>
      <c r="AT2209" s="17"/>
      <c r="AU2209" s="17"/>
      <c r="AV2209" s="17"/>
      <c r="AW2209" s="17"/>
      <c r="AX2209" s="30">
        <f t="shared" si="68"/>
        <v>0</v>
      </c>
      <c r="AY2209" s="35">
        <f t="shared" si="69"/>
        <v>0</v>
      </c>
    </row>
    <row r="2210" spans="2:51">
      <c r="B2210" s="17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  <c r="AF2210" s="17"/>
      <c r="AG2210" s="17"/>
      <c r="AH2210" s="17"/>
      <c r="AI2210" s="17"/>
      <c r="AJ2210" s="17"/>
      <c r="AK2210" s="17"/>
      <c r="AL2210" s="17"/>
      <c r="AM2210" s="17"/>
      <c r="AN2210" s="17"/>
      <c r="AO2210" s="17"/>
      <c r="AP2210" s="17"/>
      <c r="AQ2210" s="17"/>
      <c r="AR2210" s="17"/>
      <c r="AS2210" s="17"/>
      <c r="AT2210" s="17"/>
      <c r="AU2210" s="17"/>
      <c r="AV2210" s="17"/>
      <c r="AW2210" s="17"/>
      <c r="AX2210" s="30">
        <f t="shared" si="68"/>
        <v>0</v>
      </c>
      <c r="AY2210" s="35">
        <f t="shared" si="69"/>
        <v>0</v>
      </c>
    </row>
    <row r="2211" spans="2:51">
      <c r="B2211" s="17"/>
      <c r="C2211" s="17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  <c r="AF2211" s="17"/>
      <c r="AG2211" s="17"/>
      <c r="AH2211" s="17"/>
      <c r="AI2211" s="17"/>
      <c r="AJ2211" s="17"/>
      <c r="AK2211" s="17"/>
      <c r="AL2211" s="17"/>
      <c r="AM2211" s="17"/>
      <c r="AN2211" s="17"/>
      <c r="AO2211" s="17"/>
      <c r="AP2211" s="17"/>
      <c r="AQ2211" s="17"/>
      <c r="AR2211" s="17"/>
      <c r="AS2211" s="17"/>
      <c r="AT2211" s="17"/>
      <c r="AU2211" s="17"/>
      <c r="AV2211" s="17"/>
      <c r="AW2211" s="17"/>
      <c r="AX2211" s="30">
        <f t="shared" si="68"/>
        <v>0</v>
      </c>
      <c r="AY2211" s="35">
        <f t="shared" si="69"/>
        <v>0</v>
      </c>
    </row>
    <row r="2212" spans="2:51">
      <c r="B2212" s="17"/>
      <c r="C2212" s="17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  <c r="AF2212" s="17"/>
      <c r="AG2212" s="17"/>
      <c r="AH2212" s="17"/>
      <c r="AI2212" s="17"/>
      <c r="AJ2212" s="17"/>
      <c r="AK2212" s="17"/>
      <c r="AL2212" s="17"/>
      <c r="AM2212" s="17"/>
      <c r="AN2212" s="17"/>
      <c r="AO2212" s="17"/>
      <c r="AP2212" s="17"/>
      <c r="AQ2212" s="17"/>
      <c r="AR2212" s="17"/>
      <c r="AS2212" s="17"/>
      <c r="AT2212" s="17"/>
      <c r="AU2212" s="17"/>
      <c r="AV2212" s="17"/>
      <c r="AW2212" s="17"/>
      <c r="AX2212" s="30">
        <f t="shared" si="68"/>
        <v>0</v>
      </c>
      <c r="AY2212" s="35">
        <f t="shared" si="69"/>
        <v>0</v>
      </c>
    </row>
    <row r="2213" spans="2:51">
      <c r="B2213" s="17"/>
      <c r="C2213" s="17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  <c r="AF2213" s="17"/>
      <c r="AG2213" s="17"/>
      <c r="AH2213" s="17"/>
      <c r="AI2213" s="17"/>
      <c r="AJ2213" s="17"/>
      <c r="AK2213" s="17"/>
      <c r="AL2213" s="17"/>
      <c r="AM2213" s="17"/>
      <c r="AN2213" s="17"/>
      <c r="AO2213" s="17"/>
      <c r="AP2213" s="17"/>
      <c r="AQ2213" s="17"/>
      <c r="AR2213" s="17"/>
      <c r="AS2213" s="17"/>
      <c r="AT2213" s="17"/>
      <c r="AU2213" s="17"/>
      <c r="AV2213" s="17"/>
      <c r="AW2213" s="17"/>
      <c r="AX2213" s="30">
        <f t="shared" si="68"/>
        <v>0</v>
      </c>
      <c r="AY2213" s="35">
        <f t="shared" si="69"/>
        <v>0</v>
      </c>
    </row>
    <row r="2214" spans="2:51">
      <c r="B2214" s="17"/>
      <c r="C2214" s="17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  <c r="AF2214" s="17"/>
      <c r="AG2214" s="17"/>
      <c r="AH2214" s="17"/>
      <c r="AI2214" s="17"/>
      <c r="AJ2214" s="17"/>
      <c r="AK2214" s="17"/>
      <c r="AL2214" s="17"/>
      <c r="AM2214" s="17"/>
      <c r="AN2214" s="17"/>
      <c r="AO2214" s="17"/>
      <c r="AP2214" s="17"/>
      <c r="AQ2214" s="17"/>
      <c r="AR2214" s="17"/>
      <c r="AS2214" s="17"/>
      <c r="AT2214" s="17"/>
      <c r="AU2214" s="17"/>
      <c r="AV2214" s="17"/>
      <c r="AW2214" s="17"/>
      <c r="AX2214" s="30">
        <f t="shared" si="68"/>
        <v>0</v>
      </c>
      <c r="AY2214" s="35">
        <f t="shared" si="69"/>
        <v>0</v>
      </c>
    </row>
    <row r="2215" spans="2:51">
      <c r="B2215" s="17"/>
      <c r="C2215" s="17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  <c r="AF2215" s="17"/>
      <c r="AG2215" s="17"/>
      <c r="AH2215" s="17"/>
      <c r="AI2215" s="17"/>
      <c r="AJ2215" s="17"/>
      <c r="AK2215" s="17"/>
      <c r="AL2215" s="17"/>
      <c r="AM2215" s="17"/>
      <c r="AN2215" s="17"/>
      <c r="AO2215" s="17"/>
      <c r="AP2215" s="17"/>
      <c r="AQ2215" s="17"/>
      <c r="AR2215" s="17"/>
      <c r="AS2215" s="17"/>
      <c r="AT2215" s="17"/>
      <c r="AU2215" s="17"/>
      <c r="AV2215" s="17"/>
      <c r="AW2215" s="17"/>
      <c r="AX2215" s="30">
        <f t="shared" si="68"/>
        <v>0</v>
      </c>
      <c r="AY2215" s="35">
        <f t="shared" si="69"/>
        <v>0</v>
      </c>
    </row>
    <row r="2216" spans="2:51">
      <c r="B2216" s="17"/>
      <c r="C2216" s="17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  <c r="AF2216" s="17"/>
      <c r="AG2216" s="17"/>
      <c r="AH2216" s="17"/>
      <c r="AI2216" s="17"/>
      <c r="AJ2216" s="17"/>
      <c r="AK2216" s="17"/>
      <c r="AL2216" s="17"/>
      <c r="AM2216" s="17"/>
      <c r="AN2216" s="17"/>
      <c r="AO2216" s="17"/>
      <c r="AP2216" s="17"/>
      <c r="AQ2216" s="17"/>
      <c r="AR2216" s="17"/>
      <c r="AS2216" s="17"/>
      <c r="AT2216" s="17"/>
      <c r="AU2216" s="17"/>
      <c r="AV2216" s="17"/>
      <c r="AW2216" s="17"/>
      <c r="AX2216" s="30">
        <f t="shared" si="68"/>
        <v>0</v>
      </c>
      <c r="AY2216" s="35">
        <f t="shared" si="69"/>
        <v>0</v>
      </c>
    </row>
    <row r="2217" spans="2:51">
      <c r="B2217" s="17"/>
      <c r="C2217" s="17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  <c r="AF2217" s="17"/>
      <c r="AG2217" s="17"/>
      <c r="AH2217" s="17"/>
      <c r="AI2217" s="17"/>
      <c r="AJ2217" s="17"/>
      <c r="AK2217" s="17"/>
      <c r="AL2217" s="17"/>
      <c r="AM2217" s="17"/>
      <c r="AN2217" s="17"/>
      <c r="AO2217" s="17"/>
      <c r="AP2217" s="17"/>
      <c r="AQ2217" s="17"/>
      <c r="AR2217" s="17"/>
      <c r="AS2217" s="17"/>
      <c r="AT2217" s="17"/>
      <c r="AU2217" s="17"/>
      <c r="AV2217" s="17"/>
      <c r="AW2217" s="17"/>
      <c r="AX2217" s="30">
        <f t="shared" si="68"/>
        <v>0</v>
      </c>
      <c r="AY2217" s="35">
        <f t="shared" si="69"/>
        <v>0</v>
      </c>
    </row>
    <row r="2218" spans="2:51">
      <c r="B2218" s="17"/>
      <c r="C2218" s="17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  <c r="AF2218" s="17"/>
      <c r="AG2218" s="17"/>
      <c r="AH2218" s="17"/>
      <c r="AI2218" s="17"/>
      <c r="AJ2218" s="17"/>
      <c r="AK2218" s="17"/>
      <c r="AL2218" s="17"/>
      <c r="AM2218" s="17"/>
      <c r="AN2218" s="17"/>
      <c r="AO2218" s="17"/>
      <c r="AP2218" s="17"/>
      <c r="AQ2218" s="17"/>
      <c r="AR2218" s="17"/>
      <c r="AS2218" s="17"/>
      <c r="AT2218" s="17"/>
      <c r="AU2218" s="17"/>
      <c r="AV2218" s="17"/>
      <c r="AW2218" s="17"/>
      <c r="AX2218" s="30">
        <f t="shared" si="68"/>
        <v>0</v>
      </c>
      <c r="AY2218" s="35">
        <f t="shared" si="69"/>
        <v>0</v>
      </c>
    </row>
    <row r="2219" spans="2:51">
      <c r="B2219" s="17"/>
      <c r="C2219" s="17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  <c r="AF2219" s="17"/>
      <c r="AG2219" s="17"/>
      <c r="AH2219" s="17"/>
      <c r="AI2219" s="17"/>
      <c r="AJ2219" s="17"/>
      <c r="AK2219" s="17"/>
      <c r="AL2219" s="17"/>
      <c r="AM2219" s="17"/>
      <c r="AN2219" s="17"/>
      <c r="AO2219" s="17"/>
      <c r="AP2219" s="17"/>
      <c r="AQ2219" s="17"/>
      <c r="AR2219" s="17"/>
      <c r="AS2219" s="17"/>
      <c r="AT2219" s="17"/>
      <c r="AU2219" s="17"/>
      <c r="AV2219" s="17"/>
      <c r="AW2219" s="17"/>
      <c r="AX2219" s="30">
        <f t="shared" si="68"/>
        <v>0</v>
      </c>
      <c r="AY2219" s="35">
        <f t="shared" si="69"/>
        <v>0</v>
      </c>
    </row>
    <row r="2220" spans="2:51">
      <c r="B2220" s="17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  <c r="AF2220" s="17"/>
      <c r="AG2220" s="17"/>
      <c r="AH2220" s="17"/>
      <c r="AI2220" s="17"/>
      <c r="AJ2220" s="17"/>
      <c r="AK2220" s="17"/>
      <c r="AL2220" s="17"/>
      <c r="AM2220" s="17"/>
      <c r="AN2220" s="17"/>
      <c r="AO2220" s="17"/>
      <c r="AP2220" s="17"/>
      <c r="AQ2220" s="17"/>
      <c r="AR2220" s="17"/>
      <c r="AS2220" s="17"/>
      <c r="AT2220" s="17"/>
      <c r="AU2220" s="17"/>
      <c r="AV2220" s="17"/>
      <c r="AW2220" s="17"/>
      <c r="AX2220" s="30">
        <f t="shared" si="68"/>
        <v>0</v>
      </c>
      <c r="AY2220" s="35">
        <f t="shared" si="69"/>
        <v>0</v>
      </c>
    </row>
    <row r="2221" spans="2:51">
      <c r="B2221" s="17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  <c r="AF2221" s="17"/>
      <c r="AG2221" s="17"/>
      <c r="AH2221" s="17"/>
      <c r="AI2221" s="17"/>
      <c r="AJ2221" s="17"/>
      <c r="AK2221" s="17"/>
      <c r="AL2221" s="17"/>
      <c r="AM2221" s="17"/>
      <c r="AN2221" s="17"/>
      <c r="AO2221" s="17"/>
      <c r="AP2221" s="17"/>
      <c r="AQ2221" s="17"/>
      <c r="AR2221" s="17"/>
      <c r="AS2221" s="17"/>
      <c r="AT2221" s="17"/>
      <c r="AU2221" s="17"/>
      <c r="AV2221" s="17"/>
      <c r="AW2221" s="17"/>
      <c r="AX2221" s="30">
        <f t="shared" si="68"/>
        <v>0</v>
      </c>
      <c r="AY2221" s="35">
        <f t="shared" si="69"/>
        <v>0</v>
      </c>
    </row>
    <row r="2222" spans="2:51">
      <c r="B2222" s="17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  <c r="AF2222" s="17"/>
      <c r="AG2222" s="17"/>
      <c r="AH2222" s="17"/>
      <c r="AI2222" s="17"/>
      <c r="AJ2222" s="17"/>
      <c r="AK2222" s="17"/>
      <c r="AL2222" s="17"/>
      <c r="AM2222" s="17"/>
      <c r="AN2222" s="17"/>
      <c r="AO2222" s="17"/>
      <c r="AP2222" s="17"/>
      <c r="AQ2222" s="17"/>
      <c r="AR2222" s="17"/>
      <c r="AS2222" s="17"/>
      <c r="AT2222" s="17"/>
      <c r="AU2222" s="17"/>
      <c r="AV2222" s="17"/>
      <c r="AW2222" s="17"/>
      <c r="AX2222" s="30">
        <f t="shared" si="68"/>
        <v>0</v>
      </c>
      <c r="AY2222" s="35">
        <f t="shared" si="69"/>
        <v>0</v>
      </c>
    </row>
    <row r="2223" spans="2:51">
      <c r="B2223" s="17"/>
      <c r="C2223" s="17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  <c r="AF2223" s="17"/>
      <c r="AG2223" s="17"/>
      <c r="AH2223" s="17"/>
      <c r="AI2223" s="17"/>
      <c r="AJ2223" s="17"/>
      <c r="AK2223" s="17"/>
      <c r="AL2223" s="17"/>
      <c r="AM2223" s="17"/>
      <c r="AN2223" s="17"/>
      <c r="AO2223" s="17"/>
      <c r="AP2223" s="17"/>
      <c r="AQ2223" s="17"/>
      <c r="AR2223" s="17"/>
      <c r="AS2223" s="17"/>
      <c r="AT2223" s="17"/>
      <c r="AU2223" s="17"/>
      <c r="AV2223" s="17"/>
      <c r="AW2223" s="17"/>
      <c r="AX2223" s="30">
        <f t="shared" si="68"/>
        <v>0</v>
      </c>
      <c r="AY2223" s="35">
        <f t="shared" si="69"/>
        <v>0</v>
      </c>
    </row>
    <row r="2224" spans="2:51">
      <c r="B2224" s="17"/>
      <c r="C2224" s="17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  <c r="AF2224" s="17"/>
      <c r="AG2224" s="17"/>
      <c r="AH2224" s="17"/>
      <c r="AI2224" s="17"/>
      <c r="AJ2224" s="17"/>
      <c r="AK2224" s="17"/>
      <c r="AL2224" s="17"/>
      <c r="AM2224" s="17"/>
      <c r="AN2224" s="17"/>
      <c r="AO2224" s="17"/>
      <c r="AP2224" s="17"/>
      <c r="AQ2224" s="17"/>
      <c r="AR2224" s="17"/>
      <c r="AS2224" s="17"/>
      <c r="AT2224" s="17"/>
      <c r="AU2224" s="17"/>
      <c r="AV2224" s="17"/>
      <c r="AW2224" s="17"/>
      <c r="AX2224" s="30">
        <f t="shared" si="68"/>
        <v>0</v>
      </c>
      <c r="AY2224" s="35">
        <f t="shared" si="69"/>
        <v>0</v>
      </c>
    </row>
    <row r="2225" spans="2:51">
      <c r="B2225" s="17"/>
      <c r="C2225" s="17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  <c r="AF2225" s="17"/>
      <c r="AG2225" s="17"/>
      <c r="AH2225" s="17"/>
      <c r="AI2225" s="17"/>
      <c r="AJ2225" s="17"/>
      <c r="AK2225" s="17"/>
      <c r="AL2225" s="17"/>
      <c r="AM2225" s="17"/>
      <c r="AN2225" s="17"/>
      <c r="AO2225" s="17"/>
      <c r="AP2225" s="17"/>
      <c r="AQ2225" s="17"/>
      <c r="AR2225" s="17"/>
      <c r="AS2225" s="17"/>
      <c r="AT2225" s="17"/>
      <c r="AU2225" s="17"/>
      <c r="AV2225" s="17"/>
      <c r="AW2225" s="17"/>
      <c r="AX2225" s="30">
        <f t="shared" si="68"/>
        <v>0</v>
      </c>
      <c r="AY2225" s="35">
        <f t="shared" si="69"/>
        <v>0</v>
      </c>
    </row>
    <row r="2226" spans="2:51">
      <c r="B2226" s="17"/>
      <c r="C2226" s="17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  <c r="AF2226" s="17"/>
      <c r="AG2226" s="17"/>
      <c r="AH2226" s="17"/>
      <c r="AI2226" s="17"/>
      <c r="AJ2226" s="17"/>
      <c r="AK2226" s="17"/>
      <c r="AL2226" s="17"/>
      <c r="AM2226" s="17"/>
      <c r="AN2226" s="17"/>
      <c r="AO2226" s="17"/>
      <c r="AP2226" s="17"/>
      <c r="AQ2226" s="17"/>
      <c r="AR2226" s="17"/>
      <c r="AS2226" s="17"/>
      <c r="AT2226" s="17"/>
      <c r="AU2226" s="17"/>
      <c r="AV2226" s="17"/>
      <c r="AW2226" s="17"/>
      <c r="AX2226" s="30">
        <f t="shared" si="68"/>
        <v>0</v>
      </c>
      <c r="AY2226" s="35">
        <f t="shared" si="69"/>
        <v>0</v>
      </c>
    </row>
    <row r="2227" spans="2:51">
      <c r="B2227" s="17"/>
      <c r="C2227" s="17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  <c r="AF2227" s="17"/>
      <c r="AG2227" s="17"/>
      <c r="AH2227" s="17"/>
      <c r="AI2227" s="17"/>
      <c r="AJ2227" s="17"/>
      <c r="AK2227" s="17"/>
      <c r="AL2227" s="17"/>
      <c r="AM2227" s="17"/>
      <c r="AN2227" s="17"/>
      <c r="AO2227" s="17"/>
      <c r="AP2227" s="17"/>
      <c r="AQ2227" s="17"/>
      <c r="AR2227" s="17"/>
      <c r="AS2227" s="17"/>
      <c r="AT2227" s="17"/>
      <c r="AU2227" s="17"/>
      <c r="AV2227" s="17"/>
      <c r="AW2227" s="17"/>
      <c r="AX2227" s="30">
        <f t="shared" si="68"/>
        <v>0</v>
      </c>
      <c r="AY2227" s="35">
        <f t="shared" si="69"/>
        <v>0</v>
      </c>
    </row>
    <row r="2228" spans="2:51">
      <c r="B2228" s="17"/>
      <c r="C2228" s="17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  <c r="AF2228" s="17"/>
      <c r="AG2228" s="17"/>
      <c r="AH2228" s="17"/>
      <c r="AI2228" s="17"/>
      <c r="AJ2228" s="17"/>
      <c r="AK2228" s="17"/>
      <c r="AL2228" s="17"/>
      <c r="AM2228" s="17"/>
      <c r="AN2228" s="17"/>
      <c r="AO2228" s="17"/>
      <c r="AP2228" s="17"/>
      <c r="AQ2228" s="17"/>
      <c r="AR2228" s="17"/>
      <c r="AS2228" s="17"/>
      <c r="AT2228" s="17"/>
      <c r="AU2228" s="17"/>
      <c r="AV2228" s="17"/>
      <c r="AW2228" s="17"/>
      <c r="AX2228" s="30">
        <f t="shared" si="68"/>
        <v>0</v>
      </c>
      <c r="AY2228" s="35">
        <f t="shared" si="69"/>
        <v>0</v>
      </c>
    </row>
    <row r="2229" spans="2:51">
      <c r="B2229" s="17"/>
      <c r="C2229" s="17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  <c r="AF2229" s="17"/>
      <c r="AG2229" s="17"/>
      <c r="AH2229" s="17"/>
      <c r="AI2229" s="17"/>
      <c r="AJ2229" s="17"/>
      <c r="AK2229" s="17"/>
      <c r="AL2229" s="17"/>
      <c r="AM2229" s="17"/>
      <c r="AN2229" s="17"/>
      <c r="AO2229" s="17"/>
      <c r="AP2229" s="17"/>
      <c r="AQ2229" s="17"/>
      <c r="AR2229" s="17"/>
      <c r="AS2229" s="17"/>
      <c r="AT2229" s="17"/>
      <c r="AU2229" s="17"/>
      <c r="AV2229" s="17"/>
      <c r="AW2229" s="17"/>
      <c r="AX2229" s="30">
        <f t="shared" si="68"/>
        <v>0</v>
      </c>
      <c r="AY2229" s="35">
        <f t="shared" si="69"/>
        <v>0</v>
      </c>
    </row>
    <row r="2230" spans="2:51">
      <c r="B2230" s="17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  <c r="AF2230" s="17"/>
      <c r="AG2230" s="17"/>
      <c r="AH2230" s="17"/>
      <c r="AI2230" s="17"/>
      <c r="AJ2230" s="17"/>
      <c r="AK2230" s="17"/>
      <c r="AL2230" s="17"/>
      <c r="AM2230" s="17"/>
      <c r="AN2230" s="17"/>
      <c r="AO2230" s="17"/>
      <c r="AP2230" s="17"/>
      <c r="AQ2230" s="17"/>
      <c r="AR2230" s="17"/>
      <c r="AS2230" s="17"/>
      <c r="AT2230" s="17"/>
      <c r="AU2230" s="17"/>
      <c r="AV2230" s="17"/>
      <c r="AW2230" s="17"/>
      <c r="AX2230" s="30">
        <f t="shared" si="68"/>
        <v>0</v>
      </c>
      <c r="AY2230" s="35">
        <f t="shared" si="69"/>
        <v>0</v>
      </c>
    </row>
    <row r="2231" spans="2:51">
      <c r="B2231" s="17"/>
      <c r="C2231" s="17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  <c r="AF2231" s="17"/>
      <c r="AG2231" s="17"/>
      <c r="AH2231" s="17"/>
      <c r="AI2231" s="17"/>
      <c r="AJ2231" s="17"/>
      <c r="AK2231" s="17"/>
      <c r="AL2231" s="17"/>
      <c r="AM2231" s="17"/>
      <c r="AN2231" s="17"/>
      <c r="AO2231" s="17"/>
      <c r="AP2231" s="17"/>
      <c r="AQ2231" s="17"/>
      <c r="AR2231" s="17"/>
      <c r="AS2231" s="17"/>
      <c r="AT2231" s="17"/>
      <c r="AU2231" s="17"/>
      <c r="AV2231" s="17"/>
      <c r="AW2231" s="17"/>
      <c r="AX2231" s="30">
        <f t="shared" si="68"/>
        <v>0</v>
      </c>
      <c r="AY2231" s="35">
        <f t="shared" si="69"/>
        <v>0</v>
      </c>
    </row>
    <row r="2232" spans="2:51">
      <c r="B2232" s="17"/>
      <c r="C2232" s="17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  <c r="AF2232" s="17"/>
      <c r="AG2232" s="17"/>
      <c r="AH2232" s="17"/>
      <c r="AI2232" s="17"/>
      <c r="AJ2232" s="17"/>
      <c r="AK2232" s="17"/>
      <c r="AL2232" s="17"/>
      <c r="AM2232" s="17"/>
      <c r="AN2232" s="17"/>
      <c r="AO2232" s="17"/>
      <c r="AP2232" s="17"/>
      <c r="AQ2232" s="17"/>
      <c r="AR2232" s="17"/>
      <c r="AS2232" s="17"/>
      <c r="AT2232" s="17"/>
      <c r="AU2232" s="17"/>
      <c r="AV2232" s="17"/>
      <c r="AW2232" s="17"/>
      <c r="AX2232" s="30">
        <f t="shared" si="68"/>
        <v>0</v>
      </c>
      <c r="AY2232" s="35">
        <f t="shared" si="69"/>
        <v>0</v>
      </c>
    </row>
    <row r="2233" spans="2:51">
      <c r="B2233" s="17"/>
      <c r="C2233" s="17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  <c r="AF2233" s="17"/>
      <c r="AG2233" s="17"/>
      <c r="AH2233" s="17"/>
      <c r="AI2233" s="17"/>
      <c r="AJ2233" s="17"/>
      <c r="AK2233" s="17"/>
      <c r="AL2233" s="17"/>
      <c r="AM2233" s="17"/>
      <c r="AN2233" s="17"/>
      <c r="AO2233" s="17"/>
      <c r="AP2233" s="17"/>
      <c r="AQ2233" s="17"/>
      <c r="AR2233" s="17"/>
      <c r="AS2233" s="17"/>
      <c r="AT2233" s="17"/>
      <c r="AU2233" s="17"/>
      <c r="AV2233" s="17"/>
      <c r="AW2233" s="17"/>
      <c r="AX2233" s="30">
        <f t="shared" si="68"/>
        <v>0</v>
      </c>
      <c r="AY2233" s="35">
        <f t="shared" si="69"/>
        <v>0</v>
      </c>
    </row>
    <row r="2234" spans="2:51">
      <c r="B2234" s="17"/>
      <c r="C2234" s="17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  <c r="AF2234" s="17"/>
      <c r="AG2234" s="17"/>
      <c r="AH2234" s="17"/>
      <c r="AI2234" s="17"/>
      <c r="AJ2234" s="17"/>
      <c r="AK2234" s="17"/>
      <c r="AL2234" s="17"/>
      <c r="AM2234" s="17"/>
      <c r="AN2234" s="17"/>
      <c r="AO2234" s="17"/>
      <c r="AP2234" s="17"/>
      <c r="AQ2234" s="17"/>
      <c r="AR2234" s="17"/>
      <c r="AS2234" s="17"/>
      <c r="AT2234" s="17"/>
      <c r="AU2234" s="17"/>
      <c r="AV2234" s="17"/>
      <c r="AW2234" s="17"/>
      <c r="AX2234" s="30">
        <f t="shared" si="68"/>
        <v>0</v>
      </c>
      <c r="AY2234" s="35">
        <f t="shared" si="69"/>
        <v>0</v>
      </c>
    </row>
    <row r="2235" spans="2:51">
      <c r="B2235" s="17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  <c r="AF2235" s="17"/>
      <c r="AG2235" s="17"/>
      <c r="AH2235" s="17"/>
      <c r="AI2235" s="17"/>
      <c r="AJ2235" s="17"/>
      <c r="AK2235" s="17"/>
      <c r="AL2235" s="17"/>
      <c r="AM2235" s="17"/>
      <c r="AN2235" s="17"/>
      <c r="AO2235" s="17"/>
      <c r="AP2235" s="17"/>
      <c r="AQ2235" s="17"/>
      <c r="AR2235" s="17"/>
      <c r="AS2235" s="17"/>
      <c r="AT2235" s="17"/>
      <c r="AU2235" s="17"/>
      <c r="AV2235" s="17"/>
      <c r="AW2235" s="17"/>
      <c r="AX2235" s="30">
        <f t="shared" si="68"/>
        <v>0</v>
      </c>
      <c r="AY2235" s="35">
        <f t="shared" si="69"/>
        <v>0</v>
      </c>
    </row>
    <row r="2236" spans="2:51">
      <c r="B2236" s="17"/>
      <c r="C2236" s="17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  <c r="AF2236" s="17"/>
      <c r="AG2236" s="17"/>
      <c r="AH2236" s="17"/>
      <c r="AI2236" s="17"/>
      <c r="AJ2236" s="17"/>
      <c r="AK2236" s="17"/>
      <c r="AL2236" s="17"/>
      <c r="AM2236" s="17"/>
      <c r="AN2236" s="17"/>
      <c r="AO2236" s="17"/>
      <c r="AP2236" s="17"/>
      <c r="AQ2236" s="17"/>
      <c r="AR2236" s="17"/>
      <c r="AS2236" s="17"/>
      <c r="AT2236" s="17"/>
      <c r="AU2236" s="17"/>
      <c r="AV2236" s="17"/>
      <c r="AW2236" s="17"/>
      <c r="AX2236" s="30">
        <f t="shared" si="68"/>
        <v>0</v>
      </c>
      <c r="AY2236" s="35">
        <f t="shared" si="69"/>
        <v>0</v>
      </c>
    </row>
    <row r="2237" spans="2:51">
      <c r="B2237" s="17"/>
      <c r="C2237" s="17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  <c r="AF2237" s="17"/>
      <c r="AG2237" s="17"/>
      <c r="AH2237" s="17"/>
      <c r="AI2237" s="17"/>
      <c r="AJ2237" s="17"/>
      <c r="AK2237" s="17"/>
      <c r="AL2237" s="17"/>
      <c r="AM2237" s="17"/>
      <c r="AN2237" s="17"/>
      <c r="AO2237" s="17"/>
      <c r="AP2237" s="17"/>
      <c r="AQ2237" s="17"/>
      <c r="AR2237" s="17"/>
      <c r="AS2237" s="17"/>
      <c r="AT2237" s="17"/>
      <c r="AU2237" s="17"/>
      <c r="AV2237" s="17"/>
      <c r="AW2237" s="17"/>
      <c r="AX2237" s="30">
        <f t="shared" si="68"/>
        <v>0</v>
      </c>
      <c r="AY2237" s="35">
        <f t="shared" si="69"/>
        <v>0</v>
      </c>
    </row>
    <row r="2238" spans="2:51">
      <c r="B2238" s="17"/>
      <c r="C2238" s="17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  <c r="AF2238" s="17"/>
      <c r="AG2238" s="17"/>
      <c r="AH2238" s="17"/>
      <c r="AI2238" s="17"/>
      <c r="AJ2238" s="17"/>
      <c r="AK2238" s="17"/>
      <c r="AL2238" s="17"/>
      <c r="AM2238" s="17"/>
      <c r="AN2238" s="17"/>
      <c r="AO2238" s="17"/>
      <c r="AP2238" s="17"/>
      <c r="AQ2238" s="17"/>
      <c r="AR2238" s="17"/>
      <c r="AS2238" s="17"/>
      <c r="AT2238" s="17"/>
      <c r="AU2238" s="17"/>
      <c r="AV2238" s="17"/>
      <c r="AW2238" s="17"/>
      <c r="AX2238" s="30">
        <f t="shared" ref="AX2238:AX2301" si="70">(AD2238-H2238)*J2238</f>
        <v>0</v>
      </c>
      <c r="AY2238" s="35">
        <f t="shared" ref="AY2238:AY2301" si="71">AX2238-AV2238+AW2238</f>
        <v>0</v>
      </c>
    </row>
    <row r="2239" spans="2:51">
      <c r="B2239" s="17"/>
      <c r="C2239" s="17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  <c r="AF2239" s="17"/>
      <c r="AG2239" s="17"/>
      <c r="AH2239" s="17"/>
      <c r="AI2239" s="17"/>
      <c r="AJ2239" s="17"/>
      <c r="AK2239" s="17"/>
      <c r="AL2239" s="17"/>
      <c r="AM2239" s="17"/>
      <c r="AN2239" s="17"/>
      <c r="AO2239" s="17"/>
      <c r="AP2239" s="17"/>
      <c r="AQ2239" s="17"/>
      <c r="AR2239" s="17"/>
      <c r="AS2239" s="17"/>
      <c r="AT2239" s="17"/>
      <c r="AU2239" s="17"/>
      <c r="AV2239" s="17"/>
      <c r="AW2239" s="17"/>
      <c r="AX2239" s="30">
        <f t="shared" si="70"/>
        <v>0</v>
      </c>
      <c r="AY2239" s="35">
        <f t="shared" si="71"/>
        <v>0</v>
      </c>
    </row>
    <row r="2240" spans="2:51">
      <c r="B2240" s="17"/>
      <c r="C2240" s="17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  <c r="AF2240" s="17"/>
      <c r="AG2240" s="17"/>
      <c r="AH2240" s="17"/>
      <c r="AI2240" s="17"/>
      <c r="AJ2240" s="17"/>
      <c r="AK2240" s="17"/>
      <c r="AL2240" s="17"/>
      <c r="AM2240" s="17"/>
      <c r="AN2240" s="17"/>
      <c r="AO2240" s="17"/>
      <c r="AP2240" s="17"/>
      <c r="AQ2240" s="17"/>
      <c r="AR2240" s="17"/>
      <c r="AS2240" s="17"/>
      <c r="AT2240" s="17"/>
      <c r="AU2240" s="17"/>
      <c r="AV2240" s="17"/>
      <c r="AW2240" s="17"/>
      <c r="AX2240" s="30">
        <f t="shared" si="70"/>
        <v>0</v>
      </c>
      <c r="AY2240" s="35">
        <f t="shared" si="71"/>
        <v>0</v>
      </c>
    </row>
    <row r="2241" spans="2:51">
      <c r="B2241" s="17"/>
      <c r="C2241" s="17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  <c r="AF2241" s="17"/>
      <c r="AG2241" s="17"/>
      <c r="AH2241" s="17"/>
      <c r="AI2241" s="17"/>
      <c r="AJ2241" s="17"/>
      <c r="AK2241" s="17"/>
      <c r="AL2241" s="17"/>
      <c r="AM2241" s="17"/>
      <c r="AN2241" s="17"/>
      <c r="AO2241" s="17"/>
      <c r="AP2241" s="17"/>
      <c r="AQ2241" s="17"/>
      <c r="AR2241" s="17"/>
      <c r="AS2241" s="17"/>
      <c r="AT2241" s="17"/>
      <c r="AU2241" s="17"/>
      <c r="AV2241" s="17"/>
      <c r="AW2241" s="17"/>
      <c r="AX2241" s="30">
        <f t="shared" si="70"/>
        <v>0</v>
      </c>
      <c r="AY2241" s="35">
        <f t="shared" si="71"/>
        <v>0</v>
      </c>
    </row>
    <row r="2242" spans="2:51"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  <c r="AF2242" s="17"/>
      <c r="AG2242" s="17"/>
      <c r="AH2242" s="17"/>
      <c r="AI2242" s="17"/>
      <c r="AJ2242" s="17"/>
      <c r="AK2242" s="17"/>
      <c r="AL2242" s="17"/>
      <c r="AM2242" s="17"/>
      <c r="AN2242" s="17"/>
      <c r="AO2242" s="17"/>
      <c r="AP2242" s="17"/>
      <c r="AQ2242" s="17"/>
      <c r="AR2242" s="17"/>
      <c r="AS2242" s="17"/>
      <c r="AT2242" s="17"/>
      <c r="AU2242" s="17"/>
      <c r="AV2242" s="17"/>
      <c r="AW2242" s="17"/>
      <c r="AX2242" s="30">
        <f t="shared" si="70"/>
        <v>0</v>
      </c>
      <c r="AY2242" s="35">
        <f t="shared" si="71"/>
        <v>0</v>
      </c>
    </row>
    <row r="2243" spans="2:51">
      <c r="B2243" s="17"/>
      <c r="C2243" s="17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  <c r="AF2243" s="17"/>
      <c r="AG2243" s="17"/>
      <c r="AH2243" s="17"/>
      <c r="AI2243" s="17"/>
      <c r="AJ2243" s="17"/>
      <c r="AK2243" s="17"/>
      <c r="AL2243" s="17"/>
      <c r="AM2243" s="17"/>
      <c r="AN2243" s="17"/>
      <c r="AO2243" s="17"/>
      <c r="AP2243" s="17"/>
      <c r="AQ2243" s="17"/>
      <c r="AR2243" s="17"/>
      <c r="AS2243" s="17"/>
      <c r="AT2243" s="17"/>
      <c r="AU2243" s="17"/>
      <c r="AV2243" s="17"/>
      <c r="AW2243" s="17"/>
      <c r="AX2243" s="30">
        <f t="shared" si="70"/>
        <v>0</v>
      </c>
      <c r="AY2243" s="35">
        <f t="shared" si="71"/>
        <v>0</v>
      </c>
    </row>
    <row r="2244" spans="2:51">
      <c r="B2244" s="17"/>
      <c r="C2244" s="17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  <c r="AF2244" s="17"/>
      <c r="AG2244" s="17"/>
      <c r="AH2244" s="17"/>
      <c r="AI2244" s="17"/>
      <c r="AJ2244" s="17"/>
      <c r="AK2244" s="17"/>
      <c r="AL2244" s="17"/>
      <c r="AM2244" s="17"/>
      <c r="AN2244" s="17"/>
      <c r="AO2244" s="17"/>
      <c r="AP2244" s="17"/>
      <c r="AQ2244" s="17"/>
      <c r="AR2244" s="17"/>
      <c r="AS2244" s="17"/>
      <c r="AT2244" s="17"/>
      <c r="AU2244" s="17"/>
      <c r="AV2244" s="17"/>
      <c r="AW2244" s="17"/>
      <c r="AX2244" s="30">
        <f t="shared" si="70"/>
        <v>0</v>
      </c>
      <c r="AY2244" s="35">
        <f t="shared" si="71"/>
        <v>0</v>
      </c>
    </row>
    <row r="2245" spans="2:51">
      <c r="B2245" s="17"/>
      <c r="C2245" s="17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  <c r="AF2245" s="17"/>
      <c r="AG2245" s="17"/>
      <c r="AH2245" s="17"/>
      <c r="AI2245" s="17"/>
      <c r="AJ2245" s="17"/>
      <c r="AK2245" s="17"/>
      <c r="AL2245" s="17"/>
      <c r="AM2245" s="17"/>
      <c r="AN2245" s="17"/>
      <c r="AO2245" s="17"/>
      <c r="AP2245" s="17"/>
      <c r="AQ2245" s="17"/>
      <c r="AR2245" s="17"/>
      <c r="AS2245" s="17"/>
      <c r="AT2245" s="17"/>
      <c r="AU2245" s="17"/>
      <c r="AV2245" s="17"/>
      <c r="AW2245" s="17"/>
      <c r="AX2245" s="30">
        <f t="shared" si="70"/>
        <v>0</v>
      </c>
      <c r="AY2245" s="35">
        <f t="shared" si="71"/>
        <v>0</v>
      </c>
    </row>
    <row r="2246" spans="2:51">
      <c r="B2246" s="17"/>
      <c r="C2246" s="17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  <c r="AF2246" s="17"/>
      <c r="AG2246" s="17"/>
      <c r="AH2246" s="17"/>
      <c r="AI2246" s="17"/>
      <c r="AJ2246" s="17"/>
      <c r="AK2246" s="17"/>
      <c r="AL2246" s="17"/>
      <c r="AM2246" s="17"/>
      <c r="AN2246" s="17"/>
      <c r="AO2246" s="17"/>
      <c r="AP2246" s="17"/>
      <c r="AQ2246" s="17"/>
      <c r="AR2246" s="17"/>
      <c r="AS2246" s="17"/>
      <c r="AT2246" s="17"/>
      <c r="AU2246" s="17"/>
      <c r="AV2246" s="17"/>
      <c r="AW2246" s="17"/>
      <c r="AX2246" s="30">
        <f t="shared" si="70"/>
        <v>0</v>
      </c>
      <c r="AY2246" s="35">
        <f t="shared" si="71"/>
        <v>0</v>
      </c>
    </row>
    <row r="2247" spans="2:51">
      <c r="B2247" s="17"/>
      <c r="C2247" s="17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  <c r="AF2247" s="17"/>
      <c r="AG2247" s="17"/>
      <c r="AH2247" s="17"/>
      <c r="AI2247" s="17"/>
      <c r="AJ2247" s="17"/>
      <c r="AK2247" s="17"/>
      <c r="AL2247" s="17"/>
      <c r="AM2247" s="17"/>
      <c r="AN2247" s="17"/>
      <c r="AO2247" s="17"/>
      <c r="AP2247" s="17"/>
      <c r="AQ2247" s="17"/>
      <c r="AR2247" s="17"/>
      <c r="AS2247" s="17"/>
      <c r="AT2247" s="17"/>
      <c r="AU2247" s="17"/>
      <c r="AV2247" s="17"/>
      <c r="AW2247" s="17"/>
      <c r="AX2247" s="30">
        <f t="shared" si="70"/>
        <v>0</v>
      </c>
      <c r="AY2247" s="35">
        <f t="shared" si="71"/>
        <v>0</v>
      </c>
    </row>
    <row r="2248" spans="2:51">
      <c r="B2248" s="17"/>
      <c r="C2248" s="17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  <c r="AF2248" s="17"/>
      <c r="AG2248" s="17"/>
      <c r="AH2248" s="17"/>
      <c r="AI2248" s="17"/>
      <c r="AJ2248" s="17"/>
      <c r="AK2248" s="17"/>
      <c r="AL2248" s="17"/>
      <c r="AM2248" s="17"/>
      <c r="AN2248" s="17"/>
      <c r="AO2248" s="17"/>
      <c r="AP2248" s="17"/>
      <c r="AQ2248" s="17"/>
      <c r="AR2248" s="17"/>
      <c r="AS2248" s="17"/>
      <c r="AT2248" s="17"/>
      <c r="AU2248" s="17"/>
      <c r="AV2248" s="17"/>
      <c r="AW2248" s="17"/>
      <c r="AX2248" s="30">
        <f t="shared" si="70"/>
        <v>0</v>
      </c>
      <c r="AY2248" s="35">
        <f t="shared" si="71"/>
        <v>0</v>
      </c>
    </row>
    <row r="2249" spans="2:51">
      <c r="B2249" s="17"/>
      <c r="C2249" s="17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  <c r="AF2249" s="17"/>
      <c r="AG2249" s="17"/>
      <c r="AH2249" s="17"/>
      <c r="AI2249" s="17"/>
      <c r="AJ2249" s="17"/>
      <c r="AK2249" s="17"/>
      <c r="AL2249" s="17"/>
      <c r="AM2249" s="17"/>
      <c r="AN2249" s="17"/>
      <c r="AO2249" s="17"/>
      <c r="AP2249" s="17"/>
      <c r="AQ2249" s="17"/>
      <c r="AR2249" s="17"/>
      <c r="AS2249" s="17"/>
      <c r="AT2249" s="17"/>
      <c r="AU2249" s="17"/>
      <c r="AV2249" s="17"/>
      <c r="AW2249" s="17"/>
      <c r="AX2249" s="30">
        <f t="shared" si="70"/>
        <v>0</v>
      </c>
      <c r="AY2249" s="35">
        <f t="shared" si="71"/>
        <v>0</v>
      </c>
    </row>
    <row r="2250" spans="2:51">
      <c r="B2250" s="17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  <c r="AF2250" s="17"/>
      <c r="AG2250" s="17"/>
      <c r="AH2250" s="17"/>
      <c r="AI2250" s="17"/>
      <c r="AJ2250" s="17"/>
      <c r="AK2250" s="17"/>
      <c r="AL2250" s="17"/>
      <c r="AM2250" s="17"/>
      <c r="AN2250" s="17"/>
      <c r="AO2250" s="17"/>
      <c r="AP2250" s="17"/>
      <c r="AQ2250" s="17"/>
      <c r="AR2250" s="17"/>
      <c r="AS2250" s="17"/>
      <c r="AT2250" s="17"/>
      <c r="AU2250" s="17"/>
      <c r="AV2250" s="17"/>
      <c r="AW2250" s="17"/>
      <c r="AX2250" s="30">
        <f t="shared" si="70"/>
        <v>0</v>
      </c>
      <c r="AY2250" s="35">
        <f t="shared" si="71"/>
        <v>0</v>
      </c>
    </row>
    <row r="2251" spans="2:51">
      <c r="B2251" s="17"/>
      <c r="C2251" s="17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  <c r="AF2251" s="17"/>
      <c r="AG2251" s="17"/>
      <c r="AH2251" s="17"/>
      <c r="AI2251" s="17"/>
      <c r="AJ2251" s="17"/>
      <c r="AK2251" s="17"/>
      <c r="AL2251" s="17"/>
      <c r="AM2251" s="17"/>
      <c r="AN2251" s="17"/>
      <c r="AO2251" s="17"/>
      <c r="AP2251" s="17"/>
      <c r="AQ2251" s="17"/>
      <c r="AR2251" s="17"/>
      <c r="AS2251" s="17"/>
      <c r="AT2251" s="17"/>
      <c r="AU2251" s="17"/>
      <c r="AV2251" s="17"/>
      <c r="AW2251" s="17"/>
      <c r="AX2251" s="30">
        <f t="shared" si="70"/>
        <v>0</v>
      </c>
      <c r="AY2251" s="35">
        <f t="shared" si="71"/>
        <v>0</v>
      </c>
    </row>
    <row r="2252" spans="2:51">
      <c r="B2252" s="17"/>
      <c r="C2252" s="17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  <c r="AF2252" s="17"/>
      <c r="AG2252" s="17"/>
      <c r="AH2252" s="17"/>
      <c r="AI2252" s="17"/>
      <c r="AJ2252" s="17"/>
      <c r="AK2252" s="17"/>
      <c r="AL2252" s="17"/>
      <c r="AM2252" s="17"/>
      <c r="AN2252" s="17"/>
      <c r="AO2252" s="17"/>
      <c r="AP2252" s="17"/>
      <c r="AQ2252" s="17"/>
      <c r="AR2252" s="17"/>
      <c r="AS2252" s="17"/>
      <c r="AT2252" s="17"/>
      <c r="AU2252" s="17"/>
      <c r="AV2252" s="17"/>
      <c r="AW2252" s="17"/>
      <c r="AX2252" s="30">
        <f t="shared" si="70"/>
        <v>0</v>
      </c>
      <c r="AY2252" s="35">
        <f t="shared" si="71"/>
        <v>0</v>
      </c>
    </row>
    <row r="2253" spans="2:51">
      <c r="B2253" s="17"/>
      <c r="C2253" s="17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  <c r="AF2253" s="17"/>
      <c r="AG2253" s="17"/>
      <c r="AH2253" s="17"/>
      <c r="AI2253" s="17"/>
      <c r="AJ2253" s="17"/>
      <c r="AK2253" s="17"/>
      <c r="AL2253" s="17"/>
      <c r="AM2253" s="17"/>
      <c r="AN2253" s="17"/>
      <c r="AO2253" s="17"/>
      <c r="AP2253" s="17"/>
      <c r="AQ2253" s="17"/>
      <c r="AR2253" s="17"/>
      <c r="AS2253" s="17"/>
      <c r="AT2253" s="17"/>
      <c r="AU2253" s="17"/>
      <c r="AV2253" s="17"/>
      <c r="AW2253" s="17"/>
      <c r="AX2253" s="30">
        <f t="shared" si="70"/>
        <v>0</v>
      </c>
      <c r="AY2253" s="35">
        <f t="shared" si="71"/>
        <v>0</v>
      </c>
    </row>
    <row r="2254" spans="2:51">
      <c r="B2254" s="17"/>
      <c r="C2254" s="17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  <c r="AF2254" s="17"/>
      <c r="AG2254" s="17"/>
      <c r="AH2254" s="17"/>
      <c r="AI2254" s="17"/>
      <c r="AJ2254" s="17"/>
      <c r="AK2254" s="17"/>
      <c r="AL2254" s="17"/>
      <c r="AM2254" s="17"/>
      <c r="AN2254" s="17"/>
      <c r="AO2254" s="17"/>
      <c r="AP2254" s="17"/>
      <c r="AQ2254" s="17"/>
      <c r="AR2254" s="17"/>
      <c r="AS2254" s="17"/>
      <c r="AT2254" s="17"/>
      <c r="AU2254" s="17"/>
      <c r="AV2254" s="17"/>
      <c r="AW2254" s="17"/>
      <c r="AX2254" s="30">
        <f t="shared" si="70"/>
        <v>0</v>
      </c>
      <c r="AY2254" s="35">
        <f t="shared" si="71"/>
        <v>0</v>
      </c>
    </row>
    <row r="2255" spans="2:51">
      <c r="B2255" s="17"/>
      <c r="C2255" s="17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  <c r="AF2255" s="17"/>
      <c r="AG2255" s="17"/>
      <c r="AH2255" s="17"/>
      <c r="AI2255" s="17"/>
      <c r="AJ2255" s="17"/>
      <c r="AK2255" s="17"/>
      <c r="AL2255" s="17"/>
      <c r="AM2255" s="17"/>
      <c r="AN2255" s="17"/>
      <c r="AO2255" s="17"/>
      <c r="AP2255" s="17"/>
      <c r="AQ2255" s="17"/>
      <c r="AR2255" s="17"/>
      <c r="AS2255" s="17"/>
      <c r="AT2255" s="17"/>
      <c r="AU2255" s="17"/>
      <c r="AV2255" s="17"/>
      <c r="AW2255" s="17"/>
      <c r="AX2255" s="30">
        <f t="shared" si="70"/>
        <v>0</v>
      </c>
      <c r="AY2255" s="35">
        <f t="shared" si="71"/>
        <v>0</v>
      </c>
    </row>
    <row r="2256" spans="2:51">
      <c r="B2256" s="17"/>
      <c r="C2256" s="17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7"/>
      <c r="AL2256" s="17"/>
      <c r="AM2256" s="17"/>
      <c r="AN2256" s="17"/>
      <c r="AO2256" s="17"/>
      <c r="AP2256" s="17"/>
      <c r="AQ2256" s="17"/>
      <c r="AR2256" s="17"/>
      <c r="AS2256" s="17"/>
      <c r="AT2256" s="17"/>
      <c r="AU2256" s="17"/>
      <c r="AV2256" s="17"/>
      <c r="AW2256" s="17"/>
      <c r="AX2256" s="30">
        <f t="shared" si="70"/>
        <v>0</v>
      </c>
      <c r="AY2256" s="35">
        <f t="shared" si="71"/>
        <v>0</v>
      </c>
    </row>
    <row r="2257" spans="2:51">
      <c r="B2257" s="17"/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  <c r="AF2257" s="17"/>
      <c r="AG2257" s="17"/>
      <c r="AH2257" s="17"/>
      <c r="AI2257" s="17"/>
      <c r="AJ2257" s="17"/>
      <c r="AK2257" s="17"/>
      <c r="AL2257" s="17"/>
      <c r="AM2257" s="17"/>
      <c r="AN2257" s="17"/>
      <c r="AO2257" s="17"/>
      <c r="AP2257" s="17"/>
      <c r="AQ2257" s="17"/>
      <c r="AR2257" s="17"/>
      <c r="AS2257" s="17"/>
      <c r="AT2257" s="17"/>
      <c r="AU2257" s="17"/>
      <c r="AV2257" s="17"/>
      <c r="AW2257" s="17"/>
      <c r="AX2257" s="30">
        <f t="shared" si="70"/>
        <v>0</v>
      </c>
      <c r="AY2257" s="35">
        <f t="shared" si="71"/>
        <v>0</v>
      </c>
    </row>
    <row r="2258" spans="2:51">
      <c r="B2258" s="17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  <c r="AF2258" s="17"/>
      <c r="AG2258" s="17"/>
      <c r="AH2258" s="17"/>
      <c r="AI2258" s="17"/>
      <c r="AJ2258" s="17"/>
      <c r="AK2258" s="17"/>
      <c r="AL2258" s="17"/>
      <c r="AM2258" s="17"/>
      <c r="AN2258" s="17"/>
      <c r="AO2258" s="17"/>
      <c r="AP2258" s="17"/>
      <c r="AQ2258" s="17"/>
      <c r="AR2258" s="17"/>
      <c r="AS2258" s="17"/>
      <c r="AT2258" s="17"/>
      <c r="AU2258" s="17"/>
      <c r="AV2258" s="17"/>
      <c r="AW2258" s="17"/>
      <c r="AX2258" s="30">
        <f t="shared" si="70"/>
        <v>0</v>
      </c>
      <c r="AY2258" s="35">
        <f t="shared" si="71"/>
        <v>0</v>
      </c>
    </row>
    <row r="2259" spans="2:51">
      <c r="B2259" s="17"/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  <c r="AF2259" s="17"/>
      <c r="AG2259" s="17"/>
      <c r="AH2259" s="17"/>
      <c r="AI2259" s="17"/>
      <c r="AJ2259" s="17"/>
      <c r="AK2259" s="17"/>
      <c r="AL2259" s="17"/>
      <c r="AM2259" s="17"/>
      <c r="AN2259" s="17"/>
      <c r="AO2259" s="17"/>
      <c r="AP2259" s="17"/>
      <c r="AQ2259" s="17"/>
      <c r="AR2259" s="17"/>
      <c r="AS2259" s="17"/>
      <c r="AT2259" s="17"/>
      <c r="AU2259" s="17"/>
      <c r="AV2259" s="17"/>
      <c r="AW2259" s="17"/>
      <c r="AX2259" s="30">
        <f t="shared" si="70"/>
        <v>0</v>
      </c>
      <c r="AY2259" s="35">
        <f t="shared" si="71"/>
        <v>0</v>
      </c>
    </row>
    <row r="2260" spans="2:51">
      <c r="B2260" s="17"/>
      <c r="C2260" s="17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  <c r="AF2260" s="17"/>
      <c r="AG2260" s="17"/>
      <c r="AH2260" s="17"/>
      <c r="AI2260" s="17"/>
      <c r="AJ2260" s="17"/>
      <c r="AK2260" s="17"/>
      <c r="AL2260" s="17"/>
      <c r="AM2260" s="17"/>
      <c r="AN2260" s="17"/>
      <c r="AO2260" s="17"/>
      <c r="AP2260" s="17"/>
      <c r="AQ2260" s="17"/>
      <c r="AR2260" s="17"/>
      <c r="AS2260" s="17"/>
      <c r="AT2260" s="17"/>
      <c r="AU2260" s="17"/>
      <c r="AV2260" s="17"/>
      <c r="AW2260" s="17"/>
      <c r="AX2260" s="30">
        <f t="shared" si="70"/>
        <v>0</v>
      </c>
      <c r="AY2260" s="35">
        <f t="shared" si="71"/>
        <v>0</v>
      </c>
    </row>
    <row r="2261" spans="2:51">
      <c r="B2261" s="17"/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  <c r="AF2261" s="17"/>
      <c r="AG2261" s="17"/>
      <c r="AH2261" s="17"/>
      <c r="AI2261" s="17"/>
      <c r="AJ2261" s="17"/>
      <c r="AK2261" s="17"/>
      <c r="AL2261" s="17"/>
      <c r="AM2261" s="17"/>
      <c r="AN2261" s="17"/>
      <c r="AO2261" s="17"/>
      <c r="AP2261" s="17"/>
      <c r="AQ2261" s="17"/>
      <c r="AR2261" s="17"/>
      <c r="AS2261" s="17"/>
      <c r="AT2261" s="17"/>
      <c r="AU2261" s="17"/>
      <c r="AV2261" s="17"/>
      <c r="AW2261" s="17"/>
      <c r="AX2261" s="30">
        <f t="shared" si="70"/>
        <v>0</v>
      </c>
      <c r="AY2261" s="35">
        <f t="shared" si="71"/>
        <v>0</v>
      </c>
    </row>
    <row r="2262" spans="2:51">
      <c r="B2262" s="17"/>
      <c r="C2262" s="17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  <c r="AF2262" s="17"/>
      <c r="AG2262" s="17"/>
      <c r="AH2262" s="17"/>
      <c r="AI2262" s="17"/>
      <c r="AJ2262" s="17"/>
      <c r="AK2262" s="17"/>
      <c r="AL2262" s="17"/>
      <c r="AM2262" s="17"/>
      <c r="AN2262" s="17"/>
      <c r="AO2262" s="17"/>
      <c r="AP2262" s="17"/>
      <c r="AQ2262" s="17"/>
      <c r="AR2262" s="17"/>
      <c r="AS2262" s="17"/>
      <c r="AT2262" s="17"/>
      <c r="AU2262" s="17"/>
      <c r="AV2262" s="17"/>
      <c r="AW2262" s="17"/>
      <c r="AX2262" s="30">
        <f t="shared" si="70"/>
        <v>0</v>
      </c>
      <c r="AY2262" s="35">
        <f t="shared" si="71"/>
        <v>0</v>
      </c>
    </row>
    <row r="2263" spans="2:51">
      <c r="B2263" s="17"/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  <c r="AF2263" s="17"/>
      <c r="AG2263" s="17"/>
      <c r="AH2263" s="17"/>
      <c r="AI2263" s="17"/>
      <c r="AJ2263" s="17"/>
      <c r="AK2263" s="17"/>
      <c r="AL2263" s="17"/>
      <c r="AM2263" s="17"/>
      <c r="AN2263" s="17"/>
      <c r="AO2263" s="17"/>
      <c r="AP2263" s="17"/>
      <c r="AQ2263" s="17"/>
      <c r="AR2263" s="17"/>
      <c r="AS2263" s="17"/>
      <c r="AT2263" s="17"/>
      <c r="AU2263" s="17"/>
      <c r="AV2263" s="17"/>
      <c r="AW2263" s="17"/>
      <c r="AX2263" s="30">
        <f t="shared" si="70"/>
        <v>0</v>
      </c>
      <c r="AY2263" s="35">
        <f t="shared" si="71"/>
        <v>0</v>
      </c>
    </row>
    <row r="2264" spans="2:51">
      <c r="B2264" s="17"/>
      <c r="C2264" s="17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  <c r="AF2264" s="17"/>
      <c r="AG2264" s="17"/>
      <c r="AH2264" s="17"/>
      <c r="AI2264" s="17"/>
      <c r="AJ2264" s="17"/>
      <c r="AK2264" s="17"/>
      <c r="AL2264" s="17"/>
      <c r="AM2264" s="17"/>
      <c r="AN2264" s="17"/>
      <c r="AO2264" s="17"/>
      <c r="AP2264" s="17"/>
      <c r="AQ2264" s="17"/>
      <c r="AR2264" s="17"/>
      <c r="AS2264" s="17"/>
      <c r="AT2264" s="17"/>
      <c r="AU2264" s="17"/>
      <c r="AV2264" s="17"/>
      <c r="AW2264" s="17"/>
      <c r="AX2264" s="30">
        <f t="shared" si="70"/>
        <v>0</v>
      </c>
      <c r="AY2264" s="35">
        <f t="shared" si="71"/>
        <v>0</v>
      </c>
    </row>
    <row r="2265" spans="2:51">
      <c r="B2265" s="17"/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  <c r="AF2265" s="17"/>
      <c r="AG2265" s="17"/>
      <c r="AH2265" s="17"/>
      <c r="AI2265" s="17"/>
      <c r="AJ2265" s="17"/>
      <c r="AK2265" s="17"/>
      <c r="AL2265" s="17"/>
      <c r="AM2265" s="17"/>
      <c r="AN2265" s="17"/>
      <c r="AO2265" s="17"/>
      <c r="AP2265" s="17"/>
      <c r="AQ2265" s="17"/>
      <c r="AR2265" s="17"/>
      <c r="AS2265" s="17"/>
      <c r="AT2265" s="17"/>
      <c r="AU2265" s="17"/>
      <c r="AV2265" s="17"/>
      <c r="AW2265" s="17"/>
      <c r="AX2265" s="30">
        <f t="shared" si="70"/>
        <v>0</v>
      </c>
      <c r="AY2265" s="35">
        <f t="shared" si="71"/>
        <v>0</v>
      </c>
    </row>
    <row r="2266" spans="2:51">
      <c r="B2266" s="17"/>
      <c r="C2266" s="17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  <c r="AF2266" s="17"/>
      <c r="AG2266" s="17"/>
      <c r="AH2266" s="17"/>
      <c r="AI2266" s="17"/>
      <c r="AJ2266" s="17"/>
      <c r="AK2266" s="17"/>
      <c r="AL2266" s="17"/>
      <c r="AM2266" s="17"/>
      <c r="AN2266" s="17"/>
      <c r="AO2266" s="17"/>
      <c r="AP2266" s="17"/>
      <c r="AQ2266" s="17"/>
      <c r="AR2266" s="17"/>
      <c r="AS2266" s="17"/>
      <c r="AT2266" s="17"/>
      <c r="AU2266" s="17"/>
      <c r="AV2266" s="17"/>
      <c r="AW2266" s="17"/>
      <c r="AX2266" s="30">
        <f t="shared" si="70"/>
        <v>0</v>
      </c>
      <c r="AY2266" s="35">
        <f t="shared" si="71"/>
        <v>0</v>
      </c>
    </row>
    <row r="2267" spans="2:51">
      <c r="B2267" s="17"/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  <c r="AF2267" s="17"/>
      <c r="AG2267" s="17"/>
      <c r="AH2267" s="17"/>
      <c r="AI2267" s="17"/>
      <c r="AJ2267" s="17"/>
      <c r="AK2267" s="17"/>
      <c r="AL2267" s="17"/>
      <c r="AM2267" s="17"/>
      <c r="AN2267" s="17"/>
      <c r="AO2267" s="17"/>
      <c r="AP2267" s="17"/>
      <c r="AQ2267" s="17"/>
      <c r="AR2267" s="17"/>
      <c r="AS2267" s="17"/>
      <c r="AT2267" s="17"/>
      <c r="AU2267" s="17"/>
      <c r="AV2267" s="17"/>
      <c r="AW2267" s="17"/>
      <c r="AX2267" s="30">
        <f t="shared" si="70"/>
        <v>0</v>
      </c>
      <c r="AY2267" s="35">
        <f t="shared" si="71"/>
        <v>0</v>
      </c>
    </row>
    <row r="2268" spans="2:51">
      <c r="B2268" s="17"/>
      <c r="C2268" s="17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  <c r="AF2268" s="17"/>
      <c r="AG2268" s="17"/>
      <c r="AH2268" s="17"/>
      <c r="AI2268" s="17"/>
      <c r="AJ2268" s="17"/>
      <c r="AK2268" s="17"/>
      <c r="AL2268" s="17"/>
      <c r="AM2268" s="17"/>
      <c r="AN2268" s="17"/>
      <c r="AO2268" s="17"/>
      <c r="AP2268" s="17"/>
      <c r="AQ2268" s="17"/>
      <c r="AR2268" s="17"/>
      <c r="AS2268" s="17"/>
      <c r="AT2268" s="17"/>
      <c r="AU2268" s="17"/>
      <c r="AV2268" s="17"/>
      <c r="AW2268" s="17"/>
      <c r="AX2268" s="30">
        <f t="shared" si="70"/>
        <v>0</v>
      </c>
      <c r="AY2268" s="35">
        <f t="shared" si="71"/>
        <v>0</v>
      </c>
    </row>
    <row r="2269" spans="2:51">
      <c r="B2269" s="17"/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  <c r="AF2269" s="17"/>
      <c r="AG2269" s="17"/>
      <c r="AH2269" s="17"/>
      <c r="AI2269" s="17"/>
      <c r="AJ2269" s="17"/>
      <c r="AK2269" s="17"/>
      <c r="AL2269" s="17"/>
      <c r="AM2269" s="17"/>
      <c r="AN2269" s="17"/>
      <c r="AO2269" s="17"/>
      <c r="AP2269" s="17"/>
      <c r="AQ2269" s="17"/>
      <c r="AR2269" s="17"/>
      <c r="AS2269" s="17"/>
      <c r="AT2269" s="17"/>
      <c r="AU2269" s="17"/>
      <c r="AV2269" s="17"/>
      <c r="AW2269" s="17"/>
      <c r="AX2269" s="30">
        <f t="shared" si="70"/>
        <v>0</v>
      </c>
      <c r="AY2269" s="35">
        <f t="shared" si="71"/>
        <v>0</v>
      </c>
    </row>
    <row r="2270" spans="2:51">
      <c r="B2270" s="17"/>
      <c r="C2270" s="17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  <c r="AF2270" s="17"/>
      <c r="AG2270" s="17"/>
      <c r="AH2270" s="17"/>
      <c r="AI2270" s="17"/>
      <c r="AJ2270" s="17"/>
      <c r="AK2270" s="17"/>
      <c r="AL2270" s="17"/>
      <c r="AM2270" s="17"/>
      <c r="AN2270" s="17"/>
      <c r="AO2270" s="17"/>
      <c r="AP2270" s="17"/>
      <c r="AQ2270" s="17"/>
      <c r="AR2270" s="17"/>
      <c r="AS2270" s="17"/>
      <c r="AT2270" s="17"/>
      <c r="AU2270" s="17"/>
      <c r="AV2270" s="17"/>
      <c r="AW2270" s="17"/>
      <c r="AX2270" s="30">
        <f t="shared" si="70"/>
        <v>0</v>
      </c>
      <c r="AY2270" s="35">
        <f t="shared" si="71"/>
        <v>0</v>
      </c>
    </row>
    <row r="2271" spans="2:51">
      <c r="B2271" s="17"/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  <c r="AF2271" s="17"/>
      <c r="AG2271" s="17"/>
      <c r="AH2271" s="17"/>
      <c r="AI2271" s="17"/>
      <c r="AJ2271" s="17"/>
      <c r="AK2271" s="17"/>
      <c r="AL2271" s="17"/>
      <c r="AM2271" s="17"/>
      <c r="AN2271" s="17"/>
      <c r="AO2271" s="17"/>
      <c r="AP2271" s="17"/>
      <c r="AQ2271" s="17"/>
      <c r="AR2271" s="17"/>
      <c r="AS2271" s="17"/>
      <c r="AT2271" s="17"/>
      <c r="AU2271" s="17"/>
      <c r="AV2271" s="17"/>
      <c r="AW2271" s="17"/>
      <c r="AX2271" s="30">
        <f t="shared" si="70"/>
        <v>0</v>
      </c>
      <c r="AY2271" s="35">
        <f t="shared" si="71"/>
        <v>0</v>
      </c>
    </row>
    <row r="2272" spans="2:51">
      <c r="B2272" s="17"/>
      <c r="C2272" s="17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  <c r="AF2272" s="17"/>
      <c r="AG2272" s="17"/>
      <c r="AH2272" s="17"/>
      <c r="AI2272" s="17"/>
      <c r="AJ2272" s="17"/>
      <c r="AK2272" s="17"/>
      <c r="AL2272" s="17"/>
      <c r="AM2272" s="17"/>
      <c r="AN2272" s="17"/>
      <c r="AO2272" s="17"/>
      <c r="AP2272" s="17"/>
      <c r="AQ2272" s="17"/>
      <c r="AR2272" s="17"/>
      <c r="AS2272" s="17"/>
      <c r="AT2272" s="17"/>
      <c r="AU2272" s="17"/>
      <c r="AV2272" s="17"/>
      <c r="AW2272" s="17"/>
      <c r="AX2272" s="30">
        <f t="shared" si="70"/>
        <v>0</v>
      </c>
      <c r="AY2272" s="35">
        <f t="shared" si="71"/>
        <v>0</v>
      </c>
    </row>
    <row r="2273" spans="2:51">
      <c r="B2273" s="17"/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  <c r="AF2273" s="17"/>
      <c r="AG2273" s="17"/>
      <c r="AH2273" s="17"/>
      <c r="AI2273" s="17"/>
      <c r="AJ2273" s="17"/>
      <c r="AK2273" s="17"/>
      <c r="AL2273" s="17"/>
      <c r="AM2273" s="17"/>
      <c r="AN2273" s="17"/>
      <c r="AO2273" s="17"/>
      <c r="AP2273" s="17"/>
      <c r="AQ2273" s="17"/>
      <c r="AR2273" s="17"/>
      <c r="AS2273" s="17"/>
      <c r="AT2273" s="17"/>
      <c r="AU2273" s="17"/>
      <c r="AV2273" s="17"/>
      <c r="AW2273" s="17"/>
      <c r="AX2273" s="30">
        <f t="shared" si="70"/>
        <v>0</v>
      </c>
      <c r="AY2273" s="35">
        <f t="shared" si="71"/>
        <v>0</v>
      </c>
    </row>
    <row r="2274" spans="2:51">
      <c r="B2274" s="17"/>
      <c r="C2274" s="17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  <c r="AF2274" s="17"/>
      <c r="AG2274" s="17"/>
      <c r="AH2274" s="17"/>
      <c r="AI2274" s="17"/>
      <c r="AJ2274" s="17"/>
      <c r="AK2274" s="17"/>
      <c r="AL2274" s="17"/>
      <c r="AM2274" s="17"/>
      <c r="AN2274" s="17"/>
      <c r="AO2274" s="17"/>
      <c r="AP2274" s="17"/>
      <c r="AQ2274" s="17"/>
      <c r="AR2274" s="17"/>
      <c r="AS2274" s="17"/>
      <c r="AT2274" s="17"/>
      <c r="AU2274" s="17"/>
      <c r="AV2274" s="17"/>
      <c r="AW2274" s="17"/>
      <c r="AX2274" s="30">
        <f t="shared" si="70"/>
        <v>0</v>
      </c>
      <c r="AY2274" s="35">
        <f t="shared" si="71"/>
        <v>0</v>
      </c>
    </row>
    <row r="2275" spans="2:51">
      <c r="B2275" s="17"/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  <c r="AF2275" s="17"/>
      <c r="AG2275" s="17"/>
      <c r="AH2275" s="17"/>
      <c r="AI2275" s="17"/>
      <c r="AJ2275" s="17"/>
      <c r="AK2275" s="17"/>
      <c r="AL2275" s="17"/>
      <c r="AM2275" s="17"/>
      <c r="AN2275" s="17"/>
      <c r="AO2275" s="17"/>
      <c r="AP2275" s="17"/>
      <c r="AQ2275" s="17"/>
      <c r="AR2275" s="17"/>
      <c r="AS2275" s="17"/>
      <c r="AT2275" s="17"/>
      <c r="AU2275" s="17"/>
      <c r="AV2275" s="17"/>
      <c r="AW2275" s="17"/>
      <c r="AX2275" s="30">
        <f t="shared" si="70"/>
        <v>0</v>
      </c>
      <c r="AY2275" s="35">
        <f t="shared" si="71"/>
        <v>0</v>
      </c>
    </row>
    <row r="2276" spans="2:51">
      <c r="B2276" s="17"/>
      <c r="C2276" s="17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  <c r="AF2276" s="17"/>
      <c r="AG2276" s="17"/>
      <c r="AH2276" s="17"/>
      <c r="AI2276" s="17"/>
      <c r="AJ2276" s="17"/>
      <c r="AK2276" s="17"/>
      <c r="AL2276" s="17"/>
      <c r="AM2276" s="17"/>
      <c r="AN2276" s="17"/>
      <c r="AO2276" s="17"/>
      <c r="AP2276" s="17"/>
      <c r="AQ2276" s="17"/>
      <c r="AR2276" s="17"/>
      <c r="AS2276" s="17"/>
      <c r="AT2276" s="17"/>
      <c r="AU2276" s="17"/>
      <c r="AV2276" s="17"/>
      <c r="AW2276" s="17"/>
      <c r="AX2276" s="30">
        <f t="shared" si="70"/>
        <v>0</v>
      </c>
      <c r="AY2276" s="35">
        <f t="shared" si="71"/>
        <v>0</v>
      </c>
    </row>
    <row r="2277" spans="2:51">
      <c r="B2277" s="17"/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  <c r="AF2277" s="17"/>
      <c r="AG2277" s="17"/>
      <c r="AH2277" s="17"/>
      <c r="AI2277" s="17"/>
      <c r="AJ2277" s="17"/>
      <c r="AK2277" s="17"/>
      <c r="AL2277" s="17"/>
      <c r="AM2277" s="17"/>
      <c r="AN2277" s="17"/>
      <c r="AO2277" s="17"/>
      <c r="AP2277" s="17"/>
      <c r="AQ2277" s="17"/>
      <c r="AR2277" s="17"/>
      <c r="AS2277" s="17"/>
      <c r="AT2277" s="17"/>
      <c r="AU2277" s="17"/>
      <c r="AV2277" s="17"/>
      <c r="AW2277" s="17"/>
      <c r="AX2277" s="30">
        <f t="shared" si="70"/>
        <v>0</v>
      </c>
      <c r="AY2277" s="35">
        <f t="shared" si="71"/>
        <v>0</v>
      </c>
    </row>
    <row r="2278" spans="2:51">
      <c r="B2278" s="17"/>
      <c r="C2278" s="17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  <c r="AF2278" s="17"/>
      <c r="AG2278" s="17"/>
      <c r="AH2278" s="17"/>
      <c r="AI2278" s="17"/>
      <c r="AJ2278" s="17"/>
      <c r="AK2278" s="17"/>
      <c r="AL2278" s="17"/>
      <c r="AM2278" s="17"/>
      <c r="AN2278" s="17"/>
      <c r="AO2278" s="17"/>
      <c r="AP2278" s="17"/>
      <c r="AQ2278" s="17"/>
      <c r="AR2278" s="17"/>
      <c r="AS2278" s="17"/>
      <c r="AT2278" s="17"/>
      <c r="AU2278" s="17"/>
      <c r="AV2278" s="17"/>
      <c r="AW2278" s="17"/>
      <c r="AX2278" s="30">
        <f t="shared" si="70"/>
        <v>0</v>
      </c>
      <c r="AY2278" s="35">
        <f t="shared" si="71"/>
        <v>0</v>
      </c>
    </row>
    <row r="2279" spans="2:51">
      <c r="B2279" s="17"/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  <c r="AF2279" s="17"/>
      <c r="AG2279" s="17"/>
      <c r="AH2279" s="17"/>
      <c r="AI2279" s="17"/>
      <c r="AJ2279" s="17"/>
      <c r="AK2279" s="17"/>
      <c r="AL2279" s="17"/>
      <c r="AM2279" s="17"/>
      <c r="AN2279" s="17"/>
      <c r="AO2279" s="17"/>
      <c r="AP2279" s="17"/>
      <c r="AQ2279" s="17"/>
      <c r="AR2279" s="17"/>
      <c r="AS2279" s="17"/>
      <c r="AT2279" s="17"/>
      <c r="AU2279" s="17"/>
      <c r="AV2279" s="17"/>
      <c r="AW2279" s="17"/>
      <c r="AX2279" s="30">
        <f t="shared" si="70"/>
        <v>0</v>
      </c>
      <c r="AY2279" s="35">
        <f t="shared" si="71"/>
        <v>0</v>
      </c>
    </row>
    <row r="2280" spans="2:51">
      <c r="B2280" s="17"/>
      <c r="C2280" s="17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  <c r="AF2280" s="17"/>
      <c r="AG2280" s="17"/>
      <c r="AH2280" s="17"/>
      <c r="AI2280" s="17"/>
      <c r="AJ2280" s="17"/>
      <c r="AK2280" s="17"/>
      <c r="AL2280" s="17"/>
      <c r="AM2280" s="17"/>
      <c r="AN2280" s="17"/>
      <c r="AO2280" s="17"/>
      <c r="AP2280" s="17"/>
      <c r="AQ2280" s="17"/>
      <c r="AR2280" s="17"/>
      <c r="AS2280" s="17"/>
      <c r="AT2280" s="17"/>
      <c r="AU2280" s="17"/>
      <c r="AV2280" s="17"/>
      <c r="AW2280" s="17"/>
      <c r="AX2280" s="30">
        <f t="shared" si="70"/>
        <v>0</v>
      </c>
      <c r="AY2280" s="35">
        <f t="shared" si="71"/>
        <v>0</v>
      </c>
    </row>
    <row r="2281" spans="2:51">
      <c r="B2281" s="17"/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  <c r="AF2281" s="17"/>
      <c r="AG2281" s="17"/>
      <c r="AH2281" s="17"/>
      <c r="AI2281" s="17"/>
      <c r="AJ2281" s="17"/>
      <c r="AK2281" s="17"/>
      <c r="AL2281" s="17"/>
      <c r="AM2281" s="17"/>
      <c r="AN2281" s="17"/>
      <c r="AO2281" s="17"/>
      <c r="AP2281" s="17"/>
      <c r="AQ2281" s="17"/>
      <c r="AR2281" s="17"/>
      <c r="AS2281" s="17"/>
      <c r="AT2281" s="17"/>
      <c r="AU2281" s="17"/>
      <c r="AV2281" s="17"/>
      <c r="AW2281" s="17"/>
      <c r="AX2281" s="30">
        <f t="shared" si="70"/>
        <v>0</v>
      </c>
      <c r="AY2281" s="35">
        <f t="shared" si="71"/>
        <v>0</v>
      </c>
    </row>
    <row r="2282" spans="2:51">
      <c r="B2282" s="17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  <c r="AF2282" s="17"/>
      <c r="AG2282" s="17"/>
      <c r="AH2282" s="17"/>
      <c r="AI2282" s="17"/>
      <c r="AJ2282" s="17"/>
      <c r="AK2282" s="17"/>
      <c r="AL2282" s="17"/>
      <c r="AM2282" s="17"/>
      <c r="AN2282" s="17"/>
      <c r="AO2282" s="17"/>
      <c r="AP2282" s="17"/>
      <c r="AQ2282" s="17"/>
      <c r="AR2282" s="17"/>
      <c r="AS2282" s="17"/>
      <c r="AT2282" s="17"/>
      <c r="AU2282" s="17"/>
      <c r="AV2282" s="17"/>
      <c r="AW2282" s="17"/>
      <c r="AX2282" s="30">
        <f t="shared" si="70"/>
        <v>0</v>
      </c>
      <c r="AY2282" s="35">
        <f t="shared" si="71"/>
        <v>0</v>
      </c>
    </row>
    <row r="2283" spans="2:51">
      <c r="B2283" s="17"/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  <c r="AF2283" s="17"/>
      <c r="AG2283" s="17"/>
      <c r="AH2283" s="17"/>
      <c r="AI2283" s="17"/>
      <c r="AJ2283" s="17"/>
      <c r="AK2283" s="17"/>
      <c r="AL2283" s="17"/>
      <c r="AM2283" s="17"/>
      <c r="AN2283" s="17"/>
      <c r="AO2283" s="17"/>
      <c r="AP2283" s="17"/>
      <c r="AQ2283" s="17"/>
      <c r="AR2283" s="17"/>
      <c r="AS2283" s="17"/>
      <c r="AT2283" s="17"/>
      <c r="AU2283" s="17"/>
      <c r="AV2283" s="17"/>
      <c r="AW2283" s="17"/>
      <c r="AX2283" s="30">
        <f t="shared" si="70"/>
        <v>0</v>
      </c>
      <c r="AY2283" s="35">
        <f t="shared" si="71"/>
        <v>0</v>
      </c>
    </row>
    <row r="2284" spans="2:51">
      <c r="B2284" s="17"/>
      <c r="C2284" s="17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  <c r="AF2284" s="17"/>
      <c r="AG2284" s="17"/>
      <c r="AH2284" s="17"/>
      <c r="AI2284" s="17"/>
      <c r="AJ2284" s="17"/>
      <c r="AK2284" s="17"/>
      <c r="AL2284" s="17"/>
      <c r="AM2284" s="17"/>
      <c r="AN2284" s="17"/>
      <c r="AO2284" s="17"/>
      <c r="AP2284" s="17"/>
      <c r="AQ2284" s="17"/>
      <c r="AR2284" s="17"/>
      <c r="AS2284" s="17"/>
      <c r="AT2284" s="17"/>
      <c r="AU2284" s="17"/>
      <c r="AV2284" s="17"/>
      <c r="AW2284" s="17"/>
      <c r="AX2284" s="30">
        <f t="shared" si="70"/>
        <v>0</v>
      </c>
      <c r="AY2284" s="35">
        <f t="shared" si="71"/>
        <v>0</v>
      </c>
    </row>
    <row r="2285" spans="2:51">
      <c r="B2285" s="17"/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  <c r="AF2285" s="17"/>
      <c r="AG2285" s="17"/>
      <c r="AH2285" s="17"/>
      <c r="AI2285" s="17"/>
      <c r="AJ2285" s="17"/>
      <c r="AK2285" s="17"/>
      <c r="AL2285" s="17"/>
      <c r="AM2285" s="17"/>
      <c r="AN2285" s="17"/>
      <c r="AO2285" s="17"/>
      <c r="AP2285" s="17"/>
      <c r="AQ2285" s="17"/>
      <c r="AR2285" s="17"/>
      <c r="AS2285" s="17"/>
      <c r="AT2285" s="17"/>
      <c r="AU2285" s="17"/>
      <c r="AV2285" s="17"/>
      <c r="AW2285" s="17"/>
      <c r="AX2285" s="30">
        <f t="shared" si="70"/>
        <v>0</v>
      </c>
      <c r="AY2285" s="35">
        <f t="shared" si="71"/>
        <v>0</v>
      </c>
    </row>
    <row r="2286" spans="2:51">
      <c r="B2286" s="17"/>
      <c r="C2286" s="17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  <c r="AF2286" s="17"/>
      <c r="AG2286" s="17"/>
      <c r="AH2286" s="17"/>
      <c r="AI2286" s="17"/>
      <c r="AJ2286" s="17"/>
      <c r="AK2286" s="17"/>
      <c r="AL2286" s="17"/>
      <c r="AM2286" s="17"/>
      <c r="AN2286" s="17"/>
      <c r="AO2286" s="17"/>
      <c r="AP2286" s="17"/>
      <c r="AQ2286" s="17"/>
      <c r="AR2286" s="17"/>
      <c r="AS2286" s="17"/>
      <c r="AT2286" s="17"/>
      <c r="AU2286" s="17"/>
      <c r="AV2286" s="17"/>
      <c r="AW2286" s="17"/>
      <c r="AX2286" s="30">
        <f t="shared" si="70"/>
        <v>0</v>
      </c>
      <c r="AY2286" s="35">
        <f t="shared" si="71"/>
        <v>0</v>
      </c>
    </row>
    <row r="2287" spans="2:51">
      <c r="B2287" s="17"/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  <c r="AF2287" s="17"/>
      <c r="AG2287" s="17"/>
      <c r="AH2287" s="17"/>
      <c r="AI2287" s="17"/>
      <c r="AJ2287" s="17"/>
      <c r="AK2287" s="17"/>
      <c r="AL2287" s="17"/>
      <c r="AM2287" s="17"/>
      <c r="AN2287" s="17"/>
      <c r="AO2287" s="17"/>
      <c r="AP2287" s="17"/>
      <c r="AQ2287" s="17"/>
      <c r="AR2287" s="17"/>
      <c r="AS2287" s="17"/>
      <c r="AT2287" s="17"/>
      <c r="AU2287" s="17"/>
      <c r="AV2287" s="17"/>
      <c r="AW2287" s="17"/>
      <c r="AX2287" s="30">
        <f t="shared" si="70"/>
        <v>0</v>
      </c>
      <c r="AY2287" s="35">
        <f t="shared" si="71"/>
        <v>0</v>
      </c>
    </row>
    <row r="2288" spans="2:51">
      <c r="B2288" s="17"/>
      <c r="C2288" s="17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  <c r="AF2288" s="17"/>
      <c r="AG2288" s="17"/>
      <c r="AH2288" s="17"/>
      <c r="AI2288" s="17"/>
      <c r="AJ2288" s="17"/>
      <c r="AK2288" s="17"/>
      <c r="AL2288" s="17"/>
      <c r="AM2288" s="17"/>
      <c r="AN2288" s="17"/>
      <c r="AO2288" s="17"/>
      <c r="AP2288" s="17"/>
      <c r="AQ2288" s="17"/>
      <c r="AR2288" s="17"/>
      <c r="AS2288" s="17"/>
      <c r="AT2288" s="17"/>
      <c r="AU2288" s="17"/>
      <c r="AV2288" s="17"/>
      <c r="AW2288" s="17"/>
      <c r="AX2288" s="30">
        <f t="shared" si="70"/>
        <v>0</v>
      </c>
      <c r="AY2288" s="35">
        <f t="shared" si="71"/>
        <v>0</v>
      </c>
    </row>
    <row r="2289" spans="2:51">
      <c r="B2289" s="17"/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  <c r="AF2289" s="17"/>
      <c r="AG2289" s="17"/>
      <c r="AH2289" s="17"/>
      <c r="AI2289" s="17"/>
      <c r="AJ2289" s="17"/>
      <c r="AK2289" s="17"/>
      <c r="AL2289" s="17"/>
      <c r="AM2289" s="17"/>
      <c r="AN2289" s="17"/>
      <c r="AO2289" s="17"/>
      <c r="AP2289" s="17"/>
      <c r="AQ2289" s="17"/>
      <c r="AR2289" s="17"/>
      <c r="AS2289" s="17"/>
      <c r="AT2289" s="17"/>
      <c r="AU2289" s="17"/>
      <c r="AV2289" s="17"/>
      <c r="AW2289" s="17"/>
      <c r="AX2289" s="30">
        <f t="shared" si="70"/>
        <v>0</v>
      </c>
      <c r="AY2289" s="35">
        <f t="shared" si="71"/>
        <v>0</v>
      </c>
    </row>
    <row r="2290" spans="2:51">
      <c r="B2290" s="17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  <c r="AF2290" s="17"/>
      <c r="AG2290" s="17"/>
      <c r="AH2290" s="17"/>
      <c r="AI2290" s="17"/>
      <c r="AJ2290" s="17"/>
      <c r="AK2290" s="17"/>
      <c r="AL2290" s="17"/>
      <c r="AM2290" s="17"/>
      <c r="AN2290" s="17"/>
      <c r="AO2290" s="17"/>
      <c r="AP2290" s="17"/>
      <c r="AQ2290" s="17"/>
      <c r="AR2290" s="17"/>
      <c r="AS2290" s="17"/>
      <c r="AT2290" s="17"/>
      <c r="AU2290" s="17"/>
      <c r="AV2290" s="17"/>
      <c r="AW2290" s="17"/>
      <c r="AX2290" s="30">
        <f t="shared" si="70"/>
        <v>0</v>
      </c>
      <c r="AY2290" s="35">
        <f t="shared" si="71"/>
        <v>0</v>
      </c>
    </row>
    <row r="2291" spans="2:51">
      <c r="B2291" s="17"/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  <c r="AF2291" s="17"/>
      <c r="AG2291" s="17"/>
      <c r="AH2291" s="17"/>
      <c r="AI2291" s="17"/>
      <c r="AJ2291" s="17"/>
      <c r="AK2291" s="17"/>
      <c r="AL2291" s="17"/>
      <c r="AM2291" s="17"/>
      <c r="AN2291" s="17"/>
      <c r="AO2291" s="17"/>
      <c r="AP2291" s="17"/>
      <c r="AQ2291" s="17"/>
      <c r="AR2291" s="17"/>
      <c r="AS2291" s="17"/>
      <c r="AT2291" s="17"/>
      <c r="AU2291" s="17"/>
      <c r="AV2291" s="17"/>
      <c r="AW2291" s="17"/>
      <c r="AX2291" s="30">
        <f t="shared" si="70"/>
        <v>0</v>
      </c>
      <c r="AY2291" s="35">
        <f t="shared" si="71"/>
        <v>0</v>
      </c>
    </row>
    <row r="2292" spans="2:51">
      <c r="B2292" s="17"/>
      <c r="C2292" s="17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  <c r="AF2292" s="17"/>
      <c r="AG2292" s="17"/>
      <c r="AH2292" s="17"/>
      <c r="AI2292" s="17"/>
      <c r="AJ2292" s="17"/>
      <c r="AK2292" s="17"/>
      <c r="AL2292" s="17"/>
      <c r="AM2292" s="17"/>
      <c r="AN2292" s="17"/>
      <c r="AO2292" s="17"/>
      <c r="AP2292" s="17"/>
      <c r="AQ2292" s="17"/>
      <c r="AR2292" s="17"/>
      <c r="AS2292" s="17"/>
      <c r="AT2292" s="17"/>
      <c r="AU2292" s="17"/>
      <c r="AV2292" s="17"/>
      <c r="AW2292" s="17"/>
      <c r="AX2292" s="30">
        <f t="shared" si="70"/>
        <v>0</v>
      </c>
      <c r="AY2292" s="35">
        <f t="shared" si="71"/>
        <v>0</v>
      </c>
    </row>
    <row r="2293" spans="2:51">
      <c r="B2293" s="17"/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  <c r="AF2293" s="17"/>
      <c r="AG2293" s="17"/>
      <c r="AH2293" s="17"/>
      <c r="AI2293" s="17"/>
      <c r="AJ2293" s="17"/>
      <c r="AK2293" s="17"/>
      <c r="AL2293" s="17"/>
      <c r="AM2293" s="17"/>
      <c r="AN2293" s="17"/>
      <c r="AO2293" s="17"/>
      <c r="AP2293" s="17"/>
      <c r="AQ2293" s="17"/>
      <c r="AR2293" s="17"/>
      <c r="AS2293" s="17"/>
      <c r="AT2293" s="17"/>
      <c r="AU2293" s="17"/>
      <c r="AV2293" s="17"/>
      <c r="AW2293" s="17"/>
      <c r="AX2293" s="30">
        <f t="shared" si="70"/>
        <v>0</v>
      </c>
      <c r="AY2293" s="35">
        <f t="shared" si="71"/>
        <v>0</v>
      </c>
    </row>
    <row r="2294" spans="2:51">
      <c r="B2294" s="17"/>
      <c r="C2294" s="17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  <c r="AF2294" s="17"/>
      <c r="AG2294" s="17"/>
      <c r="AH2294" s="17"/>
      <c r="AI2294" s="17"/>
      <c r="AJ2294" s="17"/>
      <c r="AK2294" s="17"/>
      <c r="AL2294" s="17"/>
      <c r="AM2294" s="17"/>
      <c r="AN2294" s="17"/>
      <c r="AO2294" s="17"/>
      <c r="AP2294" s="17"/>
      <c r="AQ2294" s="17"/>
      <c r="AR2294" s="17"/>
      <c r="AS2294" s="17"/>
      <c r="AT2294" s="17"/>
      <c r="AU2294" s="17"/>
      <c r="AV2294" s="17"/>
      <c r="AW2294" s="17"/>
      <c r="AX2294" s="30">
        <f t="shared" si="70"/>
        <v>0</v>
      </c>
      <c r="AY2294" s="35">
        <f t="shared" si="71"/>
        <v>0</v>
      </c>
    </row>
    <row r="2295" spans="2:51">
      <c r="B2295" s="17"/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  <c r="AF2295" s="17"/>
      <c r="AG2295" s="17"/>
      <c r="AH2295" s="17"/>
      <c r="AI2295" s="17"/>
      <c r="AJ2295" s="17"/>
      <c r="AK2295" s="17"/>
      <c r="AL2295" s="17"/>
      <c r="AM2295" s="17"/>
      <c r="AN2295" s="17"/>
      <c r="AO2295" s="17"/>
      <c r="AP2295" s="17"/>
      <c r="AQ2295" s="17"/>
      <c r="AR2295" s="17"/>
      <c r="AS2295" s="17"/>
      <c r="AT2295" s="17"/>
      <c r="AU2295" s="17"/>
      <c r="AV2295" s="17"/>
      <c r="AW2295" s="17"/>
      <c r="AX2295" s="30">
        <f t="shared" si="70"/>
        <v>0</v>
      </c>
      <c r="AY2295" s="35">
        <f t="shared" si="71"/>
        <v>0</v>
      </c>
    </row>
    <row r="2296" spans="2:51">
      <c r="B2296" s="17"/>
      <c r="C2296" s="17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  <c r="AF2296" s="17"/>
      <c r="AG2296" s="17"/>
      <c r="AH2296" s="17"/>
      <c r="AI2296" s="17"/>
      <c r="AJ2296" s="17"/>
      <c r="AK2296" s="17"/>
      <c r="AL2296" s="17"/>
      <c r="AM2296" s="17"/>
      <c r="AN2296" s="17"/>
      <c r="AO2296" s="17"/>
      <c r="AP2296" s="17"/>
      <c r="AQ2296" s="17"/>
      <c r="AR2296" s="17"/>
      <c r="AS2296" s="17"/>
      <c r="AT2296" s="17"/>
      <c r="AU2296" s="17"/>
      <c r="AV2296" s="17"/>
      <c r="AW2296" s="17"/>
      <c r="AX2296" s="30">
        <f t="shared" si="70"/>
        <v>0</v>
      </c>
      <c r="AY2296" s="35">
        <f t="shared" si="71"/>
        <v>0</v>
      </c>
    </row>
    <row r="2297" spans="2:51">
      <c r="B2297" s="17"/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  <c r="AF2297" s="17"/>
      <c r="AG2297" s="17"/>
      <c r="AH2297" s="17"/>
      <c r="AI2297" s="17"/>
      <c r="AJ2297" s="17"/>
      <c r="AK2297" s="17"/>
      <c r="AL2297" s="17"/>
      <c r="AM2297" s="17"/>
      <c r="AN2297" s="17"/>
      <c r="AO2297" s="17"/>
      <c r="AP2297" s="17"/>
      <c r="AQ2297" s="17"/>
      <c r="AR2297" s="17"/>
      <c r="AS2297" s="17"/>
      <c r="AT2297" s="17"/>
      <c r="AU2297" s="17"/>
      <c r="AV2297" s="17"/>
      <c r="AW2297" s="17"/>
      <c r="AX2297" s="30">
        <f t="shared" si="70"/>
        <v>0</v>
      </c>
      <c r="AY2297" s="35">
        <f t="shared" si="71"/>
        <v>0</v>
      </c>
    </row>
    <row r="2298" spans="2:51">
      <c r="B2298" s="17"/>
      <c r="C2298" s="17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  <c r="AF2298" s="17"/>
      <c r="AG2298" s="17"/>
      <c r="AH2298" s="17"/>
      <c r="AI2298" s="17"/>
      <c r="AJ2298" s="17"/>
      <c r="AK2298" s="17"/>
      <c r="AL2298" s="17"/>
      <c r="AM2298" s="17"/>
      <c r="AN2298" s="17"/>
      <c r="AO2298" s="17"/>
      <c r="AP2298" s="17"/>
      <c r="AQ2298" s="17"/>
      <c r="AR2298" s="17"/>
      <c r="AS2298" s="17"/>
      <c r="AT2298" s="17"/>
      <c r="AU2298" s="17"/>
      <c r="AV2298" s="17"/>
      <c r="AW2298" s="17"/>
      <c r="AX2298" s="30">
        <f t="shared" si="70"/>
        <v>0</v>
      </c>
      <c r="AY2298" s="35">
        <f t="shared" si="71"/>
        <v>0</v>
      </c>
    </row>
    <row r="2299" spans="2:51">
      <c r="B2299" s="17"/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  <c r="AF2299" s="17"/>
      <c r="AG2299" s="17"/>
      <c r="AH2299" s="17"/>
      <c r="AI2299" s="17"/>
      <c r="AJ2299" s="17"/>
      <c r="AK2299" s="17"/>
      <c r="AL2299" s="17"/>
      <c r="AM2299" s="17"/>
      <c r="AN2299" s="17"/>
      <c r="AO2299" s="17"/>
      <c r="AP2299" s="17"/>
      <c r="AQ2299" s="17"/>
      <c r="AR2299" s="17"/>
      <c r="AS2299" s="17"/>
      <c r="AT2299" s="17"/>
      <c r="AU2299" s="17"/>
      <c r="AV2299" s="17"/>
      <c r="AW2299" s="17"/>
      <c r="AX2299" s="30">
        <f t="shared" si="70"/>
        <v>0</v>
      </c>
      <c r="AY2299" s="35">
        <f t="shared" si="71"/>
        <v>0</v>
      </c>
    </row>
    <row r="2300" spans="2:51">
      <c r="B2300" s="17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  <c r="AF2300" s="17"/>
      <c r="AG2300" s="17"/>
      <c r="AH2300" s="17"/>
      <c r="AI2300" s="17"/>
      <c r="AJ2300" s="17"/>
      <c r="AK2300" s="17"/>
      <c r="AL2300" s="17"/>
      <c r="AM2300" s="17"/>
      <c r="AN2300" s="17"/>
      <c r="AO2300" s="17"/>
      <c r="AP2300" s="17"/>
      <c r="AQ2300" s="17"/>
      <c r="AR2300" s="17"/>
      <c r="AS2300" s="17"/>
      <c r="AT2300" s="17"/>
      <c r="AU2300" s="17"/>
      <c r="AV2300" s="17"/>
      <c r="AW2300" s="17"/>
      <c r="AX2300" s="30">
        <f t="shared" si="70"/>
        <v>0</v>
      </c>
      <c r="AY2300" s="35">
        <f t="shared" si="71"/>
        <v>0</v>
      </c>
    </row>
    <row r="2301" spans="2:51"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  <c r="AF2301" s="17"/>
      <c r="AG2301" s="17"/>
      <c r="AH2301" s="17"/>
      <c r="AI2301" s="17"/>
      <c r="AJ2301" s="17"/>
      <c r="AK2301" s="17"/>
      <c r="AL2301" s="17"/>
      <c r="AM2301" s="17"/>
      <c r="AN2301" s="17"/>
      <c r="AO2301" s="17"/>
      <c r="AP2301" s="17"/>
      <c r="AQ2301" s="17"/>
      <c r="AR2301" s="17"/>
      <c r="AS2301" s="17"/>
      <c r="AT2301" s="17"/>
      <c r="AU2301" s="17"/>
      <c r="AV2301" s="17"/>
      <c r="AW2301" s="17"/>
      <c r="AX2301" s="30">
        <f t="shared" si="70"/>
        <v>0</v>
      </c>
      <c r="AY2301" s="35">
        <f t="shared" si="71"/>
        <v>0</v>
      </c>
    </row>
    <row r="2302" spans="2:51">
      <c r="B2302" s="17"/>
      <c r="C2302" s="17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  <c r="AF2302" s="17"/>
      <c r="AG2302" s="17"/>
      <c r="AH2302" s="17"/>
      <c r="AI2302" s="17"/>
      <c r="AJ2302" s="17"/>
      <c r="AK2302" s="17"/>
      <c r="AL2302" s="17"/>
      <c r="AM2302" s="17"/>
      <c r="AN2302" s="17"/>
      <c r="AO2302" s="17"/>
      <c r="AP2302" s="17"/>
      <c r="AQ2302" s="17"/>
      <c r="AR2302" s="17"/>
      <c r="AS2302" s="17"/>
      <c r="AT2302" s="17"/>
      <c r="AU2302" s="17"/>
      <c r="AV2302" s="17"/>
      <c r="AW2302" s="17"/>
      <c r="AX2302" s="30">
        <f t="shared" ref="AX2302:AX2365" si="72">(AD2302-H2302)*J2302</f>
        <v>0</v>
      </c>
      <c r="AY2302" s="35">
        <f t="shared" ref="AY2302:AY2365" si="73">AX2302-AV2302+AW2302</f>
        <v>0</v>
      </c>
    </row>
    <row r="2303" spans="2:51">
      <c r="B2303" s="17"/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  <c r="AF2303" s="17"/>
      <c r="AG2303" s="17"/>
      <c r="AH2303" s="17"/>
      <c r="AI2303" s="17"/>
      <c r="AJ2303" s="17"/>
      <c r="AK2303" s="17"/>
      <c r="AL2303" s="17"/>
      <c r="AM2303" s="17"/>
      <c r="AN2303" s="17"/>
      <c r="AO2303" s="17"/>
      <c r="AP2303" s="17"/>
      <c r="AQ2303" s="17"/>
      <c r="AR2303" s="17"/>
      <c r="AS2303" s="17"/>
      <c r="AT2303" s="17"/>
      <c r="AU2303" s="17"/>
      <c r="AV2303" s="17"/>
      <c r="AW2303" s="17"/>
      <c r="AX2303" s="30">
        <f t="shared" si="72"/>
        <v>0</v>
      </c>
      <c r="AY2303" s="35">
        <f t="shared" si="73"/>
        <v>0</v>
      </c>
    </row>
    <row r="2304" spans="2:51">
      <c r="B2304" s="17"/>
      <c r="C2304" s="17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  <c r="AF2304" s="17"/>
      <c r="AG2304" s="17"/>
      <c r="AH2304" s="17"/>
      <c r="AI2304" s="17"/>
      <c r="AJ2304" s="17"/>
      <c r="AK2304" s="17"/>
      <c r="AL2304" s="17"/>
      <c r="AM2304" s="17"/>
      <c r="AN2304" s="17"/>
      <c r="AO2304" s="17"/>
      <c r="AP2304" s="17"/>
      <c r="AQ2304" s="17"/>
      <c r="AR2304" s="17"/>
      <c r="AS2304" s="17"/>
      <c r="AT2304" s="17"/>
      <c r="AU2304" s="17"/>
      <c r="AV2304" s="17"/>
      <c r="AW2304" s="17"/>
      <c r="AX2304" s="30">
        <f t="shared" si="72"/>
        <v>0</v>
      </c>
      <c r="AY2304" s="35">
        <f t="shared" si="73"/>
        <v>0</v>
      </c>
    </row>
    <row r="2305" spans="2:51">
      <c r="B2305" s="17"/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  <c r="AF2305" s="17"/>
      <c r="AG2305" s="17"/>
      <c r="AH2305" s="17"/>
      <c r="AI2305" s="17"/>
      <c r="AJ2305" s="17"/>
      <c r="AK2305" s="17"/>
      <c r="AL2305" s="17"/>
      <c r="AM2305" s="17"/>
      <c r="AN2305" s="17"/>
      <c r="AO2305" s="17"/>
      <c r="AP2305" s="17"/>
      <c r="AQ2305" s="17"/>
      <c r="AR2305" s="17"/>
      <c r="AS2305" s="17"/>
      <c r="AT2305" s="17"/>
      <c r="AU2305" s="17"/>
      <c r="AV2305" s="17"/>
      <c r="AW2305" s="17"/>
      <c r="AX2305" s="30">
        <f t="shared" si="72"/>
        <v>0</v>
      </c>
      <c r="AY2305" s="35">
        <f t="shared" si="73"/>
        <v>0</v>
      </c>
    </row>
    <row r="2306" spans="2:51">
      <c r="B2306" s="17"/>
      <c r="C2306" s="17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  <c r="AF2306" s="17"/>
      <c r="AG2306" s="17"/>
      <c r="AH2306" s="17"/>
      <c r="AI2306" s="17"/>
      <c r="AJ2306" s="17"/>
      <c r="AK2306" s="17"/>
      <c r="AL2306" s="17"/>
      <c r="AM2306" s="17"/>
      <c r="AN2306" s="17"/>
      <c r="AO2306" s="17"/>
      <c r="AP2306" s="17"/>
      <c r="AQ2306" s="17"/>
      <c r="AR2306" s="17"/>
      <c r="AS2306" s="17"/>
      <c r="AT2306" s="17"/>
      <c r="AU2306" s="17"/>
      <c r="AV2306" s="17"/>
      <c r="AW2306" s="17"/>
      <c r="AX2306" s="30">
        <f t="shared" si="72"/>
        <v>0</v>
      </c>
      <c r="AY2306" s="35">
        <f t="shared" si="73"/>
        <v>0</v>
      </c>
    </row>
    <row r="2307" spans="2:51">
      <c r="B2307" s="17"/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  <c r="AF2307" s="17"/>
      <c r="AG2307" s="17"/>
      <c r="AH2307" s="17"/>
      <c r="AI2307" s="17"/>
      <c r="AJ2307" s="17"/>
      <c r="AK2307" s="17"/>
      <c r="AL2307" s="17"/>
      <c r="AM2307" s="17"/>
      <c r="AN2307" s="17"/>
      <c r="AO2307" s="17"/>
      <c r="AP2307" s="17"/>
      <c r="AQ2307" s="17"/>
      <c r="AR2307" s="17"/>
      <c r="AS2307" s="17"/>
      <c r="AT2307" s="17"/>
      <c r="AU2307" s="17"/>
      <c r="AV2307" s="17"/>
      <c r="AW2307" s="17"/>
      <c r="AX2307" s="30">
        <f t="shared" si="72"/>
        <v>0</v>
      </c>
      <c r="AY2307" s="35">
        <f t="shared" si="73"/>
        <v>0</v>
      </c>
    </row>
    <row r="2308" spans="2:51">
      <c r="B2308" s="17"/>
      <c r="C2308" s="17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  <c r="AF2308" s="17"/>
      <c r="AG2308" s="17"/>
      <c r="AH2308" s="17"/>
      <c r="AI2308" s="17"/>
      <c r="AJ2308" s="17"/>
      <c r="AK2308" s="17"/>
      <c r="AL2308" s="17"/>
      <c r="AM2308" s="17"/>
      <c r="AN2308" s="17"/>
      <c r="AO2308" s="17"/>
      <c r="AP2308" s="17"/>
      <c r="AQ2308" s="17"/>
      <c r="AR2308" s="17"/>
      <c r="AS2308" s="17"/>
      <c r="AT2308" s="17"/>
      <c r="AU2308" s="17"/>
      <c r="AV2308" s="17"/>
      <c r="AW2308" s="17"/>
      <c r="AX2308" s="30">
        <f t="shared" si="72"/>
        <v>0</v>
      </c>
      <c r="AY2308" s="35">
        <f t="shared" si="73"/>
        <v>0</v>
      </c>
    </row>
    <row r="2309" spans="2:51">
      <c r="B2309" s="17"/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  <c r="AF2309" s="17"/>
      <c r="AG2309" s="17"/>
      <c r="AH2309" s="17"/>
      <c r="AI2309" s="17"/>
      <c r="AJ2309" s="17"/>
      <c r="AK2309" s="17"/>
      <c r="AL2309" s="17"/>
      <c r="AM2309" s="17"/>
      <c r="AN2309" s="17"/>
      <c r="AO2309" s="17"/>
      <c r="AP2309" s="17"/>
      <c r="AQ2309" s="17"/>
      <c r="AR2309" s="17"/>
      <c r="AS2309" s="17"/>
      <c r="AT2309" s="17"/>
      <c r="AU2309" s="17"/>
      <c r="AV2309" s="17"/>
      <c r="AW2309" s="17"/>
      <c r="AX2309" s="30">
        <f t="shared" si="72"/>
        <v>0</v>
      </c>
      <c r="AY2309" s="35">
        <f t="shared" si="73"/>
        <v>0</v>
      </c>
    </row>
    <row r="2310" spans="2:51">
      <c r="B2310" s="17"/>
      <c r="C2310" s="17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  <c r="AF2310" s="17"/>
      <c r="AG2310" s="17"/>
      <c r="AH2310" s="17"/>
      <c r="AI2310" s="17"/>
      <c r="AJ2310" s="17"/>
      <c r="AK2310" s="17"/>
      <c r="AL2310" s="17"/>
      <c r="AM2310" s="17"/>
      <c r="AN2310" s="17"/>
      <c r="AO2310" s="17"/>
      <c r="AP2310" s="17"/>
      <c r="AQ2310" s="17"/>
      <c r="AR2310" s="17"/>
      <c r="AS2310" s="17"/>
      <c r="AT2310" s="17"/>
      <c r="AU2310" s="17"/>
      <c r="AV2310" s="17"/>
      <c r="AW2310" s="17"/>
      <c r="AX2310" s="30">
        <f t="shared" si="72"/>
        <v>0</v>
      </c>
      <c r="AY2310" s="35">
        <f t="shared" si="73"/>
        <v>0</v>
      </c>
    </row>
    <row r="2311" spans="2:51">
      <c r="B2311" s="17"/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  <c r="AF2311" s="17"/>
      <c r="AG2311" s="17"/>
      <c r="AH2311" s="17"/>
      <c r="AI2311" s="17"/>
      <c r="AJ2311" s="17"/>
      <c r="AK2311" s="17"/>
      <c r="AL2311" s="17"/>
      <c r="AM2311" s="17"/>
      <c r="AN2311" s="17"/>
      <c r="AO2311" s="17"/>
      <c r="AP2311" s="17"/>
      <c r="AQ2311" s="17"/>
      <c r="AR2311" s="17"/>
      <c r="AS2311" s="17"/>
      <c r="AT2311" s="17"/>
      <c r="AU2311" s="17"/>
      <c r="AV2311" s="17"/>
      <c r="AW2311" s="17"/>
      <c r="AX2311" s="30">
        <f t="shared" si="72"/>
        <v>0</v>
      </c>
      <c r="AY2311" s="35">
        <f t="shared" si="73"/>
        <v>0</v>
      </c>
    </row>
    <row r="2312" spans="2:51">
      <c r="B2312" s="17"/>
      <c r="C2312" s="17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  <c r="AF2312" s="17"/>
      <c r="AG2312" s="17"/>
      <c r="AH2312" s="17"/>
      <c r="AI2312" s="17"/>
      <c r="AJ2312" s="17"/>
      <c r="AK2312" s="17"/>
      <c r="AL2312" s="17"/>
      <c r="AM2312" s="17"/>
      <c r="AN2312" s="17"/>
      <c r="AO2312" s="17"/>
      <c r="AP2312" s="17"/>
      <c r="AQ2312" s="17"/>
      <c r="AR2312" s="17"/>
      <c r="AS2312" s="17"/>
      <c r="AT2312" s="17"/>
      <c r="AU2312" s="17"/>
      <c r="AV2312" s="17"/>
      <c r="AW2312" s="17"/>
      <c r="AX2312" s="30">
        <f t="shared" si="72"/>
        <v>0</v>
      </c>
      <c r="AY2312" s="35">
        <f t="shared" si="73"/>
        <v>0</v>
      </c>
    </row>
    <row r="2313" spans="2:51">
      <c r="B2313" s="17"/>
      <c r="C2313" s="17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  <c r="AF2313" s="17"/>
      <c r="AG2313" s="17"/>
      <c r="AH2313" s="17"/>
      <c r="AI2313" s="17"/>
      <c r="AJ2313" s="17"/>
      <c r="AK2313" s="17"/>
      <c r="AL2313" s="17"/>
      <c r="AM2313" s="17"/>
      <c r="AN2313" s="17"/>
      <c r="AO2313" s="17"/>
      <c r="AP2313" s="17"/>
      <c r="AQ2313" s="17"/>
      <c r="AR2313" s="17"/>
      <c r="AS2313" s="17"/>
      <c r="AT2313" s="17"/>
      <c r="AU2313" s="17"/>
      <c r="AV2313" s="17"/>
      <c r="AW2313" s="17"/>
      <c r="AX2313" s="30">
        <f t="shared" si="72"/>
        <v>0</v>
      </c>
      <c r="AY2313" s="35">
        <f t="shared" si="73"/>
        <v>0</v>
      </c>
    </row>
    <row r="2314" spans="2:51">
      <c r="B2314" s="17"/>
      <c r="C2314" s="17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  <c r="AF2314" s="17"/>
      <c r="AG2314" s="17"/>
      <c r="AH2314" s="17"/>
      <c r="AI2314" s="17"/>
      <c r="AJ2314" s="17"/>
      <c r="AK2314" s="17"/>
      <c r="AL2314" s="17"/>
      <c r="AM2314" s="17"/>
      <c r="AN2314" s="17"/>
      <c r="AO2314" s="17"/>
      <c r="AP2314" s="17"/>
      <c r="AQ2314" s="17"/>
      <c r="AR2314" s="17"/>
      <c r="AS2314" s="17"/>
      <c r="AT2314" s="17"/>
      <c r="AU2314" s="17"/>
      <c r="AV2314" s="17"/>
      <c r="AW2314" s="17"/>
      <c r="AX2314" s="30">
        <f t="shared" si="72"/>
        <v>0</v>
      </c>
      <c r="AY2314" s="35">
        <f t="shared" si="73"/>
        <v>0</v>
      </c>
    </row>
    <row r="2315" spans="2:51"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  <c r="AF2315" s="17"/>
      <c r="AG2315" s="17"/>
      <c r="AH2315" s="17"/>
      <c r="AI2315" s="17"/>
      <c r="AJ2315" s="17"/>
      <c r="AK2315" s="17"/>
      <c r="AL2315" s="17"/>
      <c r="AM2315" s="17"/>
      <c r="AN2315" s="17"/>
      <c r="AO2315" s="17"/>
      <c r="AP2315" s="17"/>
      <c r="AQ2315" s="17"/>
      <c r="AR2315" s="17"/>
      <c r="AS2315" s="17"/>
      <c r="AT2315" s="17"/>
      <c r="AU2315" s="17"/>
      <c r="AV2315" s="17"/>
      <c r="AW2315" s="17"/>
      <c r="AX2315" s="30">
        <f t="shared" si="72"/>
        <v>0</v>
      </c>
      <c r="AY2315" s="35">
        <f t="shared" si="73"/>
        <v>0</v>
      </c>
    </row>
    <row r="2316" spans="2:51"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  <c r="AF2316" s="17"/>
      <c r="AG2316" s="17"/>
      <c r="AH2316" s="17"/>
      <c r="AI2316" s="17"/>
      <c r="AJ2316" s="17"/>
      <c r="AK2316" s="17"/>
      <c r="AL2316" s="17"/>
      <c r="AM2316" s="17"/>
      <c r="AN2316" s="17"/>
      <c r="AO2316" s="17"/>
      <c r="AP2316" s="17"/>
      <c r="AQ2316" s="17"/>
      <c r="AR2316" s="17"/>
      <c r="AS2316" s="17"/>
      <c r="AT2316" s="17"/>
      <c r="AU2316" s="17"/>
      <c r="AV2316" s="17"/>
      <c r="AW2316" s="17"/>
      <c r="AX2316" s="30">
        <f t="shared" si="72"/>
        <v>0</v>
      </c>
      <c r="AY2316" s="35">
        <f t="shared" si="73"/>
        <v>0</v>
      </c>
    </row>
    <row r="2317" spans="2:51">
      <c r="B2317" s="17"/>
      <c r="C2317" s="17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  <c r="AF2317" s="17"/>
      <c r="AG2317" s="17"/>
      <c r="AH2317" s="17"/>
      <c r="AI2317" s="17"/>
      <c r="AJ2317" s="17"/>
      <c r="AK2317" s="17"/>
      <c r="AL2317" s="17"/>
      <c r="AM2317" s="17"/>
      <c r="AN2317" s="17"/>
      <c r="AO2317" s="17"/>
      <c r="AP2317" s="17"/>
      <c r="AQ2317" s="17"/>
      <c r="AR2317" s="17"/>
      <c r="AS2317" s="17"/>
      <c r="AT2317" s="17"/>
      <c r="AU2317" s="17"/>
      <c r="AV2317" s="17"/>
      <c r="AW2317" s="17"/>
      <c r="AX2317" s="30">
        <f t="shared" si="72"/>
        <v>0</v>
      </c>
      <c r="AY2317" s="35">
        <f t="shared" si="73"/>
        <v>0</v>
      </c>
    </row>
    <row r="2318" spans="2:51">
      <c r="B2318" s="17"/>
      <c r="C2318" s="17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  <c r="AF2318" s="17"/>
      <c r="AG2318" s="17"/>
      <c r="AH2318" s="17"/>
      <c r="AI2318" s="17"/>
      <c r="AJ2318" s="17"/>
      <c r="AK2318" s="17"/>
      <c r="AL2318" s="17"/>
      <c r="AM2318" s="17"/>
      <c r="AN2318" s="17"/>
      <c r="AO2318" s="17"/>
      <c r="AP2318" s="17"/>
      <c r="AQ2318" s="17"/>
      <c r="AR2318" s="17"/>
      <c r="AS2318" s="17"/>
      <c r="AT2318" s="17"/>
      <c r="AU2318" s="17"/>
      <c r="AV2318" s="17"/>
      <c r="AW2318" s="17"/>
      <c r="AX2318" s="30">
        <f t="shared" si="72"/>
        <v>0</v>
      </c>
      <c r="AY2318" s="35">
        <f t="shared" si="73"/>
        <v>0</v>
      </c>
    </row>
    <row r="2319" spans="2:51">
      <c r="B2319" s="17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  <c r="AF2319" s="17"/>
      <c r="AG2319" s="17"/>
      <c r="AH2319" s="17"/>
      <c r="AI2319" s="17"/>
      <c r="AJ2319" s="17"/>
      <c r="AK2319" s="17"/>
      <c r="AL2319" s="17"/>
      <c r="AM2319" s="17"/>
      <c r="AN2319" s="17"/>
      <c r="AO2319" s="17"/>
      <c r="AP2319" s="17"/>
      <c r="AQ2319" s="17"/>
      <c r="AR2319" s="17"/>
      <c r="AS2319" s="17"/>
      <c r="AT2319" s="17"/>
      <c r="AU2319" s="17"/>
      <c r="AV2319" s="17"/>
      <c r="AW2319" s="17"/>
      <c r="AX2319" s="30">
        <f t="shared" si="72"/>
        <v>0</v>
      </c>
      <c r="AY2319" s="35">
        <f t="shared" si="73"/>
        <v>0</v>
      </c>
    </row>
    <row r="2320" spans="2:51">
      <c r="B2320" s="17"/>
      <c r="C2320" s="17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  <c r="AF2320" s="17"/>
      <c r="AG2320" s="17"/>
      <c r="AH2320" s="17"/>
      <c r="AI2320" s="17"/>
      <c r="AJ2320" s="17"/>
      <c r="AK2320" s="17"/>
      <c r="AL2320" s="17"/>
      <c r="AM2320" s="17"/>
      <c r="AN2320" s="17"/>
      <c r="AO2320" s="17"/>
      <c r="AP2320" s="17"/>
      <c r="AQ2320" s="17"/>
      <c r="AR2320" s="17"/>
      <c r="AS2320" s="17"/>
      <c r="AT2320" s="17"/>
      <c r="AU2320" s="17"/>
      <c r="AV2320" s="17"/>
      <c r="AW2320" s="17"/>
      <c r="AX2320" s="30">
        <f t="shared" si="72"/>
        <v>0</v>
      </c>
      <c r="AY2320" s="35">
        <f t="shared" si="73"/>
        <v>0</v>
      </c>
    </row>
    <row r="2321" spans="2:51"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  <c r="AF2321" s="17"/>
      <c r="AG2321" s="17"/>
      <c r="AH2321" s="17"/>
      <c r="AI2321" s="17"/>
      <c r="AJ2321" s="17"/>
      <c r="AK2321" s="17"/>
      <c r="AL2321" s="17"/>
      <c r="AM2321" s="17"/>
      <c r="AN2321" s="17"/>
      <c r="AO2321" s="17"/>
      <c r="AP2321" s="17"/>
      <c r="AQ2321" s="17"/>
      <c r="AR2321" s="17"/>
      <c r="AS2321" s="17"/>
      <c r="AT2321" s="17"/>
      <c r="AU2321" s="17"/>
      <c r="AV2321" s="17"/>
      <c r="AW2321" s="17"/>
      <c r="AX2321" s="30">
        <f t="shared" si="72"/>
        <v>0</v>
      </c>
      <c r="AY2321" s="35">
        <f t="shared" si="73"/>
        <v>0</v>
      </c>
    </row>
    <row r="2322" spans="2:51">
      <c r="B2322" s="17"/>
      <c r="C2322" s="17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  <c r="AF2322" s="17"/>
      <c r="AG2322" s="17"/>
      <c r="AH2322" s="17"/>
      <c r="AI2322" s="17"/>
      <c r="AJ2322" s="17"/>
      <c r="AK2322" s="17"/>
      <c r="AL2322" s="17"/>
      <c r="AM2322" s="17"/>
      <c r="AN2322" s="17"/>
      <c r="AO2322" s="17"/>
      <c r="AP2322" s="17"/>
      <c r="AQ2322" s="17"/>
      <c r="AR2322" s="17"/>
      <c r="AS2322" s="17"/>
      <c r="AT2322" s="17"/>
      <c r="AU2322" s="17"/>
      <c r="AV2322" s="17"/>
      <c r="AW2322" s="17"/>
      <c r="AX2322" s="30">
        <f t="shared" si="72"/>
        <v>0</v>
      </c>
      <c r="AY2322" s="35">
        <f t="shared" si="73"/>
        <v>0</v>
      </c>
    </row>
    <row r="2323" spans="2:51">
      <c r="B2323" s="17"/>
      <c r="C2323" s="17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  <c r="AF2323" s="17"/>
      <c r="AG2323" s="17"/>
      <c r="AH2323" s="17"/>
      <c r="AI2323" s="17"/>
      <c r="AJ2323" s="17"/>
      <c r="AK2323" s="17"/>
      <c r="AL2323" s="17"/>
      <c r="AM2323" s="17"/>
      <c r="AN2323" s="17"/>
      <c r="AO2323" s="17"/>
      <c r="AP2323" s="17"/>
      <c r="AQ2323" s="17"/>
      <c r="AR2323" s="17"/>
      <c r="AS2323" s="17"/>
      <c r="AT2323" s="17"/>
      <c r="AU2323" s="17"/>
      <c r="AV2323" s="17"/>
      <c r="AW2323" s="17"/>
      <c r="AX2323" s="30">
        <f t="shared" si="72"/>
        <v>0</v>
      </c>
      <c r="AY2323" s="35">
        <f t="shared" si="73"/>
        <v>0</v>
      </c>
    </row>
    <row r="2324" spans="2:51">
      <c r="B2324" s="17"/>
      <c r="C2324" s="17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  <c r="AF2324" s="17"/>
      <c r="AG2324" s="17"/>
      <c r="AH2324" s="17"/>
      <c r="AI2324" s="17"/>
      <c r="AJ2324" s="17"/>
      <c r="AK2324" s="17"/>
      <c r="AL2324" s="17"/>
      <c r="AM2324" s="17"/>
      <c r="AN2324" s="17"/>
      <c r="AO2324" s="17"/>
      <c r="AP2324" s="17"/>
      <c r="AQ2324" s="17"/>
      <c r="AR2324" s="17"/>
      <c r="AS2324" s="17"/>
      <c r="AT2324" s="17"/>
      <c r="AU2324" s="17"/>
      <c r="AV2324" s="17"/>
      <c r="AW2324" s="17"/>
      <c r="AX2324" s="30">
        <f t="shared" si="72"/>
        <v>0</v>
      </c>
      <c r="AY2324" s="35">
        <f t="shared" si="73"/>
        <v>0</v>
      </c>
    </row>
    <row r="2325" spans="2:51">
      <c r="B2325" s="17"/>
      <c r="C2325" s="17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  <c r="AF2325" s="17"/>
      <c r="AG2325" s="17"/>
      <c r="AH2325" s="17"/>
      <c r="AI2325" s="17"/>
      <c r="AJ2325" s="17"/>
      <c r="AK2325" s="17"/>
      <c r="AL2325" s="17"/>
      <c r="AM2325" s="17"/>
      <c r="AN2325" s="17"/>
      <c r="AO2325" s="17"/>
      <c r="AP2325" s="17"/>
      <c r="AQ2325" s="17"/>
      <c r="AR2325" s="17"/>
      <c r="AS2325" s="17"/>
      <c r="AT2325" s="17"/>
      <c r="AU2325" s="17"/>
      <c r="AV2325" s="17"/>
      <c r="AW2325" s="17"/>
      <c r="AX2325" s="30">
        <f t="shared" si="72"/>
        <v>0</v>
      </c>
      <c r="AY2325" s="35">
        <f t="shared" si="73"/>
        <v>0</v>
      </c>
    </row>
    <row r="2326" spans="2:51"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  <c r="AF2326" s="17"/>
      <c r="AG2326" s="17"/>
      <c r="AH2326" s="17"/>
      <c r="AI2326" s="17"/>
      <c r="AJ2326" s="17"/>
      <c r="AK2326" s="17"/>
      <c r="AL2326" s="17"/>
      <c r="AM2326" s="17"/>
      <c r="AN2326" s="17"/>
      <c r="AO2326" s="17"/>
      <c r="AP2326" s="17"/>
      <c r="AQ2326" s="17"/>
      <c r="AR2326" s="17"/>
      <c r="AS2326" s="17"/>
      <c r="AT2326" s="17"/>
      <c r="AU2326" s="17"/>
      <c r="AV2326" s="17"/>
      <c r="AW2326" s="17"/>
      <c r="AX2326" s="30">
        <f t="shared" si="72"/>
        <v>0</v>
      </c>
      <c r="AY2326" s="35">
        <f t="shared" si="73"/>
        <v>0</v>
      </c>
    </row>
    <row r="2327" spans="2:51">
      <c r="B2327" s="17"/>
      <c r="C2327" s="17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  <c r="AF2327" s="17"/>
      <c r="AG2327" s="17"/>
      <c r="AH2327" s="17"/>
      <c r="AI2327" s="17"/>
      <c r="AJ2327" s="17"/>
      <c r="AK2327" s="17"/>
      <c r="AL2327" s="17"/>
      <c r="AM2327" s="17"/>
      <c r="AN2327" s="17"/>
      <c r="AO2327" s="17"/>
      <c r="AP2327" s="17"/>
      <c r="AQ2327" s="17"/>
      <c r="AR2327" s="17"/>
      <c r="AS2327" s="17"/>
      <c r="AT2327" s="17"/>
      <c r="AU2327" s="17"/>
      <c r="AV2327" s="17"/>
      <c r="AW2327" s="17"/>
      <c r="AX2327" s="30">
        <f t="shared" si="72"/>
        <v>0</v>
      </c>
      <c r="AY2327" s="35">
        <f t="shared" si="73"/>
        <v>0</v>
      </c>
    </row>
    <row r="2328" spans="2:51">
      <c r="B2328" s="17"/>
      <c r="C2328" s="17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  <c r="AF2328" s="17"/>
      <c r="AG2328" s="17"/>
      <c r="AH2328" s="17"/>
      <c r="AI2328" s="17"/>
      <c r="AJ2328" s="17"/>
      <c r="AK2328" s="17"/>
      <c r="AL2328" s="17"/>
      <c r="AM2328" s="17"/>
      <c r="AN2328" s="17"/>
      <c r="AO2328" s="17"/>
      <c r="AP2328" s="17"/>
      <c r="AQ2328" s="17"/>
      <c r="AR2328" s="17"/>
      <c r="AS2328" s="17"/>
      <c r="AT2328" s="17"/>
      <c r="AU2328" s="17"/>
      <c r="AV2328" s="17"/>
      <c r="AW2328" s="17"/>
      <c r="AX2328" s="30">
        <f t="shared" si="72"/>
        <v>0</v>
      </c>
      <c r="AY2328" s="35">
        <f t="shared" si="73"/>
        <v>0</v>
      </c>
    </row>
    <row r="2329" spans="2:51">
      <c r="B2329" s="17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  <c r="AF2329" s="17"/>
      <c r="AG2329" s="17"/>
      <c r="AH2329" s="17"/>
      <c r="AI2329" s="17"/>
      <c r="AJ2329" s="17"/>
      <c r="AK2329" s="17"/>
      <c r="AL2329" s="17"/>
      <c r="AM2329" s="17"/>
      <c r="AN2329" s="17"/>
      <c r="AO2329" s="17"/>
      <c r="AP2329" s="17"/>
      <c r="AQ2329" s="17"/>
      <c r="AR2329" s="17"/>
      <c r="AS2329" s="17"/>
      <c r="AT2329" s="17"/>
      <c r="AU2329" s="17"/>
      <c r="AV2329" s="17"/>
      <c r="AW2329" s="17"/>
      <c r="AX2329" s="30">
        <f t="shared" si="72"/>
        <v>0</v>
      </c>
      <c r="AY2329" s="35">
        <f t="shared" si="73"/>
        <v>0</v>
      </c>
    </row>
    <row r="2330" spans="2:51">
      <c r="B2330" s="17"/>
      <c r="C2330" s="17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  <c r="AF2330" s="17"/>
      <c r="AG2330" s="17"/>
      <c r="AH2330" s="17"/>
      <c r="AI2330" s="17"/>
      <c r="AJ2330" s="17"/>
      <c r="AK2330" s="17"/>
      <c r="AL2330" s="17"/>
      <c r="AM2330" s="17"/>
      <c r="AN2330" s="17"/>
      <c r="AO2330" s="17"/>
      <c r="AP2330" s="17"/>
      <c r="AQ2330" s="17"/>
      <c r="AR2330" s="17"/>
      <c r="AS2330" s="17"/>
      <c r="AT2330" s="17"/>
      <c r="AU2330" s="17"/>
      <c r="AV2330" s="17"/>
      <c r="AW2330" s="17"/>
      <c r="AX2330" s="30">
        <f t="shared" si="72"/>
        <v>0</v>
      </c>
      <c r="AY2330" s="35">
        <f t="shared" si="73"/>
        <v>0</v>
      </c>
    </row>
    <row r="2331" spans="2:51">
      <c r="B2331" s="17"/>
      <c r="C2331" s="17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  <c r="AF2331" s="17"/>
      <c r="AG2331" s="17"/>
      <c r="AH2331" s="17"/>
      <c r="AI2331" s="17"/>
      <c r="AJ2331" s="17"/>
      <c r="AK2331" s="17"/>
      <c r="AL2331" s="17"/>
      <c r="AM2331" s="17"/>
      <c r="AN2331" s="17"/>
      <c r="AO2331" s="17"/>
      <c r="AP2331" s="17"/>
      <c r="AQ2331" s="17"/>
      <c r="AR2331" s="17"/>
      <c r="AS2331" s="17"/>
      <c r="AT2331" s="17"/>
      <c r="AU2331" s="17"/>
      <c r="AV2331" s="17"/>
      <c r="AW2331" s="17"/>
      <c r="AX2331" s="30">
        <f t="shared" si="72"/>
        <v>0</v>
      </c>
      <c r="AY2331" s="35">
        <f t="shared" si="73"/>
        <v>0</v>
      </c>
    </row>
    <row r="2332" spans="2:51">
      <c r="B2332" s="17"/>
      <c r="C2332" s="17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  <c r="AF2332" s="17"/>
      <c r="AG2332" s="17"/>
      <c r="AH2332" s="17"/>
      <c r="AI2332" s="17"/>
      <c r="AJ2332" s="17"/>
      <c r="AK2332" s="17"/>
      <c r="AL2332" s="17"/>
      <c r="AM2332" s="17"/>
      <c r="AN2332" s="17"/>
      <c r="AO2332" s="17"/>
      <c r="AP2332" s="17"/>
      <c r="AQ2332" s="17"/>
      <c r="AR2332" s="17"/>
      <c r="AS2332" s="17"/>
      <c r="AT2332" s="17"/>
      <c r="AU2332" s="17"/>
      <c r="AV2332" s="17"/>
      <c r="AW2332" s="17"/>
      <c r="AX2332" s="30">
        <f t="shared" si="72"/>
        <v>0</v>
      </c>
      <c r="AY2332" s="35">
        <f t="shared" si="73"/>
        <v>0</v>
      </c>
    </row>
    <row r="2333" spans="2:51">
      <c r="B2333" s="17"/>
      <c r="C2333" s="17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  <c r="AF2333" s="17"/>
      <c r="AG2333" s="17"/>
      <c r="AH2333" s="17"/>
      <c r="AI2333" s="17"/>
      <c r="AJ2333" s="17"/>
      <c r="AK2333" s="17"/>
      <c r="AL2333" s="17"/>
      <c r="AM2333" s="17"/>
      <c r="AN2333" s="17"/>
      <c r="AO2333" s="17"/>
      <c r="AP2333" s="17"/>
      <c r="AQ2333" s="17"/>
      <c r="AR2333" s="17"/>
      <c r="AS2333" s="17"/>
      <c r="AT2333" s="17"/>
      <c r="AU2333" s="17"/>
      <c r="AV2333" s="17"/>
      <c r="AW2333" s="17"/>
      <c r="AX2333" s="30">
        <f t="shared" si="72"/>
        <v>0</v>
      </c>
      <c r="AY2333" s="35">
        <f t="shared" si="73"/>
        <v>0</v>
      </c>
    </row>
    <row r="2334" spans="2:51">
      <c r="B2334" s="17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  <c r="AF2334" s="17"/>
      <c r="AG2334" s="17"/>
      <c r="AH2334" s="17"/>
      <c r="AI2334" s="17"/>
      <c r="AJ2334" s="17"/>
      <c r="AK2334" s="17"/>
      <c r="AL2334" s="17"/>
      <c r="AM2334" s="17"/>
      <c r="AN2334" s="17"/>
      <c r="AO2334" s="17"/>
      <c r="AP2334" s="17"/>
      <c r="AQ2334" s="17"/>
      <c r="AR2334" s="17"/>
      <c r="AS2334" s="17"/>
      <c r="AT2334" s="17"/>
      <c r="AU2334" s="17"/>
      <c r="AV2334" s="17"/>
      <c r="AW2334" s="17"/>
      <c r="AX2334" s="30">
        <f t="shared" si="72"/>
        <v>0</v>
      </c>
      <c r="AY2334" s="35">
        <f t="shared" si="73"/>
        <v>0</v>
      </c>
    </row>
    <row r="2335" spans="2:51">
      <c r="B2335" s="17"/>
      <c r="C2335" s="17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  <c r="AF2335" s="17"/>
      <c r="AG2335" s="17"/>
      <c r="AH2335" s="17"/>
      <c r="AI2335" s="17"/>
      <c r="AJ2335" s="17"/>
      <c r="AK2335" s="17"/>
      <c r="AL2335" s="17"/>
      <c r="AM2335" s="17"/>
      <c r="AN2335" s="17"/>
      <c r="AO2335" s="17"/>
      <c r="AP2335" s="17"/>
      <c r="AQ2335" s="17"/>
      <c r="AR2335" s="17"/>
      <c r="AS2335" s="17"/>
      <c r="AT2335" s="17"/>
      <c r="AU2335" s="17"/>
      <c r="AV2335" s="17"/>
      <c r="AW2335" s="17"/>
      <c r="AX2335" s="30">
        <f t="shared" si="72"/>
        <v>0</v>
      </c>
      <c r="AY2335" s="35">
        <f t="shared" si="73"/>
        <v>0</v>
      </c>
    </row>
    <row r="2336" spans="2:51">
      <c r="B2336" s="17"/>
      <c r="C2336" s="17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  <c r="AF2336" s="17"/>
      <c r="AG2336" s="17"/>
      <c r="AH2336" s="17"/>
      <c r="AI2336" s="17"/>
      <c r="AJ2336" s="17"/>
      <c r="AK2336" s="17"/>
      <c r="AL2336" s="17"/>
      <c r="AM2336" s="17"/>
      <c r="AN2336" s="17"/>
      <c r="AO2336" s="17"/>
      <c r="AP2336" s="17"/>
      <c r="AQ2336" s="17"/>
      <c r="AR2336" s="17"/>
      <c r="AS2336" s="17"/>
      <c r="AT2336" s="17"/>
      <c r="AU2336" s="17"/>
      <c r="AV2336" s="17"/>
      <c r="AW2336" s="17"/>
      <c r="AX2336" s="30">
        <f t="shared" si="72"/>
        <v>0</v>
      </c>
      <c r="AY2336" s="35">
        <f t="shared" si="73"/>
        <v>0</v>
      </c>
    </row>
    <row r="2337" spans="2:51">
      <c r="B2337" s="17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  <c r="AF2337" s="17"/>
      <c r="AG2337" s="17"/>
      <c r="AH2337" s="17"/>
      <c r="AI2337" s="17"/>
      <c r="AJ2337" s="17"/>
      <c r="AK2337" s="17"/>
      <c r="AL2337" s="17"/>
      <c r="AM2337" s="17"/>
      <c r="AN2337" s="17"/>
      <c r="AO2337" s="17"/>
      <c r="AP2337" s="17"/>
      <c r="AQ2337" s="17"/>
      <c r="AR2337" s="17"/>
      <c r="AS2337" s="17"/>
      <c r="AT2337" s="17"/>
      <c r="AU2337" s="17"/>
      <c r="AV2337" s="17"/>
      <c r="AW2337" s="17"/>
      <c r="AX2337" s="30">
        <f t="shared" si="72"/>
        <v>0</v>
      </c>
      <c r="AY2337" s="35">
        <f t="shared" si="73"/>
        <v>0</v>
      </c>
    </row>
    <row r="2338" spans="2:51">
      <c r="B2338" s="17"/>
      <c r="C2338" s="17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  <c r="AF2338" s="17"/>
      <c r="AG2338" s="17"/>
      <c r="AH2338" s="17"/>
      <c r="AI2338" s="17"/>
      <c r="AJ2338" s="17"/>
      <c r="AK2338" s="17"/>
      <c r="AL2338" s="17"/>
      <c r="AM2338" s="17"/>
      <c r="AN2338" s="17"/>
      <c r="AO2338" s="17"/>
      <c r="AP2338" s="17"/>
      <c r="AQ2338" s="17"/>
      <c r="AR2338" s="17"/>
      <c r="AS2338" s="17"/>
      <c r="AT2338" s="17"/>
      <c r="AU2338" s="17"/>
      <c r="AV2338" s="17"/>
      <c r="AW2338" s="17"/>
      <c r="AX2338" s="30">
        <f t="shared" si="72"/>
        <v>0</v>
      </c>
      <c r="AY2338" s="35">
        <f t="shared" si="73"/>
        <v>0</v>
      </c>
    </row>
    <row r="2339" spans="2:51">
      <c r="B2339" s="17"/>
      <c r="C2339" s="17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  <c r="AF2339" s="17"/>
      <c r="AG2339" s="17"/>
      <c r="AH2339" s="17"/>
      <c r="AI2339" s="17"/>
      <c r="AJ2339" s="17"/>
      <c r="AK2339" s="17"/>
      <c r="AL2339" s="17"/>
      <c r="AM2339" s="17"/>
      <c r="AN2339" s="17"/>
      <c r="AO2339" s="17"/>
      <c r="AP2339" s="17"/>
      <c r="AQ2339" s="17"/>
      <c r="AR2339" s="17"/>
      <c r="AS2339" s="17"/>
      <c r="AT2339" s="17"/>
      <c r="AU2339" s="17"/>
      <c r="AV2339" s="17"/>
      <c r="AW2339" s="17"/>
      <c r="AX2339" s="30">
        <f t="shared" si="72"/>
        <v>0</v>
      </c>
      <c r="AY2339" s="35">
        <f t="shared" si="73"/>
        <v>0</v>
      </c>
    </row>
    <row r="2340" spans="2:51">
      <c r="B2340" s="17"/>
      <c r="C2340" s="17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  <c r="AF2340" s="17"/>
      <c r="AG2340" s="17"/>
      <c r="AH2340" s="17"/>
      <c r="AI2340" s="17"/>
      <c r="AJ2340" s="17"/>
      <c r="AK2340" s="17"/>
      <c r="AL2340" s="17"/>
      <c r="AM2340" s="17"/>
      <c r="AN2340" s="17"/>
      <c r="AO2340" s="17"/>
      <c r="AP2340" s="17"/>
      <c r="AQ2340" s="17"/>
      <c r="AR2340" s="17"/>
      <c r="AS2340" s="17"/>
      <c r="AT2340" s="17"/>
      <c r="AU2340" s="17"/>
      <c r="AV2340" s="17"/>
      <c r="AW2340" s="17"/>
      <c r="AX2340" s="30">
        <f t="shared" si="72"/>
        <v>0</v>
      </c>
      <c r="AY2340" s="35">
        <f t="shared" si="73"/>
        <v>0</v>
      </c>
    </row>
    <row r="2341" spans="2:51">
      <c r="B2341" s="17"/>
      <c r="C2341" s="17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  <c r="AF2341" s="17"/>
      <c r="AG2341" s="17"/>
      <c r="AH2341" s="17"/>
      <c r="AI2341" s="17"/>
      <c r="AJ2341" s="17"/>
      <c r="AK2341" s="17"/>
      <c r="AL2341" s="17"/>
      <c r="AM2341" s="17"/>
      <c r="AN2341" s="17"/>
      <c r="AO2341" s="17"/>
      <c r="AP2341" s="17"/>
      <c r="AQ2341" s="17"/>
      <c r="AR2341" s="17"/>
      <c r="AS2341" s="17"/>
      <c r="AT2341" s="17"/>
      <c r="AU2341" s="17"/>
      <c r="AV2341" s="17"/>
      <c r="AW2341" s="17"/>
      <c r="AX2341" s="30">
        <f t="shared" si="72"/>
        <v>0</v>
      </c>
      <c r="AY2341" s="35">
        <f t="shared" si="73"/>
        <v>0</v>
      </c>
    </row>
    <row r="2342" spans="2:51">
      <c r="B2342" s="17"/>
      <c r="C2342" s="17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  <c r="AF2342" s="17"/>
      <c r="AG2342" s="17"/>
      <c r="AH2342" s="17"/>
      <c r="AI2342" s="17"/>
      <c r="AJ2342" s="17"/>
      <c r="AK2342" s="17"/>
      <c r="AL2342" s="17"/>
      <c r="AM2342" s="17"/>
      <c r="AN2342" s="17"/>
      <c r="AO2342" s="17"/>
      <c r="AP2342" s="17"/>
      <c r="AQ2342" s="17"/>
      <c r="AR2342" s="17"/>
      <c r="AS2342" s="17"/>
      <c r="AT2342" s="17"/>
      <c r="AU2342" s="17"/>
      <c r="AV2342" s="17"/>
      <c r="AW2342" s="17"/>
      <c r="AX2342" s="30">
        <f t="shared" si="72"/>
        <v>0</v>
      </c>
      <c r="AY2342" s="35">
        <f t="shared" si="73"/>
        <v>0</v>
      </c>
    </row>
    <row r="2343" spans="2:51">
      <c r="B2343" s="17"/>
      <c r="C2343" s="17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  <c r="AF2343" s="17"/>
      <c r="AG2343" s="17"/>
      <c r="AH2343" s="17"/>
      <c r="AI2343" s="17"/>
      <c r="AJ2343" s="17"/>
      <c r="AK2343" s="17"/>
      <c r="AL2343" s="17"/>
      <c r="AM2343" s="17"/>
      <c r="AN2343" s="17"/>
      <c r="AO2343" s="17"/>
      <c r="AP2343" s="17"/>
      <c r="AQ2343" s="17"/>
      <c r="AR2343" s="17"/>
      <c r="AS2343" s="17"/>
      <c r="AT2343" s="17"/>
      <c r="AU2343" s="17"/>
      <c r="AV2343" s="17"/>
      <c r="AW2343" s="17"/>
      <c r="AX2343" s="30">
        <f t="shared" si="72"/>
        <v>0</v>
      </c>
      <c r="AY2343" s="35">
        <f t="shared" si="73"/>
        <v>0</v>
      </c>
    </row>
    <row r="2344" spans="2:51">
      <c r="B2344" s="17"/>
      <c r="C2344" s="17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  <c r="AF2344" s="17"/>
      <c r="AG2344" s="17"/>
      <c r="AH2344" s="17"/>
      <c r="AI2344" s="17"/>
      <c r="AJ2344" s="17"/>
      <c r="AK2344" s="17"/>
      <c r="AL2344" s="17"/>
      <c r="AM2344" s="17"/>
      <c r="AN2344" s="17"/>
      <c r="AO2344" s="17"/>
      <c r="AP2344" s="17"/>
      <c r="AQ2344" s="17"/>
      <c r="AR2344" s="17"/>
      <c r="AS2344" s="17"/>
      <c r="AT2344" s="17"/>
      <c r="AU2344" s="17"/>
      <c r="AV2344" s="17"/>
      <c r="AW2344" s="17"/>
      <c r="AX2344" s="30">
        <f t="shared" si="72"/>
        <v>0</v>
      </c>
      <c r="AY2344" s="35">
        <f t="shared" si="73"/>
        <v>0</v>
      </c>
    </row>
    <row r="2345" spans="2:51">
      <c r="B2345" s="17"/>
      <c r="C2345" s="17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  <c r="AF2345" s="17"/>
      <c r="AG2345" s="17"/>
      <c r="AH2345" s="17"/>
      <c r="AI2345" s="17"/>
      <c r="AJ2345" s="17"/>
      <c r="AK2345" s="17"/>
      <c r="AL2345" s="17"/>
      <c r="AM2345" s="17"/>
      <c r="AN2345" s="17"/>
      <c r="AO2345" s="17"/>
      <c r="AP2345" s="17"/>
      <c r="AQ2345" s="17"/>
      <c r="AR2345" s="17"/>
      <c r="AS2345" s="17"/>
      <c r="AT2345" s="17"/>
      <c r="AU2345" s="17"/>
      <c r="AV2345" s="17"/>
      <c r="AW2345" s="17"/>
      <c r="AX2345" s="30">
        <f t="shared" si="72"/>
        <v>0</v>
      </c>
      <c r="AY2345" s="35">
        <f t="shared" si="73"/>
        <v>0</v>
      </c>
    </row>
    <row r="2346" spans="2:51">
      <c r="B2346" s="17"/>
      <c r="C2346" s="17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  <c r="AF2346" s="17"/>
      <c r="AG2346" s="17"/>
      <c r="AH2346" s="17"/>
      <c r="AI2346" s="17"/>
      <c r="AJ2346" s="17"/>
      <c r="AK2346" s="17"/>
      <c r="AL2346" s="17"/>
      <c r="AM2346" s="17"/>
      <c r="AN2346" s="17"/>
      <c r="AO2346" s="17"/>
      <c r="AP2346" s="17"/>
      <c r="AQ2346" s="17"/>
      <c r="AR2346" s="17"/>
      <c r="AS2346" s="17"/>
      <c r="AT2346" s="17"/>
      <c r="AU2346" s="17"/>
      <c r="AV2346" s="17"/>
      <c r="AW2346" s="17"/>
      <c r="AX2346" s="30">
        <f t="shared" si="72"/>
        <v>0</v>
      </c>
      <c r="AY2346" s="35">
        <f t="shared" si="73"/>
        <v>0</v>
      </c>
    </row>
    <row r="2347" spans="2:51">
      <c r="B2347" s="17"/>
      <c r="C2347" s="17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  <c r="AF2347" s="17"/>
      <c r="AG2347" s="17"/>
      <c r="AH2347" s="17"/>
      <c r="AI2347" s="17"/>
      <c r="AJ2347" s="17"/>
      <c r="AK2347" s="17"/>
      <c r="AL2347" s="17"/>
      <c r="AM2347" s="17"/>
      <c r="AN2347" s="17"/>
      <c r="AO2347" s="17"/>
      <c r="AP2347" s="17"/>
      <c r="AQ2347" s="17"/>
      <c r="AR2347" s="17"/>
      <c r="AS2347" s="17"/>
      <c r="AT2347" s="17"/>
      <c r="AU2347" s="17"/>
      <c r="AV2347" s="17"/>
      <c r="AW2347" s="17"/>
      <c r="AX2347" s="30">
        <f t="shared" si="72"/>
        <v>0</v>
      </c>
      <c r="AY2347" s="35">
        <f t="shared" si="73"/>
        <v>0</v>
      </c>
    </row>
    <row r="2348" spans="2:51">
      <c r="B2348" s="17"/>
      <c r="C2348" s="17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  <c r="AF2348" s="17"/>
      <c r="AG2348" s="17"/>
      <c r="AH2348" s="17"/>
      <c r="AI2348" s="17"/>
      <c r="AJ2348" s="17"/>
      <c r="AK2348" s="17"/>
      <c r="AL2348" s="17"/>
      <c r="AM2348" s="17"/>
      <c r="AN2348" s="17"/>
      <c r="AO2348" s="17"/>
      <c r="AP2348" s="17"/>
      <c r="AQ2348" s="17"/>
      <c r="AR2348" s="17"/>
      <c r="AS2348" s="17"/>
      <c r="AT2348" s="17"/>
      <c r="AU2348" s="17"/>
      <c r="AV2348" s="17"/>
      <c r="AW2348" s="17"/>
      <c r="AX2348" s="30">
        <f t="shared" si="72"/>
        <v>0</v>
      </c>
      <c r="AY2348" s="35">
        <f t="shared" si="73"/>
        <v>0</v>
      </c>
    </row>
    <row r="2349" spans="2:51">
      <c r="B2349" s="17"/>
      <c r="C2349" s="17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  <c r="AF2349" s="17"/>
      <c r="AG2349" s="17"/>
      <c r="AH2349" s="17"/>
      <c r="AI2349" s="17"/>
      <c r="AJ2349" s="17"/>
      <c r="AK2349" s="17"/>
      <c r="AL2349" s="17"/>
      <c r="AM2349" s="17"/>
      <c r="AN2349" s="17"/>
      <c r="AO2349" s="17"/>
      <c r="AP2349" s="17"/>
      <c r="AQ2349" s="17"/>
      <c r="AR2349" s="17"/>
      <c r="AS2349" s="17"/>
      <c r="AT2349" s="17"/>
      <c r="AU2349" s="17"/>
      <c r="AV2349" s="17"/>
      <c r="AW2349" s="17"/>
      <c r="AX2349" s="30">
        <f t="shared" si="72"/>
        <v>0</v>
      </c>
      <c r="AY2349" s="35">
        <f t="shared" si="73"/>
        <v>0</v>
      </c>
    </row>
    <row r="2350" spans="2:51">
      <c r="B2350" s="17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  <c r="AF2350" s="17"/>
      <c r="AG2350" s="17"/>
      <c r="AH2350" s="17"/>
      <c r="AI2350" s="17"/>
      <c r="AJ2350" s="17"/>
      <c r="AK2350" s="17"/>
      <c r="AL2350" s="17"/>
      <c r="AM2350" s="17"/>
      <c r="AN2350" s="17"/>
      <c r="AO2350" s="17"/>
      <c r="AP2350" s="17"/>
      <c r="AQ2350" s="17"/>
      <c r="AR2350" s="17"/>
      <c r="AS2350" s="17"/>
      <c r="AT2350" s="17"/>
      <c r="AU2350" s="17"/>
      <c r="AV2350" s="17"/>
      <c r="AW2350" s="17"/>
      <c r="AX2350" s="30">
        <f t="shared" si="72"/>
        <v>0</v>
      </c>
      <c r="AY2350" s="35">
        <f t="shared" si="73"/>
        <v>0</v>
      </c>
    </row>
    <row r="2351" spans="2:51">
      <c r="B2351" s="17"/>
      <c r="C2351" s="17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  <c r="AF2351" s="17"/>
      <c r="AG2351" s="17"/>
      <c r="AH2351" s="17"/>
      <c r="AI2351" s="17"/>
      <c r="AJ2351" s="17"/>
      <c r="AK2351" s="17"/>
      <c r="AL2351" s="17"/>
      <c r="AM2351" s="17"/>
      <c r="AN2351" s="17"/>
      <c r="AO2351" s="17"/>
      <c r="AP2351" s="17"/>
      <c r="AQ2351" s="17"/>
      <c r="AR2351" s="17"/>
      <c r="AS2351" s="17"/>
      <c r="AT2351" s="17"/>
      <c r="AU2351" s="17"/>
      <c r="AV2351" s="17"/>
      <c r="AW2351" s="17"/>
      <c r="AX2351" s="30">
        <f t="shared" si="72"/>
        <v>0</v>
      </c>
      <c r="AY2351" s="35">
        <f t="shared" si="73"/>
        <v>0</v>
      </c>
    </row>
    <row r="2352" spans="2:51">
      <c r="B2352" s="17"/>
      <c r="C2352" s="17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  <c r="AF2352" s="17"/>
      <c r="AG2352" s="17"/>
      <c r="AH2352" s="17"/>
      <c r="AI2352" s="17"/>
      <c r="AJ2352" s="17"/>
      <c r="AK2352" s="17"/>
      <c r="AL2352" s="17"/>
      <c r="AM2352" s="17"/>
      <c r="AN2352" s="17"/>
      <c r="AO2352" s="17"/>
      <c r="AP2352" s="17"/>
      <c r="AQ2352" s="17"/>
      <c r="AR2352" s="17"/>
      <c r="AS2352" s="17"/>
      <c r="AT2352" s="17"/>
      <c r="AU2352" s="17"/>
      <c r="AV2352" s="17"/>
      <c r="AW2352" s="17"/>
      <c r="AX2352" s="30">
        <f t="shared" si="72"/>
        <v>0</v>
      </c>
      <c r="AY2352" s="35">
        <f t="shared" si="73"/>
        <v>0</v>
      </c>
    </row>
    <row r="2353" spans="2:51">
      <c r="B2353" s="17"/>
      <c r="C2353" s="17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  <c r="AF2353" s="17"/>
      <c r="AG2353" s="17"/>
      <c r="AH2353" s="17"/>
      <c r="AI2353" s="17"/>
      <c r="AJ2353" s="17"/>
      <c r="AK2353" s="17"/>
      <c r="AL2353" s="17"/>
      <c r="AM2353" s="17"/>
      <c r="AN2353" s="17"/>
      <c r="AO2353" s="17"/>
      <c r="AP2353" s="17"/>
      <c r="AQ2353" s="17"/>
      <c r="AR2353" s="17"/>
      <c r="AS2353" s="17"/>
      <c r="AT2353" s="17"/>
      <c r="AU2353" s="17"/>
      <c r="AV2353" s="17"/>
      <c r="AW2353" s="17"/>
      <c r="AX2353" s="30">
        <f t="shared" si="72"/>
        <v>0</v>
      </c>
      <c r="AY2353" s="35">
        <f t="shared" si="73"/>
        <v>0</v>
      </c>
    </row>
    <row r="2354" spans="2:51">
      <c r="B2354" s="17"/>
      <c r="C2354" s="17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  <c r="AF2354" s="17"/>
      <c r="AG2354" s="17"/>
      <c r="AH2354" s="17"/>
      <c r="AI2354" s="17"/>
      <c r="AJ2354" s="17"/>
      <c r="AK2354" s="17"/>
      <c r="AL2354" s="17"/>
      <c r="AM2354" s="17"/>
      <c r="AN2354" s="17"/>
      <c r="AO2354" s="17"/>
      <c r="AP2354" s="17"/>
      <c r="AQ2354" s="17"/>
      <c r="AR2354" s="17"/>
      <c r="AS2354" s="17"/>
      <c r="AT2354" s="17"/>
      <c r="AU2354" s="17"/>
      <c r="AV2354" s="17"/>
      <c r="AW2354" s="17"/>
      <c r="AX2354" s="30">
        <f t="shared" si="72"/>
        <v>0</v>
      </c>
      <c r="AY2354" s="35">
        <f t="shared" si="73"/>
        <v>0</v>
      </c>
    </row>
    <row r="2355" spans="2:51">
      <c r="B2355" s="17"/>
      <c r="C2355" s="17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  <c r="AF2355" s="17"/>
      <c r="AG2355" s="17"/>
      <c r="AH2355" s="17"/>
      <c r="AI2355" s="17"/>
      <c r="AJ2355" s="17"/>
      <c r="AK2355" s="17"/>
      <c r="AL2355" s="17"/>
      <c r="AM2355" s="17"/>
      <c r="AN2355" s="17"/>
      <c r="AO2355" s="17"/>
      <c r="AP2355" s="17"/>
      <c r="AQ2355" s="17"/>
      <c r="AR2355" s="17"/>
      <c r="AS2355" s="17"/>
      <c r="AT2355" s="17"/>
      <c r="AU2355" s="17"/>
      <c r="AV2355" s="17"/>
      <c r="AW2355" s="17"/>
      <c r="AX2355" s="30">
        <f t="shared" si="72"/>
        <v>0</v>
      </c>
      <c r="AY2355" s="35">
        <f t="shared" si="73"/>
        <v>0</v>
      </c>
    </row>
    <row r="2356" spans="2:51">
      <c r="B2356" s="17"/>
      <c r="C2356" s="17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  <c r="AF2356" s="17"/>
      <c r="AG2356" s="17"/>
      <c r="AH2356" s="17"/>
      <c r="AI2356" s="17"/>
      <c r="AJ2356" s="17"/>
      <c r="AK2356" s="17"/>
      <c r="AL2356" s="17"/>
      <c r="AM2356" s="17"/>
      <c r="AN2356" s="17"/>
      <c r="AO2356" s="17"/>
      <c r="AP2356" s="17"/>
      <c r="AQ2356" s="17"/>
      <c r="AR2356" s="17"/>
      <c r="AS2356" s="17"/>
      <c r="AT2356" s="17"/>
      <c r="AU2356" s="17"/>
      <c r="AV2356" s="17"/>
      <c r="AW2356" s="17"/>
      <c r="AX2356" s="30">
        <f t="shared" si="72"/>
        <v>0</v>
      </c>
      <c r="AY2356" s="35">
        <f t="shared" si="73"/>
        <v>0</v>
      </c>
    </row>
    <row r="2357" spans="2:51">
      <c r="B2357" s="17"/>
      <c r="C2357" s="17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  <c r="AF2357" s="17"/>
      <c r="AG2357" s="17"/>
      <c r="AH2357" s="17"/>
      <c r="AI2357" s="17"/>
      <c r="AJ2357" s="17"/>
      <c r="AK2357" s="17"/>
      <c r="AL2357" s="17"/>
      <c r="AM2357" s="17"/>
      <c r="AN2357" s="17"/>
      <c r="AO2357" s="17"/>
      <c r="AP2357" s="17"/>
      <c r="AQ2357" s="17"/>
      <c r="AR2357" s="17"/>
      <c r="AS2357" s="17"/>
      <c r="AT2357" s="17"/>
      <c r="AU2357" s="17"/>
      <c r="AV2357" s="17"/>
      <c r="AW2357" s="17"/>
      <c r="AX2357" s="30">
        <f t="shared" si="72"/>
        <v>0</v>
      </c>
      <c r="AY2357" s="35">
        <f t="shared" si="73"/>
        <v>0</v>
      </c>
    </row>
    <row r="2358" spans="2:51">
      <c r="B2358" s="17"/>
      <c r="C2358" s="17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  <c r="AF2358" s="17"/>
      <c r="AG2358" s="17"/>
      <c r="AH2358" s="17"/>
      <c r="AI2358" s="17"/>
      <c r="AJ2358" s="17"/>
      <c r="AK2358" s="17"/>
      <c r="AL2358" s="17"/>
      <c r="AM2358" s="17"/>
      <c r="AN2358" s="17"/>
      <c r="AO2358" s="17"/>
      <c r="AP2358" s="17"/>
      <c r="AQ2358" s="17"/>
      <c r="AR2358" s="17"/>
      <c r="AS2358" s="17"/>
      <c r="AT2358" s="17"/>
      <c r="AU2358" s="17"/>
      <c r="AV2358" s="17"/>
      <c r="AW2358" s="17"/>
      <c r="AX2358" s="30">
        <f t="shared" si="72"/>
        <v>0</v>
      </c>
      <c r="AY2358" s="35">
        <f t="shared" si="73"/>
        <v>0</v>
      </c>
    </row>
    <row r="2359" spans="2:51">
      <c r="B2359" s="17"/>
      <c r="C2359" s="17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  <c r="AF2359" s="17"/>
      <c r="AG2359" s="17"/>
      <c r="AH2359" s="17"/>
      <c r="AI2359" s="17"/>
      <c r="AJ2359" s="17"/>
      <c r="AK2359" s="17"/>
      <c r="AL2359" s="17"/>
      <c r="AM2359" s="17"/>
      <c r="AN2359" s="17"/>
      <c r="AO2359" s="17"/>
      <c r="AP2359" s="17"/>
      <c r="AQ2359" s="17"/>
      <c r="AR2359" s="17"/>
      <c r="AS2359" s="17"/>
      <c r="AT2359" s="17"/>
      <c r="AU2359" s="17"/>
      <c r="AV2359" s="17"/>
      <c r="AW2359" s="17"/>
      <c r="AX2359" s="30">
        <f t="shared" si="72"/>
        <v>0</v>
      </c>
      <c r="AY2359" s="35">
        <f t="shared" si="73"/>
        <v>0</v>
      </c>
    </row>
    <row r="2360" spans="2:51">
      <c r="B2360" s="17"/>
      <c r="C2360" s="17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  <c r="AF2360" s="17"/>
      <c r="AG2360" s="17"/>
      <c r="AH2360" s="17"/>
      <c r="AI2360" s="17"/>
      <c r="AJ2360" s="17"/>
      <c r="AK2360" s="17"/>
      <c r="AL2360" s="17"/>
      <c r="AM2360" s="17"/>
      <c r="AN2360" s="17"/>
      <c r="AO2360" s="17"/>
      <c r="AP2360" s="17"/>
      <c r="AQ2360" s="17"/>
      <c r="AR2360" s="17"/>
      <c r="AS2360" s="17"/>
      <c r="AT2360" s="17"/>
      <c r="AU2360" s="17"/>
      <c r="AV2360" s="17"/>
      <c r="AW2360" s="17"/>
      <c r="AX2360" s="30">
        <f t="shared" si="72"/>
        <v>0</v>
      </c>
      <c r="AY2360" s="35">
        <f t="shared" si="73"/>
        <v>0</v>
      </c>
    </row>
    <row r="2361" spans="2:51">
      <c r="B2361" s="17"/>
      <c r="C2361" s="17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  <c r="AF2361" s="17"/>
      <c r="AG2361" s="17"/>
      <c r="AH2361" s="17"/>
      <c r="AI2361" s="17"/>
      <c r="AJ2361" s="17"/>
      <c r="AK2361" s="17"/>
      <c r="AL2361" s="17"/>
      <c r="AM2361" s="17"/>
      <c r="AN2361" s="17"/>
      <c r="AO2361" s="17"/>
      <c r="AP2361" s="17"/>
      <c r="AQ2361" s="17"/>
      <c r="AR2361" s="17"/>
      <c r="AS2361" s="17"/>
      <c r="AT2361" s="17"/>
      <c r="AU2361" s="17"/>
      <c r="AV2361" s="17"/>
      <c r="AW2361" s="17"/>
      <c r="AX2361" s="30">
        <f t="shared" si="72"/>
        <v>0</v>
      </c>
      <c r="AY2361" s="35">
        <f t="shared" si="73"/>
        <v>0</v>
      </c>
    </row>
    <row r="2362" spans="2:51">
      <c r="B2362" s="17"/>
      <c r="C2362" s="17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  <c r="AF2362" s="17"/>
      <c r="AG2362" s="17"/>
      <c r="AH2362" s="17"/>
      <c r="AI2362" s="17"/>
      <c r="AJ2362" s="17"/>
      <c r="AK2362" s="17"/>
      <c r="AL2362" s="17"/>
      <c r="AM2362" s="17"/>
      <c r="AN2362" s="17"/>
      <c r="AO2362" s="17"/>
      <c r="AP2362" s="17"/>
      <c r="AQ2362" s="17"/>
      <c r="AR2362" s="17"/>
      <c r="AS2362" s="17"/>
      <c r="AT2362" s="17"/>
      <c r="AU2362" s="17"/>
      <c r="AV2362" s="17"/>
      <c r="AW2362" s="17"/>
      <c r="AX2362" s="30">
        <f t="shared" si="72"/>
        <v>0</v>
      </c>
      <c r="AY2362" s="35">
        <f t="shared" si="73"/>
        <v>0</v>
      </c>
    </row>
    <row r="2363" spans="2:51">
      <c r="B2363" s="17"/>
      <c r="C2363" s="17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  <c r="AF2363" s="17"/>
      <c r="AG2363" s="17"/>
      <c r="AH2363" s="17"/>
      <c r="AI2363" s="17"/>
      <c r="AJ2363" s="17"/>
      <c r="AK2363" s="17"/>
      <c r="AL2363" s="17"/>
      <c r="AM2363" s="17"/>
      <c r="AN2363" s="17"/>
      <c r="AO2363" s="17"/>
      <c r="AP2363" s="17"/>
      <c r="AQ2363" s="17"/>
      <c r="AR2363" s="17"/>
      <c r="AS2363" s="17"/>
      <c r="AT2363" s="17"/>
      <c r="AU2363" s="17"/>
      <c r="AV2363" s="17"/>
      <c r="AW2363" s="17"/>
      <c r="AX2363" s="30">
        <f t="shared" si="72"/>
        <v>0</v>
      </c>
      <c r="AY2363" s="35">
        <f t="shared" si="73"/>
        <v>0</v>
      </c>
    </row>
    <row r="2364" spans="2:51"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  <c r="AF2364" s="17"/>
      <c r="AG2364" s="17"/>
      <c r="AH2364" s="17"/>
      <c r="AI2364" s="17"/>
      <c r="AJ2364" s="17"/>
      <c r="AK2364" s="17"/>
      <c r="AL2364" s="17"/>
      <c r="AM2364" s="17"/>
      <c r="AN2364" s="17"/>
      <c r="AO2364" s="17"/>
      <c r="AP2364" s="17"/>
      <c r="AQ2364" s="17"/>
      <c r="AR2364" s="17"/>
      <c r="AS2364" s="17"/>
      <c r="AT2364" s="17"/>
      <c r="AU2364" s="17"/>
      <c r="AV2364" s="17"/>
      <c r="AW2364" s="17"/>
      <c r="AX2364" s="30">
        <f t="shared" si="72"/>
        <v>0</v>
      </c>
      <c r="AY2364" s="35">
        <f t="shared" si="73"/>
        <v>0</v>
      </c>
    </row>
    <row r="2365" spans="2:51">
      <c r="B2365" s="17"/>
      <c r="C2365" s="17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  <c r="AF2365" s="17"/>
      <c r="AG2365" s="17"/>
      <c r="AH2365" s="17"/>
      <c r="AI2365" s="17"/>
      <c r="AJ2365" s="17"/>
      <c r="AK2365" s="17"/>
      <c r="AL2365" s="17"/>
      <c r="AM2365" s="17"/>
      <c r="AN2365" s="17"/>
      <c r="AO2365" s="17"/>
      <c r="AP2365" s="17"/>
      <c r="AQ2365" s="17"/>
      <c r="AR2365" s="17"/>
      <c r="AS2365" s="17"/>
      <c r="AT2365" s="17"/>
      <c r="AU2365" s="17"/>
      <c r="AV2365" s="17"/>
      <c r="AW2365" s="17"/>
      <c r="AX2365" s="30">
        <f t="shared" si="72"/>
        <v>0</v>
      </c>
      <c r="AY2365" s="35">
        <f t="shared" si="73"/>
        <v>0</v>
      </c>
    </row>
    <row r="2366" spans="2:51">
      <c r="B2366" s="17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  <c r="AF2366" s="17"/>
      <c r="AG2366" s="17"/>
      <c r="AH2366" s="17"/>
      <c r="AI2366" s="17"/>
      <c r="AJ2366" s="17"/>
      <c r="AK2366" s="17"/>
      <c r="AL2366" s="17"/>
      <c r="AM2366" s="17"/>
      <c r="AN2366" s="17"/>
      <c r="AO2366" s="17"/>
      <c r="AP2366" s="17"/>
      <c r="AQ2366" s="17"/>
      <c r="AR2366" s="17"/>
      <c r="AS2366" s="17"/>
      <c r="AT2366" s="17"/>
      <c r="AU2366" s="17"/>
      <c r="AV2366" s="17"/>
      <c r="AW2366" s="17"/>
      <c r="AX2366" s="30">
        <f t="shared" ref="AX2366:AX2429" si="74">(AD2366-H2366)*J2366</f>
        <v>0</v>
      </c>
      <c r="AY2366" s="35">
        <f t="shared" ref="AY2366:AY2429" si="75">AX2366-AV2366+AW2366</f>
        <v>0</v>
      </c>
    </row>
    <row r="2367" spans="2:51"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  <c r="AF2367" s="17"/>
      <c r="AG2367" s="17"/>
      <c r="AH2367" s="17"/>
      <c r="AI2367" s="17"/>
      <c r="AJ2367" s="17"/>
      <c r="AK2367" s="17"/>
      <c r="AL2367" s="17"/>
      <c r="AM2367" s="17"/>
      <c r="AN2367" s="17"/>
      <c r="AO2367" s="17"/>
      <c r="AP2367" s="17"/>
      <c r="AQ2367" s="17"/>
      <c r="AR2367" s="17"/>
      <c r="AS2367" s="17"/>
      <c r="AT2367" s="17"/>
      <c r="AU2367" s="17"/>
      <c r="AV2367" s="17"/>
      <c r="AW2367" s="17"/>
      <c r="AX2367" s="30">
        <f t="shared" si="74"/>
        <v>0</v>
      </c>
      <c r="AY2367" s="35">
        <f t="shared" si="75"/>
        <v>0</v>
      </c>
    </row>
    <row r="2368" spans="2:51">
      <c r="B2368" s="17"/>
      <c r="C2368" s="17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  <c r="AF2368" s="17"/>
      <c r="AG2368" s="17"/>
      <c r="AH2368" s="17"/>
      <c r="AI2368" s="17"/>
      <c r="AJ2368" s="17"/>
      <c r="AK2368" s="17"/>
      <c r="AL2368" s="17"/>
      <c r="AM2368" s="17"/>
      <c r="AN2368" s="17"/>
      <c r="AO2368" s="17"/>
      <c r="AP2368" s="17"/>
      <c r="AQ2368" s="17"/>
      <c r="AR2368" s="17"/>
      <c r="AS2368" s="17"/>
      <c r="AT2368" s="17"/>
      <c r="AU2368" s="17"/>
      <c r="AV2368" s="17"/>
      <c r="AW2368" s="17"/>
      <c r="AX2368" s="30">
        <f t="shared" si="74"/>
        <v>0</v>
      </c>
      <c r="AY2368" s="35">
        <f t="shared" si="75"/>
        <v>0</v>
      </c>
    </row>
    <row r="2369" spans="2:51"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  <c r="AF2369" s="17"/>
      <c r="AG2369" s="17"/>
      <c r="AH2369" s="17"/>
      <c r="AI2369" s="17"/>
      <c r="AJ2369" s="17"/>
      <c r="AK2369" s="17"/>
      <c r="AL2369" s="17"/>
      <c r="AM2369" s="17"/>
      <c r="AN2369" s="17"/>
      <c r="AO2369" s="17"/>
      <c r="AP2369" s="17"/>
      <c r="AQ2369" s="17"/>
      <c r="AR2369" s="17"/>
      <c r="AS2369" s="17"/>
      <c r="AT2369" s="17"/>
      <c r="AU2369" s="17"/>
      <c r="AV2369" s="17"/>
      <c r="AW2369" s="17"/>
      <c r="AX2369" s="30">
        <f t="shared" si="74"/>
        <v>0</v>
      </c>
      <c r="AY2369" s="35">
        <f t="shared" si="75"/>
        <v>0</v>
      </c>
    </row>
    <row r="2370" spans="2:51"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  <c r="AF2370" s="17"/>
      <c r="AG2370" s="17"/>
      <c r="AH2370" s="17"/>
      <c r="AI2370" s="17"/>
      <c r="AJ2370" s="17"/>
      <c r="AK2370" s="17"/>
      <c r="AL2370" s="17"/>
      <c r="AM2370" s="17"/>
      <c r="AN2370" s="17"/>
      <c r="AO2370" s="17"/>
      <c r="AP2370" s="17"/>
      <c r="AQ2370" s="17"/>
      <c r="AR2370" s="17"/>
      <c r="AS2370" s="17"/>
      <c r="AT2370" s="17"/>
      <c r="AU2370" s="17"/>
      <c r="AV2370" s="17"/>
      <c r="AW2370" s="17"/>
      <c r="AX2370" s="30">
        <f t="shared" si="74"/>
        <v>0</v>
      </c>
      <c r="AY2370" s="35">
        <f t="shared" si="75"/>
        <v>0</v>
      </c>
    </row>
    <row r="2371" spans="2:51"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  <c r="AF2371" s="17"/>
      <c r="AG2371" s="17"/>
      <c r="AH2371" s="17"/>
      <c r="AI2371" s="17"/>
      <c r="AJ2371" s="17"/>
      <c r="AK2371" s="17"/>
      <c r="AL2371" s="17"/>
      <c r="AM2371" s="17"/>
      <c r="AN2371" s="17"/>
      <c r="AO2371" s="17"/>
      <c r="AP2371" s="17"/>
      <c r="AQ2371" s="17"/>
      <c r="AR2371" s="17"/>
      <c r="AS2371" s="17"/>
      <c r="AT2371" s="17"/>
      <c r="AU2371" s="17"/>
      <c r="AV2371" s="17"/>
      <c r="AW2371" s="17"/>
      <c r="AX2371" s="30">
        <f t="shared" si="74"/>
        <v>0</v>
      </c>
      <c r="AY2371" s="35">
        <f t="shared" si="75"/>
        <v>0</v>
      </c>
    </row>
    <row r="2372" spans="2:51"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  <c r="AF2372" s="17"/>
      <c r="AG2372" s="17"/>
      <c r="AH2372" s="17"/>
      <c r="AI2372" s="17"/>
      <c r="AJ2372" s="17"/>
      <c r="AK2372" s="17"/>
      <c r="AL2372" s="17"/>
      <c r="AM2372" s="17"/>
      <c r="AN2372" s="17"/>
      <c r="AO2372" s="17"/>
      <c r="AP2372" s="17"/>
      <c r="AQ2372" s="17"/>
      <c r="AR2372" s="17"/>
      <c r="AS2372" s="17"/>
      <c r="AT2372" s="17"/>
      <c r="AU2372" s="17"/>
      <c r="AV2372" s="17"/>
      <c r="AW2372" s="17"/>
      <c r="AX2372" s="30">
        <f t="shared" si="74"/>
        <v>0</v>
      </c>
      <c r="AY2372" s="35">
        <f t="shared" si="75"/>
        <v>0</v>
      </c>
    </row>
    <row r="2373" spans="2:51"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  <c r="AF2373" s="17"/>
      <c r="AG2373" s="17"/>
      <c r="AH2373" s="17"/>
      <c r="AI2373" s="17"/>
      <c r="AJ2373" s="17"/>
      <c r="AK2373" s="17"/>
      <c r="AL2373" s="17"/>
      <c r="AM2373" s="17"/>
      <c r="AN2373" s="17"/>
      <c r="AO2373" s="17"/>
      <c r="AP2373" s="17"/>
      <c r="AQ2373" s="17"/>
      <c r="AR2373" s="17"/>
      <c r="AS2373" s="17"/>
      <c r="AT2373" s="17"/>
      <c r="AU2373" s="17"/>
      <c r="AV2373" s="17"/>
      <c r="AW2373" s="17"/>
      <c r="AX2373" s="30">
        <f t="shared" si="74"/>
        <v>0</v>
      </c>
      <c r="AY2373" s="35">
        <f t="shared" si="75"/>
        <v>0</v>
      </c>
    </row>
    <row r="2374" spans="2:51">
      <c r="B2374" s="17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  <c r="AF2374" s="17"/>
      <c r="AG2374" s="17"/>
      <c r="AH2374" s="17"/>
      <c r="AI2374" s="17"/>
      <c r="AJ2374" s="17"/>
      <c r="AK2374" s="17"/>
      <c r="AL2374" s="17"/>
      <c r="AM2374" s="17"/>
      <c r="AN2374" s="17"/>
      <c r="AO2374" s="17"/>
      <c r="AP2374" s="17"/>
      <c r="AQ2374" s="17"/>
      <c r="AR2374" s="17"/>
      <c r="AS2374" s="17"/>
      <c r="AT2374" s="17"/>
      <c r="AU2374" s="17"/>
      <c r="AV2374" s="17"/>
      <c r="AW2374" s="17"/>
      <c r="AX2374" s="30">
        <f t="shared" si="74"/>
        <v>0</v>
      </c>
      <c r="AY2374" s="35">
        <f t="shared" si="75"/>
        <v>0</v>
      </c>
    </row>
    <row r="2375" spans="2:51">
      <c r="B2375" s="17"/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  <c r="AF2375" s="17"/>
      <c r="AG2375" s="17"/>
      <c r="AH2375" s="17"/>
      <c r="AI2375" s="17"/>
      <c r="AJ2375" s="17"/>
      <c r="AK2375" s="17"/>
      <c r="AL2375" s="17"/>
      <c r="AM2375" s="17"/>
      <c r="AN2375" s="17"/>
      <c r="AO2375" s="17"/>
      <c r="AP2375" s="17"/>
      <c r="AQ2375" s="17"/>
      <c r="AR2375" s="17"/>
      <c r="AS2375" s="17"/>
      <c r="AT2375" s="17"/>
      <c r="AU2375" s="17"/>
      <c r="AV2375" s="17"/>
      <c r="AW2375" s="17"/>
      <c r="AX2375" s="30">
        <f t="shared" si="74"/>
        <v>0</v>
      </c>
      <c r="AY2375" s="35">
        <f t="shared" si="75"/>
        <v>0</v>
      </c>
    </row>
    <row r="2376" spans="2:51">
      <c r="B2376" s="17"/>
      <c r="C2376" s="17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  <c r="AF2376" s="17"/>
      <c r="AG2376" s="17"/>
      <c r="AH2376" s="17"/>
      <c r="AI2376" s="17"/>
      <c r="AJ2376" s="17"/>
      <c r="AK2376" s="17"/>
      <c r="AL2376" s="17"/>
      <c r="AM2376" s="17"/>
      <c r="AN2376" s="17"/>
      <c r="AO2376" s="17"/>
      <c r="AP2376" s="17"/>
      <c r="AQ2376" s="17"/>
      <c r="AR2376" s="17"/>
      <c r="AS2376" s="17"/>
      <c r="AT2376" s="17"/>
      <c r="AU2376" s="17"/>
      <c r="AV2376" s="17"/>
      <c r="AW2376" s="17"/>
      <c r="AX2376" s="30">
        <f t="shared" si="74"/>
        <v>0</v>
      </c>
      <c r="AY2376" s="35">
        <f t="shared" si="75"/>
        <v>0</v>
      </c>
    </row>
    <row r="2377" spans="2:51">
      <c r="B2377" s="17"/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  <c r="AF2377" s="17"/>
      <c r="AG2377" s="17"/>
      <c r="AH2377" s="17"/>
      <c r="AI2377" s="17"/>
      <c r="AJ2377" s="17"/>
      <c r="AK2377" s="17"/>
      <c r="AL2377" s="17"/>
      <c r="AM2377" s="17"/>
      <c r="AN2377" s="17"/>
      <c r="AO2377" s="17"/>
      <c r="AP2377" s="17"/>
      <c r="AQ2377" s="17"/>
      <c r="AR2377" s="17"/>
      <c r="AS2377" s="17"/>
      <c r="AT2377" s="17"/>
      <c r="AU2377" s="17"/>
      <c r="AV2377" s="17"/>
      <c r="AW2377" s="17"/>
      <c r="AX2377" s="30">
        <f t="shared" si="74"/>
        <v>0</v>
      </c>
      <c r="AY2377" s="35">
        <f t="shared" si="75"/>
        <v>0</v>
      </c>
    </row>
    <row r="2378" spans="2:51">
      <c r="B2378" s="17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  <c r="AF2378" s="17"/>
      <c r="AG2378" s="17"/>
      <c r="AH2378" s="17"/>
      <c r="AI2378" s="17"/>
      <c r="AJ2378" s="17"/>
      <c r="AK2378" s="17"/>
      <c r="AL2378" s="17"/>
      <c r="AM2378" s="17"/>
      <c r="AN2378" s="17"/>
      <c r="AO2378" s="17"/>
      <c r="AP2378" s="17"/>
      <c r="AQ2378" s="17"/>
      <c r="AR2378" s="17"/>
      <c r="AS2378" s="17"/>
      <c r="AT2378" s="17"/>
      <c r="AU2378" s="17"/>
      <c r="AV2378" s="17"/>
      <c r="AW2378" s="17"/>
      <c r="AX2378" s="30">
        <f t="shared" si="74"/>
        <v>0</v>
      </c>
      <c r="AY2378" s="35">
        <f t="shared" si="75"/>
        <v>0</v>
      </c>
    </row>
    <row r="2379" spans="2:51">
      <c r="B2379" s="17"/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  <c r="AF2379" s="17"/>
      <c r="AG2379" s="17"/>
      <c r="AH2379" s="17"/>
      <c r="AI2379" s="17"/>
      <c r="AJ2379" s="17"/>
      <c r="AK2379" s="17"/>
      <c r="AL2379" s="17"/>
      <c r="AM2379" s="17"/>
      <c r="AN2379" s="17"/>
      <c r="AO2379" s="17"/>
      <c r="AP2379" s="17"/>
      <c r="AQ2379" s="17"/>
      <c r="AR2379" s="17"/>
      <c r="AS2379" s="17"/>
      <c r="AT2379" s="17"/>
      <c r="AU2379" s="17"/>
      <c r="AV2379" s="17"/>
      <c r="AW2379" s="17"/>
      <c r="AX2379" s="30">
        <f t="shared" si="74"/>
        <v>0</v>
      </c>
      <c r="AY2379" s="35">
        <f t="shared" si="75"/>
        <v>0</v>
      </c>
    </row>
    <row r="2380" spans="2:51">
      <c r="B2380" s="17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  <c r="AF2380" s="17"/>
      <c r="AG2380" s="17"/>
      <c r="AH2380" s="17"/>
      <c r="AI2380" s="17"/>
      <c r="AJ2380" s="17"/>
      <c r="AK2380" s="17"/>
      <c r="AL2380" s="17"/>
      <c r="AM2380" s="17"/>
      <c r="AN2380" s="17"/>
      <c r="AO2380" s="17"/>
      <c r="AP2380" s="17"/>
      <c r="AQ2380" s="17"/>
      <c r="AR2380" s="17"/>
      <c r="AS2380" s="17"/>
      <c r="AT2380" s="17"/>
      <c r="AU2380" s="17"/>
      <c r="AV2380" s="17"/>
      <c r="AW2380" s="17"/>
      <c r="AX2380" s="30">
        <f t="shared" si="74"/>
        <v>0</v>
      </c>
      <c r="AY2380" s="35">
        <f t="shared" si="75"/>
        <v>0</v>
      </c>
    </row>
    <row r="2381" spans="2:51">
      <c r="B2381" s="17"/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  <c r="AF2381" s="17"/>
      <c r="AG2381" s="17"/>
      <c r="AH2381" s="17"/>
      <c r="AI2381" s="17"/>
      <c r="AJ2381" s="17"/>
      <c r="AK2381" s="17"/>
      <c r="AL2381" s="17"/>
      <c r="AM2381" s="17"/>
      <c r="AN2381" s="17"/>
      <c r="AO2381" s="17"/>
      <c r="AP2381" s="17"/>
      <c r="AQ2381" s="17"/>
      <c r="AR2381" s="17"/>
      <c r="AS2381" s="17"/>
      <c r="AT2381" s="17"/>
      <c r="AU2381" s="17"/>
      <c r="AV2381" s="17"/>
      <c r="AW2381" s="17"/>
      <c r="AX2381" s="30">
        <f t="shared" si="74"/>
        <v>0</v>
      </c>
      <c r="AY2381" s="35">
        <f t="shared" si="75"/>
        <v>0</v>
      </c>
    </row>
    <row r="2382" spans="2:51">
      <c r="B2382" s="17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  <c r="AF2382" s="17"/>
      <c r="AG2382" s="17"/>
      <c r="AH2382" s="17"/>
      <c r="AI2382" s="17"/>
      <c r="AJ2382" s="17"/>
      <c r="AK2382" s="17"/>
      <c r="AL2382" s="17"/>
      <c r="AM2382" s="17"/>
      <c r="AN2382" s="17"/>
      <c r="AO2382" s="17"/>
      <c r="AP2382" s="17"/>
      <c r="AQ2382" s="17"/>
      <c r="AR2382" s="17"/>
      <c r="AS2382" s="17"/>
      <c r="AT2382" s="17"/>
      <c r="AU2382" s="17"/>
      <c r="AV2382" s="17"/>
      <c r="AW2382" s="17"/>
      <c r="AX2382" s="30">
        <f t="shared" si="74"/>
        <v>0</v>
      </c>
      <c r="AY2382" s="35">
        <f t="shared" si="75"/>
        <v>0</v>
      </c>
    </row>
    <row r="2383" spans="2:51">
      <c r="B2383" s="17"/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  <c r="AF2383" s="17"/>
      <c r="AG2383" s="17"/>
      <c r="AH2383" s="17"/>
      <c r="AI2383" s="17"/>
      <c r="AJ2383" s="17"/>
      <c r="AK2383" s="17"/>
      <c r="AL2383" s="17"/>
      <c r="AM2383" s="17"/>
      <c r="AN2383" s="17"/>
      <c r="AO2383" s="17"/>
      <c r="AP2383" s="17"/>
      <c r="AQ2383" s="17"/>
      <c r="AR2383" s="17"/>
      <c r="AS2383" s="17"/>
      <c r="AT2383" s="17"/>
      <c r="AU2383" s="17"/>
      <c r="AV2383" s="17"/>
      <c r="AW2383" s="17"/>
      <c r="AX2383" s="30">
        <f t="shared" si="74"/>
        <v>0</v>
      </c>
      <c r="AY2383" s="35">
        <f t="shared" si="75"/>
        <v>0</v>
      </c>
    </row>
    <row r="2384" spans="2:51">
      <c r="B2384" s="17"/>
      <c r="C2384" s="17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  <c r="AF2384" s="17"/>
      <c r="AG2384" s="17"/>
      <c r="AH2384" s="17"/>
      <c r="AI2384" s="17"/>
      <c r="AJ2384" s="17"/>
      <c r="AK2384" s="17"/>
      <c r="AL2384" s="17"/>
      <c r="AM2384" s="17"/>
      <c r="AN2384" s="17"/>
      <c r="AO2384" s="17"/>
      <c r="AP2384" s="17"/>
      <c r="AQ2384" s="17"/>
      <c r="AR2384" s="17"/>
      <c r="AS2384" s="17"/>
      <c r="AT2384" s="17"/>
      <c r="AU2384" s="17"/>
      <c r="AV2384" s="17"/>
      <c r="AW2384" s="17"/>
      <c r="AX2384" s="30">
        <f t="shared" si="74"/>
        <v>0</v>
      </c>
      <c r="AY2384" s="35">
        <f t="shared" si="75"/>
        <v>0</v>
      </c>
    </row>
    <row r="2385" spans="2:51">
      <c r="B2385" s="17"/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  <c r="AF2385" s="17"/>
      <c r="AG2385" s="17"/>
      <c r="AH2385" s="17"/>
      <c r="AI2385" s="17"/>
      <c r="AJ2385" s="17"/>
      <c r="AK2385" s="17"/>
      <c r="AL2385" s="17"/>
      <c r="AM2385" s="17"/>
      <c r="AN2385" s="17"/>
      <c r="AO2385" s="17"/>
      <c r="AP2385" s="17"/>
      <c r="AQ2385" s="17"/>
      <c r="AR2385" s="17"/>
      <c r="AS2385" s="17"/>
      <c r="AT2385" s="17"/>
      <c r="AU2385" s="17"/>
      <c r="AV2385" s="17"/>
      <c r="AW2385" s="17"/>
      <c r="AX2385" s="30">
        <f t="shared" si="74"/>
        <v>0</v>
      </c>
      <c r="AY2385" s="35">
        <f t="shared" si="75"/>
        <v>0</v>
      </c>
    </row>
    <row r="2386" spans="2:51"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  <c r="AF2386" s="17"/>
      <c r="AG2386" s="17"/>
      <c r="AH2386" s="17"/>
      <c r="AI2386" s="17"/>
      <c r="AJ2386" s="17"/>
      <c r="AK2386" s="17"/>
      <c r="AL2386" s="17"/>
      <c r="AM2386" s="17"/>
      <c r="AN2386" s="17"/>
      <c r="AO2386" s="17"/>
      <c r="AP2386" s="17"/>
      <c r="AQ2386" s="17"/>
      <c r="AR2386" s="17"/>
      <c r="AS2386" s="17"/>
      <c r="AT2386" s="17"/>
      <c r="AU2386" s="17"/>
      <c r="AV2386" s="17"/>
      <c r="AW2386" s="17"/>
      <c r="AX2386" s="30">
        <f t="shared" si="74"/>
        <v>0</v>
      </c>
      <c r="AY2386" s="35">
        <f t="shared" si="75"/>
        <v>0</v>
      </c>
    </row>
    <row r="2387" spans="2:51"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  <c r="AF2387" s="17"/>
      <c r="AG2387" s="17"/>
      <c r="AH2387" s="17"/>
      <c r="AI2387" s="17"/>
      <c r="AJ2387" s="17"/>
      <c r="AK2387" s="17"/>
      <c r="AL2387" s="17"/>
      <c r="AM2387" s="17"/>
      <c r="AN2387" s="17"/>
      <c r="AO2387" s="17"/>
      <c r="AP2387" s="17"/>
      <c r="AQ2387" s="17"/>
      <c r="AR2387" s="17"/>
      <c r="AS2387" s="17"/>
      <c r="AT2387" s="17"/>
      <c r="AU2387" s="17"/>
      <c r="AV2387" s="17"/>
      <c r="AW2387" s="17"/>
      <c r="AX2387" s="30">
        <f t="shared" si="74"/>
        <v>0</v>
      </c>
      <c r="AY2387" s="35">
        <f t="shared" si="75"/>
        <v>0</v>
      </c>
    </row>
    <row r="2388" spans="2:51"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  <c r="AF2388" s="17"/>
      <c r="AG2388" s="17"/>
      <c r="AH2388" s="17"/>
      <c r="AI2388" s="17"/>
      <c r="AJ2388" s="17"/>
      <c r="AK2388" s="17"/>
      <c r="AL2388" s="17"/>
      <c r="AM2388" s="17"/>
      <c r="AN2388" s="17"/>
      <c r="AO2388" s="17"/>
      <c r="AP2388" s="17"/>
      <c r="AQ2388" s="17"/>
      <c r="AR2388" s="17"/>
      <c r="AS2388" s="17"/>
      <c r="AT2388" s="17"/>
      <c r="AU2388" s="17"/>
      <c r="AV2388" s="17"/>
      <c r="AW2388" s="17"/>
      <c r="AX2388" s="30">
        <f t="shared" si="74"/>
        <v>0</v>
      </c>
      <c r="AY2388" s="35">
        <f t="shared" si="75"/>
        <v>0</v>
      </c>
    </row>
    <row r="2389" spans="2:51"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  <c r="O2389" s="17"/>
      <c r="P2389" s="17"/>
      <c r="Q2389" s="17"/>
      <c r="R2389" s="17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  <c r="AF2389" s="17"/>
      <c r="AG2389" s="17"/>
      <c r="AH2389" s="17"/>
      <c r="AI2389" s="17"/>
      <c r="AJ2389" s="17"/>
      <c r="AK2389" s="17"/>
      <c r="AL2389" s="17"/>
      <c r="AM2389" s="17"/>
      <c r="AN2389" s="17"/>
      <c r="AO2389" s="17"/>
      <c r="AP2389" s="17"/>
      <c r="AQ2389" s="17"/>
      <c r="AR2389" s="17"/>
      <c r="AS2389" s="17"/>
      <c r="AT2389" s="17"/>
      <c r="AU2389" s="17"/>
      <c r="AV2389" s="17"/>
      <c r="AW2389" s="17"/>
      <c r="AX2389" s="30">
        <f t="shared" si="74"/>
        <v>0</v>
      </c>
      <c r="AY2389" s="35">
        <f t="shared" si="75"/>
        <v>0</v>
      </c>
    </row>
    <row r="2390" spans="2:51"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  <c r="AF2390" s="17"/>
      <c r="AG2390" s="17"/>
      <c r="AH2390" s="17"/>
      <c r="AI2390" s="17"/>
      <c r="AJ2390" s="17"/>
      <c r="AK2390" s="17"/>
      <c r="AL2390" s="17"/>
      <c r="AM2390" s="17"/>
      <c r="AN2390" s="17"/>
      <c r="AO2390" s="17"/>
      <c r="AP2390" s="17"/>
      <c r="AQ2390" s="17"/>
      <c r="AR2390" s="17"/>
      <c r="AS2390" s="17"/>
      <c r="AT2390" s="17"/>
      <c r="AU2390" s="17"/>
      <c r="AV2390" s="17"/>
      <c r="AW2390" s="17"/>
      <c r="AX2390" s="30">
        <f t="shared" si="74"/>
        <v>0</v>
      </c>
      <c r="AY2390" s="35">
        <f t="shared" si="75"/>
        <v>0</v>
      </c>
    </row>
    <row r="2391" spans="2:51"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  <c r="AF2391" s="17"/>
      <c r="AG2391" s="17"/>
      <c r="AH2391" s="17"/>
      <c r="AI2391" s="17"/>
      <c r="AJ2391" s="17"/>
      <c r="AK2391" s="17"/>
      <c r="AL2391" s="17"/>
      <c r="AM2391" s="17"/>
      <c r="AN2391" s="17"/>
      <c r="AO2391" s="17"/>
      <c r="AP2391" s="17"/>
      <c r="AQ2391" s="17"/>
      <c r="AR2391" s="17"/>
      <c r="AS2391" s="17"/>
      <c r="AT2391" s="17"/>
      <c r="AU2391" s="17"/>
      <c r="AV2391" s="17"/>
      <c r="AW2391" s="17"/>
      <c r="AX2391" s="30">
        <f t="shared" si="74"/>
        <v>0</v>
      </c>
      <c r="AY2391" s="35">
        <f t="shared" si="75"/>
        <v>0</v>
      </c>
    </row>
    <row r="2392" spans="2:51"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  <c r="AF2392" s="17"/>
      <c r="AG2392" s="17"/>
      <c r="AH2392" s="17"/>
      <c r="AI2392" s="17"/>
      <c r="AJ2392" s="17"/>
      <c r="AK2392" s="17"/>
      <c r="AL2392" s="17"/>
      <c r="AM2392" s="17"/>
      <c r="AN2392" s="17"/>
      <c r="AO2392" s="17"/>
      <c r="AP2392" s="17"/>
      <c r="AQ2392" s="17"/>
      <c r="AR2392" s="17"/>
      <c r="AS2392" s="17"/>
      <c r="AT2392" s="17"/>
      <c r="AU2392" s="17"/>
      <c r="AV2392" s="17"/>
      <c r="AW2392" s="17"/>
      <c r="AX2392" s="30">
        <f t="shared" si="74"/>
        <v>0</v>
      </c>
      <c r="AY2392" s="35">
        <f t="shared" si="75"/>
        <v>0</v>
      </c>
    </row>
    <row r="2393" spans="2:51"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  <c r="AF2393" s="17"/>
      <c r="AG2393" s="17"/>
      <c r="AH2393" s="17"/>
      <c r="AI2393" s="17"/>
      <c r="AJ2393" s="17"/>
      <c r="AK2393" s="17"/>
      <c r="AL2393" s="17"/>
      <c r="AM2393" s="17"/>
      <c r="AN2393" s="17"/>
      <c r="AO2393" s="17"/>
      <c r="AP2393" s="17"/>
      <c r="AQ2393" s="17"/>
      <c r="AR2393" s="17"/>
      <c r="AS2393" s="17"/>
      <c r="AT2393" s="17"/>
      <c r="AU2393" s="17"/>
      <c r="AV2393" s="17"/>
      <c r="AW2393" s="17"/>
      <c r="AX2393" s="30">
        <f t="shared" si="74"/>
        <v>0</v>
      </c>
      <c r="AY2393" s="35">
        <f t="shared" si="75"/>
        <v>0</v>
      </c>
    </row>
    <row r="2394" spans="2:51"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  <c r="AF2394" s="17"/>
      <c r="AG2394" s="17"/>
      <c r="AH2394" s="17"/>
      <c r="AI2394" s="17"/>
      <c r="AJ2394" s="17"/>
      <c r="AK2394" s="17"/>
      <c r="AL2394" s="17"/>
      <c r="AM2394" s="17"/>
      <c r="AN2394" s="17"/>
      <c r="AO2394" s="17"/>
      <c r="AP2394" s="17"/>
      <c r="AQ2394" s="17"/>
      <c r="AR2394" s="17"/>
      <c r="AS2394" s="17"/>
      <c r="AT2394" s="17"/>
      <c r="AU2394" s="17"/>
      <c r="AV2394" s="17"/>
      <c r="AW2394" s="17"/>
      <c r="AX2394" s="30">
        <f t="shared" si="74"/>
        <v>0</v>
      </c>
      <c r="AY2394" s="35">
        <f t="shared" si="75"/>
        <v>0</v>
      </c>
    </row>
    <row r="2395" spans="2:51"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  <c r="AF2395" s="17"/>
      <c r="AG2395" s="17"/>
      <c r="AH2395" s="17"/>
      <c r="AI2395" s="17"/>
      <c r="AJ2395" s="17"/>
      <c r="AK2395" s="17"/>
      <c r="AL2395" s="17"/>
      <c r="AM2395" s="17"/>
      <c r="AN2395" s="17"/>
      <c r="AO2395" s="17"/>
      <c r="AP2395" s="17"/>
      <c r="AQ2395" s="17"/>
      <c r="AR2395" s="17"/>
      <c r="AS2395" s="17"/>
      <c r="AT2395" s="17"/>
      <c r="AU2395" s="17"/>
      <c r="AV2395" s="17"/>
      <c r="AW2395" s="17"/>
      <c r="AX2395" s="30">
        <f t="shared" si="74"/>
        <v>0</v>
      </c>
      <c r="AY2395" s="35">
        <f t="shared" si="75"/>
        <v>0</v>
      </c>
    </row>
    <row r="2396" spans="2:51"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  <c r="AF2396" s="17"/>
      <c r="AG2396" s="17"/>
      <c r="AH2396" s="17"/>
      <c r="AI2396" s="17"/>
      <c r="AJ2396" s="17"/>
      <c r="AK2396" s="17"/>
      <c r="AL2396" s="17"/>
      <c r="AM2396" s="17"/>
      <c r="AN2396" s="17"/>
      <c r="AO2396" s="17"/>
      <c r="AP2396" s="17"/>
      <c r="AQ2396" s="17"/>
      <c r="AR2396" s="17"/>
      <c r="AS2396" s="17"/>
      <c r="AT2396" s="17"/>
      <c r="AU2396" s="17"/>
      <c r="AV2396" s="17"/>
      <c r="AW2396" s="17"/>
      <c r="AX2396" s="30">
        <f t="shared" si="74"/>
        <v>0</v>
      </c>
      <c r="AY2396" s="35">
        <f t="shared" si="75"/>
        <v>0</v>
      </c>
    </row>
    <row r="2397" spans="2:51"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  <c r="AF2397" s="17"/>
      <c r="AG2397" s="17"/>
      <c r="AH2397" s="17"/>
      <c r="AI2397" s="17"/>
      <c r="AJ2397" s="17"/>
      <c r="AK2397" s="17"/>
      <c r="AL2397" s="17"/>
      <c r="AM2397" s="17"/>
      <c r="AN2397" s="17"/>
      <c r="AO2397" s="17"/>
      <c r="AP2397" s="17"/>
      <c r="AQ2397" s="17"/>
      <c r="AR2397" s="17"/>
      <c r="AS2397" s="17"/>
      <c r="AT2397" s="17"/>
      <c r="AU2397" s="17"/>
      <c r="AV2397" s="17"/>
      <c r="AW2397" s="17"/>
      <c r="AX2397" s="30">
        <f t="shared" si="74"/>
        <v>0</v>
      </c>
      <c r="AY2397" s="35">
        <f t="shared" si="75"/>
        <v>0</v>
      </c>
    </row>
    <row r="2398" spans="2:51"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  <c r="AF2398" s="17"/>
      <c r="AG2398" s="17"/>
      <c r="AH2398" s="17"/>
      <c r="AI2398" s="17"/>
      <c r="AJ2398" s="17"/>
      <c r="AK2398" s="17"/>
      <c r="AL2398" s="17"/>
      <c r="AM2398" s="17"/>
      <c r="AN2398" s="17"/>
      <c r="AO2398" s="17"/>
      <c r="AP2398" s="17"/>
      <c r="AQ2398" s="17"/>
      <c r="AR2398" s="17"/>
      <c r="AS2398" s="17"/>
      <c r="AT2398" s="17"/>
      <c r="AU2398" s="17"/>
      <c r="AV2398" s="17"/>
      <c r="AW2398" s="17"/>
      <c r="AX2398" s="30">
        <f t="shared" si="74"/>
        <v>0</v>
      </c>
      <c r="AY2398" s="35">
        <f t="shared" si="75"/>
        <v>0</v>
      </c>
    </row>
    <row r="2399" spans="2:51"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  <c r="AF2399" s="17"/>
      <c r="AG2399" s="17"/>
      <c r="AH2399" s="17"/>
      <c r="AI2399" s="17"/>
      <c r="AJ2399" s="17"/>
      <c r="AK2399" s="17"/>
      <c r="AL2399" s="17"/>
      <c r="AM2399" s="17"/>
      <c r="AN2399" s="17"/>
      <c r="AO2399" s="17"/>
      <c r="AP2399" s="17"/>
      <c r="AQ2399" s="17"/>
      <c r="AR2399" s="17"/>
      <c r="AS2399" s="17"/>
      <c r="AT2399" s="17"/>
      <c r="AU2399" s="17"/>
      <c r="AV2399" s="17"/>
      <c r="AW2399" s="17"/>
      <c r="AX2399" s="30">
        <f t="shared" si="74"/>
        <v>0</v>
      </c>
      <c r="AY2399" s="35">
        <f t="shared" si="75"/>
        <v>0</v>
      </c>
    </row>
    <row r="2400" spans="2:51"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  <c r="AF2400" s="17"/>
      <c r="AG2400" s="17"/>
      <c r="AH2400" s="17"/>
      <c r="AI2400" s="17"/>
      <c r="AJ2400" s="17"/>
      <c r="AK2400" s="17"/>
      <c r="AL2400" s="17"/>
      <c r="AM2400" s="17"/>
      <c r="AN2400" s="17"/>
      <c r="AO2400" s="17"/>
      <c r="AP2400" s="17"/>
      <c r="AQ2400" s="17"/>
      <c r="AR2400" s="17"/>
      <c r="AS2400" s="17"/>
      <c r="AT2400" s="17"/>
      <c r="AU2400" s="17"/>
      <c r="AV2400" s="17"/>
      <c r="AW2400" s="17"/>
      <c r="AX2400" s="30">
        <f t="shared" si="74"/>
        <v>0</v>
      </c>
      <c r="AY2400" s="35">
        <f t="shared" si="75"/>
        <v>0</v>
      </c>
    </row>
    <row r="2401" spans="2:51"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  <c r="AF2401" s="17"/>
      <c r="AG2401" s="17"/>
      <c r="AH2401" s="17"/>
      <c r="AI2401" s="17"/>
      <c r="AJ2401" s="17"/>
      <c r="AK2401" s="17"/>
      <c r="AL2401" s="17"/>
      <c r="AM2401" s="17"/>
      <c r="AN2401" s="17"/>
      <c r="AO2401" s="17"/>
      <c r="AP2401" s="17"/>
      <c r="AQ2401" s="17"/>
      <c r="AR2401" s="17"/>
      <c r="AS2401" s="17"/>
      <c r="AT2401" s="17"/>
      <c r="AU2401" s="17"/>
      <c r="AV2401" s="17"/>
      <c r="AW2401" s="17"/>
      <c r="AX2401" s="30">
        <f t="shared" si="74"/>
        <v>0</v>
      </c>
      <c r="AY2401" s="35">
        <f t="shared" si="75"/>
        <v>0</v>
      </c>
    </row>
    <row r="2402" spans="2:51"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  <c r="AF2402" s="17"/>
      <c r="AG2402" s="17"/>
      <c r="AH2402" s="17"/>
      <c r="AI2402" s="17"/>
      <c r="AJ2402" s="17"/>
      <c r="AK2402" s="17"/>
      <c r="AL2402" s="17"/>
      <c r="AM2402" s="17"/>
      <c r="AN2402" s="17"/>
      <c r="AO2402" s="17"/>
      <c r="AP2402" s="17"/>
      <c r="AQ2402" s="17"/>
      <c r="AR2402" s="17"/>
      <c r="AS2402" s="17"/>
      <c r="AT2402" s="17"/>
      <c r="AU2402" s="17"/>
      <c r="AV2402" s="17"/>
      <c r="AW2402" s="17"/>
      <c r="AX2402" s="30">
        <f t="shared" si="74"/>
        <v>0</v>
      </c>
      <c r="AY2402" s="35">
        <f t="shared" si="75"/>
        <v>0</v>
      </c>
    </row>
    <row r="2403" spans="2:51"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  <c r="AF2403" s="17"/>
      <c r="AG2403" s="17"/>
      <c r="AH2403" s="17"/>
      <c r="AI2403" s="17"/>
      <c r="AJ2403" s="17"/>
      <c r="AK2403" s="17"/>
      <c r="AL2403" s="17"/>
      <c r="AM2403" s="17"/>
      <c r="AN2403" s="17"/>
      <c r="AO2403" s="17"/>
      <c r="AP2403" s="17"/>
      <c r="AQ2403" s="17"/>
      <c r="AR2403" s="17"/>
      <c r="AS2403" s="17"/>
      <c r="AT2403" s="17"/>
      <c r="AU2403" s="17"/>
      <c r="AV2403" s="17"/>
      <c r="AW2403" s="17"/>
      <c r="AX2403" s="30">
        <f t="shared" si="74"/>
        <v>0</v>
      </c>
      <c r="AY2403" s="35">
        <f t="shared" si="75"/>
        <v>0</v>
      </c>
    </row>
    <row r="2404" spans="2:51"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  <c r="AF2404" s="17"/>
      <c r="AG2404" s="17"/>
      <c r="AH2404" s="17"/>
      <c r="AI2404" s="17"/>
      <c r="AJ2404" s="17"/>
      <c r="AK2404" s="17"/>
      <c r="AL2404" s="17"/>
      <c r="AM2404" s="17"/>
      <c r="AN2404" s="17"/>
      <c r="AO2404" s="17"/>
      <c r="AP2404" s="17"/>
      <c r="AQ2404" s="17"/>
      <c r="AR2404" s="17"/>
      <c r="AS2404" s="17"/>
      <c r="AT2404" s="17"/>
      <c r="AU2404" s="17"/>
      <c r="AV2404" s="17"/>
      <c r="AW2404" s="17"/>
      <c r="AX2404" s="30">
        <f t="shared" si="74"/>
        <v>0</v>
      </c>
      <c r="AY2404" s="35">
        <f t="shared" si="75"/>
        <v>0</v>
      </c>
    </row>
    <row r="2405" spans="2:51"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  <c r="AF2405" s="17"/>
      <c r="AG2405" s="17"/>
      <c r="AH2405" s="17"/>
      <c r="AI2405" s="17"/>
      <c r="AJ2405" s="17"/>
      <c r="AK2405" s="17"/>
      <c r="AL2405" s="17"/>
      <c r="AM2405" s="17"/>
      <c r="AN2405" s="17"/>
      <c r="AO2405" s="17"/>
      <c r="AP2405" s="17"/>
      <c r="AQ2405" s="17"/>
      <c r="AR2405" s="17"/>
      <c r="AS2405" s="17"/>
      <c r="AT2405" s="17"/>
      <c r="AU2405" s="17"/>
      <c r="AV2405" s="17"/>
      <c r="AW2405" s="17"/>
      <c r="AX2405" s="30">
        <f t="shared" si="74"/>
        <v>0</v>
      </c>
      <c r="AY2405" s="35">
        <f t="shared" si="75"/>
        <v>0</v>
      </c>
    </row>
    <row r="2406" spans="2:51"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  <c r="AF2406" s="17"/>
      <c r="AG2406" s="17"/>
      <c r="AH2406" s="17"/>
      <c r="AI2406" s="17"/>
      <c r="AJ2406" s="17"/>
      <c r="AK2406" s="17"/>
      <c r="AL2406" s="17"/>
      <c r="AM2406" s="17"/>
      <c r="AN2406" s="17"/>
      <c r="AO2406" s="17"/>
      <c r="AP2406" s="17"/>
      <c r="AQ2406" s="17"/>
      <c r="AR2406" s="17"/>
      <c r="AS2406" s="17"/>
      <c r="AT2406" s="17"/>
      <c r="AU2406" s="17"/>
      <c r="AV2406" s="17"/>
      <c r="AW2406" s="17"/>
      <c r="AX2406" s="30">
        <f t="shared" si="74"/>
        <v>0</v>
      </c>
      <c r="AY2406" s="35">
        <f t="shared" si="75"/>
        <v>0</v>
      </c>
    </row>
    <row r="2407" spans="2:51"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  <c r="AF2407" s="17"/>
      <c r="AG2407" s="17"/>
      <c r="AH2407" s="17"/>
      <c r="AI2407" s="17"/>
      <c r="AJ2407" s="17"/>
      <c r="AK2407" s="17"/>
      <c r="AL2407" s="17"/>
      <c r="AM2407" s="17"/>
      <c r="AN2407" s="17"/>
      <c r="AO2407" s="17"/>
      <c r="AP2407" s="17"/>
      <c r="AQ2407" s="17"/>
      <c r="AR2407" s="17"/>
      <c r="AS2407" s="17"/>
      <c r="AT2407" s="17"/>
      <c r="AU2407" s="17"/>
      <c r="AV2407" s="17"/>
      <c r="AW2407" s="17"/>
      <c r="AX2407" s="30">
        <f t="shared" si="74"/>
        <v>0</v>
      </c>
      <c r="AY2407" s="35">
        <f t="shared" si="75"/>
        <v>0</v>
      </c>
    </row>
    <row r="2408" spans="2:51"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  <c r="AF2408" s="17"/>
      <c r="AG2408" s="17"/>
      <c r="AH2408" s="17"/>
      <c r="AI2408" s="17"/>
      <c r="AJ2408" s="17"/>
      <c r="AK2408" s="17"/>
      <c r="AL2408" s="17"/>
      <c r="AM2408" s="17"/>
      <c r="AN2408" s="17"/>
      <c r="AO2408" s="17"/>
      <c r="AP2408" s="17"/>
      <c r="AQ2408" s="17"/>
      <c r="AR2408" s="17"/>
      <c r="AS2408" s="17"/>
      <c r="AT2408" s="17"/>
      <c r="AU2408" s="17"/>
      <c r="AV2408" s="17"/>
      <c r="AW2408" s="17"/>
      <c r="AX2408" s="30">
        <f t="shared" si="74"/>
        <v>0</v>
      </c>
      <c r="AY2408" s="35">
        <f t="shared" si="75"/>
        <v>0</v>
      </c>
    </row>
    <row r="2409" spans="2:51"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  <c r="AF2409" s="17"/>
      <c r="AG2409" s="17"/>
      <c r="AH2409" s="17"/>
      <c r="AI2409" s="17"/>
      <c r="AJ2409" s="17"/>
      <c r="AK2409" s="17"/>
      <c r="AL2409" s="17"/>
      <c r="AM2409" s="17"/>
      <c r="AN2409" s="17"/>
      <c r="AO2409" s="17"/>
      <c r="AP2409" s="17"/>
      <c r="AQ2409" s="17"/>
      <c r="AR2409" s="17"/>
      <c r="AS2409" s="17"/>
      <c r="AT2409" s="17"/>
      <c r="AU2409" s="17"/>
      <c r="AV2409" s="17"/>
      <c r="AW2409" s="17"/>
      <c r="AX2409" s="30">
        <f t="shared" si="74"/>
        <v>0</v>
      </c>
      <c r="AY2409" s="35">
        <f t="shared" si="75"/>
        <v>0</v>
      </c>
    </row>
    <row r="2410" spans="2:51">
      <c r="B2410" s="17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  <c r="AF2410" s="17"/>
      <c r="AG2410" s="17"/>
      <c r="AH2410" s="17"/>
      <c r="AI2410" s="17"/>
      <c r="AJ2410" s="17"/>
      <c r="AK2410" s="17"/>
      <c r="AL2410" s="17"/>
      <c r="AM2410" s="17"/>
      <c r="AN2410" s="17"/>
      <c r="AO2410" s="17"/>
      <c r="AP2410" s="17"/>
      <c r="AQ2410" s="17"/>
      <c r="AR2410" s="17"/>
      <c r="AS2410" s="17"/>
      <c r="AT2410" s="17"/>
      <c r="AU2410" s="17"/>
      <c r="AV2410" s="17"/>
      <c r="AW2410" s="17"/>
      <c r="AX2410" s="30">
        <f t="shared" si="74"/>
        <v>0</v>
      </c>
      <c r="AY2410" s="35">
        <f t="shared" si="75"/>
        <v>0</v>
      </c>
    </row>
    <row r="2411" spans="2:51"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  <c r="AF2411" s="17"/>
      <c r="AG2411" s="17"/>
      <c r="AH2411" s="17"/>
      <c r="AI2411" s="17"/>
      <c r="AJ2411" s="17"/>
      <c r="AK2411" s="17"/>
      <c r="AL2411" s="17"/>
      <c r="AM2411" s="17"/>
      <c r="AN2411" s="17"/>
      <c r="AO2411" s="17"/>
      <c r="AP2411" s="17"/>
      <c r="AQ2411" s="17"/>
      <c r="AR2411" s="17"/>
      <c r="AS2411" s="17"/>
      <c r="AT2411" s="17"/>
      <c r="AU2411" s="17"/>
      <c r="AV2411" s="17"/>
      <c r="AW2411" s="17"/>
      <c r="AX2411" s="30">
        <f t="shared" si="74"/>
        <v>0</v>
      </c>
      <c r="AY2411" s="35">
        <f t="shared" si="75"/>
        <v>0</v>
      </c>
    </row>
    <row r="2412" spans="2:51">
      <c r="B2412" s="17"/>
      <c r="C2412" s="17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  <c r="AF2412" s="17"/>
      <c r="AG2412" s="17"/>
      <c r="AH2412" s="17"/>
      <c r="AI2412" s="17"/>
      <c r="AJ2412" s="17"/>
      <c r="AK2412" s="17"/>
      <c r="AL2412" s="17"/>
      <c r="AM2412" s="17"/>
      <c r="AN2412" s="17"/>
      <c r="AO2412" s="17"/>
      <c r="AP2412" s="17"/>
      <c r="AQ2412" s="17"/>
      <c r="AR2412" s="17"/>
      <c r="AS2412" s="17"/>
      <c r="AT2412" s="17"/>
      <c r="AU2412" s="17"/>
      <c r="AV2412" s="17"/>
      <c r="AW2412" s="17"/>
      <c r="AX2412" s="30">
        <f t="shared" si="74"/>
        <v>0</v>
      </c>
      <c r="AY2412" s="35">
        <f t="shared" si="75"/>
        <v>0</v>
      </c>
    </row>
    <row r="2413" spans="2:51">
      <c r="B2413" s="17"/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  <c r="AF2413" s="17"/>
      <c r="AG2413" s="17"/>
      <c r="AH2413" s="17"/>
      <c r="AI2413" s="17"/>
      <c r="AJ2413" s="17"/>
      <c r="AK2413" s="17"/>
      <c r="AL2413" s="17"/>
      <c r="AM2413" s="17"/>
      <c r="AN2413" s="17"/>
      <c r="AO2413" s="17"/>
      <c r="AP2413" s="17"/>
      <c r="AQ2413" s="17"/>
      <c r="AR2413" s="17"/>
      <c r="AS2413" s="17"/>
      <c r="AT2413" s="17"/>
      <c r="AU2413" s="17"/>
      <c r="AV2413" s="17"/>
      <c r="AW2413" s="17"/>
      <c r="AX2413" s="30">
        <f t="shared" si="74"/>
        <v>0</v>
      </c>
      <c r="AY2413" s="35">
        <f t="shared" si="75"/>
        <v>0</v>
      </c>
    </row>
    <row r="2414" spans="2:51">
      <c r="B2414" s="17"/>
      <c r="C2414" s="17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  <c r="AF2414" s="17"/>
      <c r="AG2414" s="17"/>
      <c r="AH2414" s="17"/>
      <c r="AI2414" s="17"/>
      <c r="AJ2414" s="17"/>
      <c r="AK2414" s="17"/>
      <c r="AL2414" s="17"/>
      <c r="AM2414" s="17"/>
      <c r="AN2414" s="17"/>
      <c r="AO2414" s="17"/>
      <c r="AP2414" s="17"/>
      <c r="AQ2414" s="17"/>
      <c r="AR2414" s="17"/>
      <c r="AS2414" s="17"/>
      <c r="AT2414" s="17"/>
      <c r="AU2414" s="17"/>
      <c r="AV2414" s="17"/>
      <c r="AW2414" s="17"/>
      <c r="AX2414" s="30">
        <f t="shared" si="74"/>
        <v>0</v>
      </c>
      <c r="AY2414" s="35">
        <f t="shared" si="75"/>
        <v>0</v>
      </c>
    </row>
    <row r="2415" spans="2:51">
      <c r="B2415" s="17"/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  <c r="AF2415" s="17"/>
      <c r="AG2415" s="17"/>
      <c r="AH2415" s="17"/>
      <c r="AI2415" s="17"/>
      <c r="AJ2415" s="17"/>
      <c r="AK2415" s="17"/>
      <c r="AL2415" s="17"/>
      <c r="AM2415" s="17"/>
      <c r="AN2415" s="17"/>
      <c r="AO2415" s="17"/>
      <c r="AP2415" s="17"/>
      <c r="AQ2415" s="17"/>
      <c r="AR2415" s="17"/>
      <c r="AS2415" s="17"/>
      <c r="AT2415" s="17"/>
      <c r="AU2415" s="17"/>
      <c r="AV2415" s="17"/>
      <c r="AW2415" s="17"/>
      <c r="AX2415" s="30">
        <f t="shared" si="74"/>
        <v>0</v>
      </c>
      <c r="AY2415" s="35">
        <f t="shared" si="75"/>
        <v>0</v>
      </c>
    </row>
    <row r="2416" spans="2:51">
      <c r="B2416" s="17"/>
      <c r="C2416" s="17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  <c r="AF2416" s="17"/>
      <c r="AG2416" s="17"/>
      <c r="AH2416" s="17"/>
      <c r="AI2416" s="17"/>
      <c r="AJ2416" s="17"/>
      <c r="AK2416" s="17"/>
      <c r="AL2416" s="17"/>
      <c r="AM2416" s="17"/>
      <c r="AN2416" s="17"/>
      <c r="AO2416" s="17"/>
      <c r="AP2416" s="17"/>
      <c r="AQ2416" s="17"/>
      <c r="AR2416" s="17"/>
      <c r="AS2416" s="17"/>
      <c r="AT2416" s="17"/>
      <c r="AU2416" s="17"/>
      <c r="AV2416" s="17"/>
      <c r="AW2416" s="17"/>
      <c r="AX2416" s="30">
        <f t="shared" si="74"/>
        <v>0</v>
      </c>
      <c r="AY2416" s="35">
        <f t="shared" si="75"/>
        <v>0</v>
      </c>
    </row>
    <row r="2417" spans="2:51"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  <c r="AF2417" s="17"/>
      <c r="AG2417" s="17"/>
      <c r="AH2417" s="17"/>
      <c r="AI2417" s="17"/>
      <c r="AJ2417" s="17"/>
      <c r="AK2417" s="17"/>
      <c r="AL2417" s="17"/>
      <c r="AM2417" s="17"/>
      <c r="AN2417" s="17"/>
      <c r="AO2417" s="17"/>
      <c r="AP2417" s="17"/>
      <c r="AQ2417" s="17"/>
      <c r="AR2417" s="17"/>
      <c r="AS2417" s="17"/>
      <c r="AT2417" s="17"/>
      <c r="AU2417" s="17"/>
      <c r="AV2417" s="17"/>
      <c r="AW2417" s="17"/>
      <c r="AX2417" s="30">
        <f t="shared" si="74"/>
        <v>0</v>
      </c>
      <c r="AY2417" s="35">
        <f t="shared" si="75"/>
        <v>0</v>
      </c>
    </row>
    <row r="2418" spans="2:51"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  <c r="AF2418" s="17"/>
      <c r="AG2418" s="17"/>
      <c r="AH2418" s="17"/>
      <c r="AI2418" s="17"/>
      <c r="AJ2418" s="17"/>
      <c r="AK2418" s="17"/>
      <c r="AL2418" s="17"/>
      <c r="AM2418" s="17"/>
      <c r="AN2418" s="17"/>
      <c r="AO2418" s="17"/>
      <c r="AP2418" s="17"/>
      <c r="AQ2418" s="17"/>
      <c r="AR2418" s="17"/>
      <c r="AS2418" s="17"/>
      <c r="AT2418" s="17"/>
      <c r="AU2418" s="17"/>
      <c r="AV2418" s="17"/>
      <c r="AW2418" s="17"/>
      <c r="AX2418" s="30">
        <f t="shared" si="74"/>
        <v>0</v>
      </c>
      <c r="AY2418" s="35">
        <f t="shared" si="75"/>
        <v>0</v>
      </c>
    </row>
    <row r="2419" spans="2:51">
      <c r="B2419" s="17"/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  <c r="AF2419" s="17"/>
      <c r="AG2419" s="17"/>
      <c r="AH2419" s="17"/>
      <c r="AI2419" s="17"/>
      <c r="AJ2419" s="17"/>
      <c r="AK2419" s="17"/>
      <c r="AL2419" s="17"/>
      <c r="AM2419" s="17"/>
      <c r="AN2419" s="17"/>
      <c r="AO2419" s="17"/>
      <c r="AP2419" s="17"/>
      <c r="AQ2419" s="17"/>
      <c r="AR2419" s="17"/>
      <c r="AS2419" s="17"/>
      <c r="AT2419" s="17"/>
      <c r="AU2419" s="17"/>
      <c r="AV2419" s="17"/>
      <c r="AW2419" s="17"/>
      <c r="AX2419" s="30">
        <f t="shared" si="74"/>
        <v>0</v>
      </c>
      <c r="AY2419" s="35">
        <f t="shared" si="75"/>
        <v>0</v>
      </c>
    </row>
    <row r="2420" spans="2:51">
      <c r="B2420" s="17"/>
      <c r="C2420" s="17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  <c r="AF2420" s="17"/>
      <c r="AG2420" s="17"/>
      <c r="AH2420" s="17"/>
      <c r="AI2420" s="17"/>
      <c r="AJ2420" s="17"/>
      <c r="AK2420" s="17"/>
      <c r="AL2420" s="17"/>
      <c r="AM2420" s="17"/>
      <c r="AN2420" s="17"/>
      <c r="AO2420" s="17"/>
      <c r="AP2420" s="17"/>
      <c r="AQ2420" s="17"/>
      <c r="AR2420" s="17"/>
      <c r="AS2420" s="17"/>
      <c r="AT2420" s="17"/>
      <c r="AU2420" s="17"/>
      <c r="AV2420" s="17"/>
      <c r="AW2420" s="17"/>
      <c r="AX2420" s="30">
        <f t="shared" si="74"/>
        <v>0</v>
      </c>
      <c r="AY2420" s="35">
        <f t="shared" si="75"/>
        <v>0</v>
      </c>
    </row>
    <row r="2421" spans="2:51">
      <c r="B2421" s="17"/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  <c r="AF2421" s="17"/>
      <c r="AG2421" s="17"/>
      <c r="AH2421" s="17"/>
      <c r="AI2421" s="17"/>
      <c r="AJ2421" s="17"/>
      <c r="AK2421" s="17"/>
      <c r="AL2421" s="17"/>
      <c r="AM2421" s="17"/>
      <c r="AN2421" s="17"/>
      <c r="AO2421" s="17"/>
      <c r="AP2421" s="17"/>
      <c r="AQ2421" s="17"/>
      <c r="AR2421" s="17"/>
      <c r="AS2421" s="17"/>
      <c r="AT2421" s="17"/>
      <c r="AU2421" s="17"/>
      <c r="AV2421" s="17"/>
      <c r="AW2421" s="17"/>
      <c r="AX2421" s="30">
        <f t="shared" si="74"/>
        <v>0</v>
      </c>
      <c r="AY2421" s="35">
        <f t="shared" si="75"/>
        <v>0</v>
      </c>
    </row>
    <row r="2422" spans="2:51">
      <c r="B2422" s="17"/>
      <c r="C2422" s="17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  <c r="AF2422" s="17"/>
      <c r="AG2422" s="17"/>
      <c r="AH2422" s="17"/>
      <c r="AI2422" s="17"/>
      <c r="AJ2422" s="17"/>
      <c r="AK2422" s="17"/>
      <c r="AL2422" s="17"/>
      <c r="AM2422" s="17"/>
      <c r="AN2422" s="17"/>
      <c r="AO2422" s="17"/>
      <c r="AP2422" s="17"/>
      <c r="AQ2422" s="17"/>
      <c r="AR2422" s="17"/>
      <c r="AS2422" s="17"/>
      <c r="AT2422" s="17"/>
      <c r="AU2422" s="17"/>
      <c r="AV2422" s="17"/>
      <c r="AW2422" s="17"/>
      <c r="AX2422" s="30">
        <f t="shared" si="74"/>
        <v>0</v>
      </c>
      <c r="AY2422" s="35">
        <f t="shared" si="75"/>
        <v>0</v>
      </c>
    </row>
    <row r="2423" spans="2:51">
      <c r="B2423" s="17"/>
      <c r="C2423" s="17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  <c r="AF2423" s="17"/>
      <c r="AG2423" s="17"/>
      <c r="AH2423" s="17"/>
      <c r="AI2423" s="17"/>
      <c r="AJ2423" s="17"/>
      <c r="AK2423" s="17"/>
      <c r="AL2423" s="17"/>
      <c r="AM2423" s="17"/>
      <c r="AN2423" s="17"/>
      <c r="AO2423" s="17"/>
      <c r="AP2423" s="17"/>
      <c r="AQ2423" s="17"/>
      <c r="AR2423" s="17"/>
      <c r="AS2423" s="17"/>
      <c r="AT2423" s="17"/>
      <c r="AU2423" s="17"/>
      <c r="AV2423" s="17"/>
      <c r="AW2423" s="17"/>
      <c r="AX2423" s="30">
        <f t="shared" si="74"/>
        <v>0</v>
      </c>
      <c r="AY2423" s="35">
        <f t="shared" si="75"/>
        <v>0</v>
      </c>
    </row>
    <row r="2424" spans="2:51">
      <c r="B2424" s="17"/>
      <c r="C2424" s="17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  <c r="AF2424" s="17"/>
      <c r="AG2424" s="17"/>
      <c r="AH2424" s="17"/>
      <c r="AI2424" s="17"/>
      <c r="AJ2424" s="17"/>
      <c r="AK2424" s="17"/>
      <c r="AL2424" s="17"/>
      <c r="AM2424" s="17"/>
      <c r="AN2424" s="17"/>
      <c r="AO2424" s="17"/>
      <c r="AP2424" s="17"/>
      <c r="AQ2424" s="17"/>
      <c r="AR2424" s="17"/>
      <c r="AS2424" s="17"/>
      <c r="AT2424" s="17"/>
      <c r="AU2424" s="17"/>
      <c r="AV2424" s="17"/>
      <c r="AW2424" s="17"/>
      <c r="AX2424" s="30">
        <f t="shared" si="74"/>
        <v>0</v>
      </c>
      <c r="AY2424" s="35">
        <f t="shared" si="75"/>
        <v>0</v>
      </c>
    </row>
    <row r="2425" spans="2:51">
      <c r="B2425" s="17"/>
      <c r="C2425" s="17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  <c r="AF2425" s="17"/>
      <c r="AG2425" s="17"/>
      <c r="AH2425" s="17"/>
      <c r="AI2425" s="17"/>
      <c r="AJ2425" s="17"/>
      <c r="AK2425" s="17"/>
      <c r="AL2425" s="17"/>
      <c r="AM2425" s="17"/>
      <c r="AN2425" s="17"/>
      <c r="AO2425" s="17"/>
      <c r="AP2425" s="17"/>
      <c r="AQ2425" s="17"/>
      <c r="AR2425" s="17"/>
      <c r="AS2425" s="17"/>
      <c r="AT2425" s="17"/>
      <c r="AU2425" s="17"/>
      <c r="AV2425" s="17"/>
      <c r="AW2425" s="17"/>
      <c r="AX2425" s="30">
        <f t="shared" si="74"/>
        <v>0</v>
      </c>
      <c r="AY2425" s="35">
        <f t="shared" si="75"/>
        <v>0</v>
      </c>
    </row>
    <row r="2426" spans="2:51">
      <c r="B2426" s="17"/>
      <c r="C2426" s="17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  <c r="AF2426" s="17"/>
      <c r="AG2426" s="17"/>
      <c r="AH2426" s="17"/>
      <c r="AI2426" s="17"/>
      <c r="AJ2426" s="17"/>
      <c r="AK2426" s="17"/>
      <c r="AL2426" s="17"/>
      <c r="AM2426" s="17"/>
      <c r="AN2426" s="17"/>
      <c r="AO2426" s="17"/>
      <c r="AP2426" s="17"/>
      <c r="AQ2426" s="17"/>
      <c r="AR2426" s="17"/>
      <c r="AS2426" s="17"/>
      <c r="AT2426" s="17"/>
      <c r="AU2426" s="17"/>
      <c r="AV2426" s="17"/>
      <c r="AW2426" s="17"/>
      <c r="AX2426" s="30">
        <f t="shared" si="74"/>
        <v>0</v>
      </c>
      <c r="AY2426" s="35">
        <f t="shared" si="75"/>
        <v>0</v>
      </c>
    </row>
    <row r="2427" spans="2:51">
      <c r="B2427" s="17"/>
      <c r="C2427" s="17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  <c r="AF2427" s="17"/>
      <c r="AG2427" s="17"/>
      <c r="AH2427" s="17"/>
      <c r="AI2427" s="17"/>
      <c r="AJ2427" s="17"/>
      <c r="AK2427" s="17"/>
      <c r="AL2427" s="17"/>
      <c r="AM2427" s="17"/>
      <c r="AN2427" s="17"/>
      <c r="AO2427" s="17"/>
      <c r="AP2427" s="17"/>
      <c r="AQ2427" s="17"/>
      <c r="AR2427" s="17"/>
      <c r="AS2427" s="17"/>
      <c r="AT2427" s="17"/>
      <c r="AU2427" s="17"/>
      <c r="AV2427" s="17"/>
      <c r="AW2427" s="17"/>
      <c r="AX2427" s="30">
        <f t="shared" si="74"/>
        <v>0</v>
      </c>
      <c r="AY2427" s="35">
        <f t="shared" si="75"/>
        <v>0</v>
      </c>
    </row>
    <row r="2428" spans="2:51">
      <c r="B2428" s="17"/>
      <c r="C2428" s="17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  <c r="AF2428" s="17"/>
      <c r="AG2428" s="17"/>
      <c r="AH2428" s="17"/>
      <c r="AI2428" s="17"/>
      <c r="AJ2428" s="17"/>
      <c r="AK2428" s="17"/>
      <c r="AL2428" s="17"/>
      <c r="AM2428" s="17"/>
      <c r="AN2428" s="17"/>
      <c r="AO2428" s="17"/>
      <c r="AP2428" s="17"/>
      <c r="AQ2428" s="17"/>
      <c r="AR2428" s="17"/>
      <c r="AS2428" s="17"/>
      <c r="AT2428" s="17"/>
      <c r="AU2428" s="17"/>
      <c r="AV2428" s="17"/>
      <c r="AW2428" s="17"/>
      <c r="AX2428" s="30">
        <f t="shared" si="74"/>
        <v>0</v>
      </c>
      <c r="AY2428" s="35">
        <f t="shared" si="75"/>
        <v>0</v>
      </c>
    </row>
    <row r="2429" spans="2:51">
      <c r="B2429" s="17"/>
      <c r="C2429" s="17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  <c r="AF2429" s="17"/>
      <c r="AG2429" s="17"/>
      <c r="AH2429" s="17"/>
      <c r="AI2429" s="17"/>
      <c r="AJ2429" s="17"/>
      <c r="AK2429" s="17"/>
      <c r="AL2429" s="17"/>
      <c r="AM2429" s="17"/>
      <c r="AN2429" s="17"/>
      <c r="AO2429" s="17"/>
      <c r="AP2429" s="17"/>
      <c r="AQ2429" s="17"/>
      <c r="AR2429" s="17"/>
      <c r="AS2429" s="17"/>
      <c r="AT2429" s="17"/>
      <c r="AU2429" s="17"/>
      <c r="AV2429" s="17"/>
      <c r="AW2429" s="17"/>
      <c r="AX2429" s="30">
        <f t="shared" si="74"/>
        <v>0</v>
      </c>
      <c r="AY2429" s="35">
        <f t="shared" si="75"/>
        <v>0</v>
      </c>
    </row>
    <row r="2430" spans="2:51"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  <c r="AF2430" s="17"/>
      <c r="AG2430" s="17"/>
      <c r="AH2430" s="17"/>
      <c r="AI2430" s="17"/>
      <c r="AJ2430" s="17"/>
      <c r="AK2430" s="17"/>
      <c r="AL2430" s="17"/>
      <c r="AM2430" s="17"/>
      <c r="AN2430" s="17"/>
      <c r="AO2430" s="17"/>
      <c r="AP2430" s="17"/>
      <c r="AQ2430" s="17"/>
      <c r="AR2430" s="17"/>
      <c r="AS2430" s="17"/>
      <c r="AT2430" s="17"/>
      <c r="AU2430" s="17"/>
      <c r="AV2430" s="17"/>
      <c r="AW2430" s="17"/>
      <c r="AX2430" s="30">
        <f t="shared" ref="AX2430:AX2493" si="76">(AD2430-H2430)*J2430</f>
        <v>0</v>
      </c>
      <c r="AY2430" s="35">
        <f t="shared" ref="AY2430:AY2493" si="77">AX2430-AV2430+AW2430</f>
        <v>0</v>
      </c>
    </row>
    <row r="2431" spans="2:51">
      <c r="B2431" s="17"/>
      <c r="C2431" s="17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  <c r="AF2431" s="17"/>
      <c r="AG2431" s="17"/>
      <c r="AH2431" s="17"/>
      <c r="AI2431" s="17"/>
      <c r="AJ2431" s="17"/>
      <c r="AK2431" s="17"/>
      <c r="AL2431" s="17"/>
      <c r="AM2431" s="17"/>
      <c r="AN2431" s="17"/>
      <c r="AO2431" s="17"/>
      <c r="AP2431" s="17"/>
      <c r="AQ2431" s="17"/>
      <c r="AR2431" s="17"/>
      <c r="AS2431" s="17"/>
      <c r="AT2431" s="17"/>
      <c r="AU2431" s="17"/>
      <c r="AV2431" s="17"/>
      <c r="AW2431" s="17"/>
      <c r="AX2431" s="30">
        <f t="shared" si="76"/>
        <v>0</v>
      </c>
      <c r="AY2431" s="35">
        <f t="shared" si="77"/>
        <v>0</v>
      </c>
    </row>
    <row r="2432" spans="2:51">
      <c r="B2432" s="17"/>
      <c r="C2432" s="17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  <c r="AF2432" s="17"/>
      <c r="AG2432" s="17"/>
      <c r="AH2432" s="17"/>
      <c r="AI2432" s="17"/>
      <c r="AJ2432" s="17"/>
      <c r="AK2432" s="17"/>
      <c r="AL2432" s="17"/>
      <c r="AM2432" s="17"/>
      <c r="AN2432" s="17"/>
      <c r="AO2432" s="17"/>
      <c r="AP2432" s="17"/>
      <c r="AQ2432" s="17"/>
      <c r="AR2432" s="17"/>
      <c r="AS2432" s="17"/>
      <c r="AT2432" s="17"/>
      <c r="AU2432" s="17"/>
      <c r="AV2432" s="17"/>
      <c r="AW2432" s="17"/>
      <c r="AX2432" s="30">
        <f t="shared" si="76"/>
        <v>0</v>
      </c>
      <c r="AY2432" s="35">
        <f t="shared" si="77"/>
        <v>0</v>
      </c>
    </row>
    <row r="2433" spans="2:51">
      <c r="B2433" s="17"/>
      <c r="C2433" s="17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  <c r="AF2433" s="17"/>
      <c r="AG2433" s="17"/>
      <c r="AH2433" s="17"/>
      <c r="AI2433" s="17"/>
      <c r="AJ2433" s="17"/>
      <c r="AK2433" s="17"/>
      <c r="AL2433" s="17"/>
      <c r="AM2433" s="17"/>
      <c r="AN2433" s="17"/>
      <c r="AO2433" s="17"/>
      <c r="AP2433" s="17"/>
      <c r="AQ2433" s="17"/>
      <c r="AR2433" s="17"/>
      <c r="AS2433" s="17"/>
      <c r="AT2433" s="17"/>
      <c r="AU2433" s="17"/>
      <c r="AV2433" s="17"/>
      <c r="AW2433" s="17"/>
      <c r="AX2433" s="30">
        <f t="shared" si="76"/>
        <v>0</v>
      </c>
      <c r="AY2433" s="35">
        <f t="shared" si="77"/>
        <v>0</v>
      </c>
    </row>
    <row r="2434" spans="2:51"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  <c r="AF2434" s="17"/>
      <c r="AG2434" s="17"/>
      <c r="AH2434" s="17"/>
      <c r="AI2434" s="17"/>
      <c r="AJ2434" s="17"/>
      <c r="AK2434" s="17"/>
      <c r="AL2434" s="17"/>
      <c r="AM2434" s="17"/>
      <c r="AN2434" s="17"/>
      <c r="AO2434" s="17"/>
      <c r="AP2434" s="17"/>
      <c r="AQ2434" s="17"/>
      <c r="AR2434" s="17"/>
      <c r="AS2434" s="17"/>
      <c r="AT2434" s="17"/>
      <c r="AU2434" s="17"/>
      <c r="AV2434" s="17"/>
      <c r="AW2434" s="17"/>
      <c r="AX2434" s="30">
        <f t="shared" si="76"/>
        <v>0</v>
      </c>
      <c r="AY2434" s="35">
        <f t="shared" si="77"/>
        <v>0</v>
      </c>
    </row>
    <row r="2435" spans="2:51">
      <c r="B2435" s="17"/>
      <c r="C2435" s="17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  <c r="AF2435" s="17"/>
      <c r="AG2435" s="17"/>
      <c r="AH2435" s="17"/>
      <c r="AI2435" s="17"/>
      <c r="AJ2435" s="17"/>
      <c r="AK2435" s="17"/>
      <c r="AL2435" s="17"/>
      <c r="AM2435" s="17"/>
      <c r="AN2435" s="17"/>
      <c r="AO2435" s="17"/>
      <c r="AP2435" s="17"/>
      <c r="AQ2435" s="17"/>
      <c r="AR2435" s="17"/>
      <c r="AS2435" s="17"/>
      <c r="AT2435" s="17"/>
      <c r="AU2435" s="17"/>
      <c r="AV2435" s="17"/>
      <c r="AW2435" s="17"/>
      <c r="AX2435" s="30">
        <f t="shared" si="76"/>
        <v>0</v>
      </c>
      <c r="AY2435" s="35">
        <f t="shared" si="77"/>
        <v>0</v>
      </c>
    </row>
    <row r="2436" spans="2:51">
      <c r="B2436" s="17"/>
      <c r="C2436" s="17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  <c r="AF2436" s="17"/>
      <c r="AG2436" s="17"/>
      <c r="AH2436" s="17"/>
      <c r="AI2436" s="17"/>
      <c r="AJ2436" s="17"/>
      <c r="AK2436" s="17"/>
      <c r="AL2436" s="17"/>
      <c r="AM2436" s="17"/>
      <c r="AN2436" s="17"/>
      <c r="AO2436" s="17"/>
      <c r="AP2436" s="17"/>
      <c r="AQ2436" s="17"/>
      <c r="AR2436" s="17"/>
      <c r="AS2436" s="17"/>
      <c r="AT2436" s="17"/>
      <c r="AU2436" s="17"/>
      <c r="AV2436" s="17"/>
      <c r="AW2436" s="17"/>
      <c r="AX2436" s="30">
        <f t="shared" si="76"/>
        <v>0</v>
      </c>
      <c r="AY2436" s="35">
        <f t="shared" si="77"/>
        <v>0</v>
      </c>
    </row>
    <row r="2437" spans="2:51">
      <c r="B2437" s="17"/>
      <c r="C2437" s="17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  <c r="AF2437" s="17"/>
      <c r="AG2437" s="17"/>
      <c r="AH2437" s="17"/>
      <c r="AI2437" s="17"/>
      <c r="AJ2437" s="17"/>
      <c r="AK2437" s="17"/>
      <c r="AL2437" s="17"/>
      <c r="AM2437" s="17"/>
      <c r="AN2437" s="17"/>
      <c r="AO2437" s="17"/>
      <c r="AP2437" s="17"/>
      <c r="AQ2437" s="17"/>
      <c r="AR2437" s="17"/>
      <c r="AS2437" s="17"/>
      <c r="AT2437" s="17"/>
      <c r="AU2437" s="17"/>
      <c r="AV2437" s="17"/>
      <c r="AW2437" s="17"/>
      <c r="AX2437" s="30">
        <f t="shared" si="76"/>
        <v>0</v>
      </c>
      <c r="AY2437" s="35">
        <f t="shared" si="77"/>
        <v>0</v>
      </c>
    </row>
    <row r="2438" spans="2:51">
      <c r="B2438" s="17"/>
      <c r="C2438" s="17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  <c r="AF2438" s="17"/>
      <c r="AG2438" s="17"/>
      <c r="AH2438" s="17"/>
      <c r="AI2438" s="17"/>
      <c r="AJ2438" s="17"/>
      <c r="AK2438" s="17"/>
      <c r="AL2438" s="17"/>
      <c r="AM2438" s="17"/>
      <c r="AN2438" s="17"/>
      <c r="AO2438" s="17"/>
      <c r="AP2438" s="17"/>
      <c r="AQ2438" s="17"/>
      <c r="AR2438" s="17"/>
      <c r="AS2438" s="17"/>
      <c r="AT2438" s="17"/>
      <c r="AU2438" s="17"/>
      <c r="AV2438" s="17"/>
      <c r="AW2438" s="17"/>
      <c r="AX2438" s="30">
        <f t="shared" si="76"/>
        <v>0</v>
      </c>
      <c r="AY2438" s="35">
        <f t="shared" si="77"/>
        <v>0</v>
      </c>
    </row>
    <row r="2439" spans="2:51">
      <c r="B2439" s="17"/>
      <c r="C2439" s="17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  <c r="AF2439" s="17"/>
      <c r="AG2439" s="17"/>
      <c r="AH2439" s="17"/>
      <c r="AI2439" s="17"/>
      <c r="AJ2439" s="17"/>
      <c r="AK2439" s="17"/>
      <c r="AL2439" s="17"/>
      <c r="AM2439" s="17"/>
      <c r="AN2439" s="17"/>
      <c r="AO2439" s="17"/>
      <c r="AP2439" s="17"/>
      <c r="AQ2439" s="17"/>
      <c r="AR2439" s="17"/>
      <c r="AS2439" s="17"/>
      <c r="AT2439" s="17"/>
      <c r="AU2439" s="17"/>
      <c r="AV2439" s="17"/>
      <c r="AW2439" s="17"/>
      <c r="AX2439" s="30">
        <f t="shared" si="76"/>
        <v>0</v>
      </c>
      <c r="AY2439" s="35">
        <f t="shared" si="77"/>
        <v>0</v>
      </c>
    </row>
    <row r="2440" spans="2:51">
      <c r="B2440" s="17"/>
      <c r="C2440" s="17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  <c r="AF2440" s="17"/>
      <c r="AG2440" s="17"/>
      <c r="AH2440" s="17"/>
      <c r="AI2440" s="17"/>
      <c r="AJ2440" s="17"/>
      <c r="AK2440" s="17"/>
      <c r="AL2440" s="17"/>
      <c r="AM2440" s="17"/>
      <c r="AN2440" s="17"/>
      <c r="AO2440" s="17"/>
      <c r="AP2440" s="17"/>
      <c r="AQ2440" s="17"/>
      <c r="AR2440" s="17"/>
      <c r="AS2440" s="17"/>
      <c r="AT2440" s="17"/>
      <c r="AU2440" s="17"/>
      <c r="AV2440" s="17"/>
      <c r="AW2440" s="17"/>
      <c r="AX2440" s="30">
        <f t="shared" si="76"/>
        <v>0</v>
      </c>
      <c r="AY2440" s="35">
        <f t="shared" si="77"/>
        <v>0</v>
      </c>
    </row>
    <row r="2441" spans="2:51">
      <c r="B2441" s="17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  <c r="AF2441" s="17"/>
      <c r="AG2441" s="17"/>
      <c r="AH2441" s="17"/>
      <c r="AI2441" s="17"/>
      <c r="AJ2441" s="17"/>
      <c r="AK2441" s="17"/>
      <c r="AL2441" s="17"/>
      <c r="AM2441" s="17"/>
      <c r="AN2441" s="17"/>
      <c r="AO2441" s="17"/>
      <c r="AP2441" s="17"/>
      <c r="AQ2441" s="17"/>
      <c r="AR2441" s="17"/>
      <c r="AS2441" s="17"/>
      <c r="AT2441" s="17"/>
      <c r="AU2441" s="17"/>
      <c r="AV2441" s="17"/>
      <c r="AW2441" s="17"/>
      <c r="AX2441" s="30">
        <f t="shared" si="76"/>
        <v>0</v>
      </c>
      <c r="AY2441" s="35">
        <f t="shared" si="77"/>
        <v>0</v>
      </c>
    </row>
    <row r="2442" spans="2:51">
      <c r="B2442" s="17"/>
      <c r="C2442" s="17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  <c r="AF2442" s="17"/>
      <c r="AG2442" s="17"/>
      <c r="AH2442" s="17"/>
      <c r="AI2442" s="17"/>
      <c r="AJ2442" s="17"/>
      <c r="AK2442" s="17"/>
      <c r="AL2442" s="17"/>
      <c r="AM2442" s="17"/>
      <c r="AN2442" s="17"/>
      <c r="AO2442" s="17"/>
      <c r="AP2442" s="17"/>
      <c r="AQ2442" s="17"/>
      <c r="AR2442" s="17"/>
      <c r="AS2442" s="17"/>
      <c r="AT2442" s="17"/>
      <c r="AU2442" s="17"/>
      <c r="AV2442" s="17"/>
      <c r="AW2442" s="17"/>
      <c r="AX2442" s="30">
        <f t="shared" si="76"/>
        <v>0</v>
      </c>
      <c r="AY2442" s="35">
        <f t="shared" si="77"/>
        <v>0</v>
      </c>
    </row>
    <row r="2443" spans="2:51">
      <c r="B2443" s="17"/>
      <c r="C2443" s="17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  <c r="AF2443" s="17"/>
      <c r="AG2443" s="17"/>
      <c r="AH2443" s="17"/>
      <c r="AI2443" s="17"/>
      <c r="AJ2443" s="17"/>
      <c r="AK2443" s="17"/>
      <c r="AL2443" s="17"/>
      <c r="AM2443" s="17"/>
      <c r="AN2443" s="17"/>
      <c r="AO2443" s="17"/>
      <c r="AP2443" s="17"/>
      <c r="AQ2443" s="17"/>
      <c r="AR2443" s="17"/>
      <c r="AS2443" s="17"/>
      <c r="AT2443" s="17"/>
      <c r="AU2443" s="17"/>
      <c r="AV2443" s="17"/>
      <c r="AW2443" s="17"/>
      <c r="AX2443" s="30">
        <f t="shared" si="76"/>
        <v>0</v>
      </c>
      <c r="AY2443" s="35">
        <f t="shared" si="77"/>
        <v>0</v>
      </c>
    </row>
    <row r="2444" spans="2:51">
      <c r="B2444" s="17"/>
      <c r="C2444" s="17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  <c r="AF2444" s="17"/>
      <c r="AG2444" s="17"/>
      <c r="AH2444" s="17"/>
      <c r="AI2444" s="17"/>
      <c r="AJ2444" s="17"/>
      <c r="AK2444" s="17"/>
      <c r="AL2444" s="17"/>
      <c r="AM2444" s="17"/>
      <c r="AN2444" s="17"/>
      <c r="AO2444" s="17"/>
      <c r="AP2444" s="17"/>
      <c r="AQ2444" s="17"/>
      <c r="AR2444" s="17"/>
      <c r="AS2444" s="17"/>
      <c r="AT2444" s="17"/>
      <c r="AU2444" s="17"/>
      <c r="AV2444" s="17"/>
      <c r="AW2444" s="17"/>
      <c r="AX2444" s="30">
        <f t="shared" si="76"/>
        <v>0</v>
      </c>
      <c r="AY2444" s="35">
        <f t="shared" si="77"/>
        <v>0</v>
      </c>
    </row>
    <row r="2445" spans="2:51">
      <c r="B2445" s="17"/>
      <c r="C2445" s="17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  <c r="AF2445" s="17"/>
      <c r="AG2445" s="17"/>
      <c r="AH2445" s="17"/>
      <c r="AI2445" s="17"/>
      <c r="AJ2445" s="17"/>
      <c r="AK2445" s="17"/>
      <c r="AL2445" s="17"/>
      <c r="AM2445" s="17"/>
      <c r="AN2445" s="17"/>
      <c r="AO2445" s="17"/>
      <c r="AP2445" s="17"/>
      <c r="AQ2445" s="17"/>
      <c r="AR2445" s="17"/>
      <c r="AS2445" s="17"/>
      <c r="AT2445" s="17"/>
      <c r="AU2445" s="17"/>
      <c r="AV2445" s="17"/>
      <c r="AW2445" s="17"/>
      <c r="AX2445" s="30">
        <f t="shared" si="76"/>
        <v>0</v>
      </c>
      <c r="AY2445" s="35">
        <f t="shared" si="77"/>
        <v>0</v>
      </c>
    </row>
    <row r="2446" spans="2:51">
      <c r="B2446" s="17"/>
      <c r="C2446" s="17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  <c r="AF2446" s="17"/>
      <c r="AG2446" s="17"/>
      <c r="AH2446" s="17"/>
      <c r="AI2446" s="17"/>
      <c r="AJ2446" s="17"/>
      <c r="AK2446" s="17"/>
      <c r="AL2446" s="17"/>
      <c r="AM2446" s="17"/>
      <c r="AN2446" s="17"/>
      <c r="AO2446" s="17"/>
      <c r="AP2446" s="17"/>
      <c r="AQ2446" s="17"/>
      <c r="AR2446" s="17"/>
      <c r="AS2446" s="17"/>
      <c r="AT2446" s="17"/>
      <c r="AU2446" s="17"/>
      <c r="AV2446" s="17"/>
      <c r="AW2446" s="17"/>
      <c r="AX2446" s="30">
        <f t="shared" si="76"/>
        <v>0</v>
      </c>
      <c r="AY2446" s="35">
        <f t="shared" si="77"/>
        <v>0</v>
      </c>
    </row>
    <row r="2447" spans="2:51">
      <c r="B2447" s="17"/>
      <c r="C2447" s="17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  <c r="AF2447" s="17"/>
      <c r="AG2447" s="17"/>
      <c r="AH2447" s="17"/>
      <c r="AI2447" s="17"/>
      <c r="AJ2447" s="17"/>
      <c r="AK2447" s="17"/>
      <c r="AL2447" s="17"/>
      <c r="AM2447" s="17"/>
      <c r="AN2447" s="17"/>
      <c r="AO2447" s="17"/>
      <c r="AP2447" s="17"/>
      <c r="AQ2447" s="17"/>
      <c r="AR2447" s="17"/>
      <c r="AS2447" s="17"/>
      <c r="AT2447" s="17"/>
      <c r="AU2447" s="17"/>
      <c r="AV2447" s="17"/>
      <c r="AW2447" s="17"/>
      <c r="AX2447" s="30">
        <f t="shared" si="76"/>
        <v>0</v>
      </c>
      <c r="AY2447" s="35">
        <f t="shared" si="77"/>
        <v>0</v>
      </c>
    </row>
    <row r="2448" spans="2:51">
      <c r="B2448" s="17"/>
      <c r="C2448" s="17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  <c r="AF2448" s="17"/>
      <c r="AG2448" s="17"/>
      <c r="AH2448" s="17"/>
      <c r="AI2448" s="17"/>
      <c r="AJ2448" s="17"/>
      <c r="AK2448" s="17"/>
      <c r="AL2448" s="17"/>
      <c r="AM2448" s="17"/>
      <c r="AN2448" s="17"/>
      <c r="AO2448" s="17"/>
      <c r="AP2448" s="17"/>
      <c r="AQ2448" s="17"/>
      <c r="AR2448" s="17"/>
      <c r="AS2448" s="17"/>
      <c r="AT2448" s="17"/>
      <c r="AU2448" s="17"/>
      <c r="AV2448" s="17"/>
      <c r="AW2448" s="17"/>
      <c r="AX2448" s="30">
        <f t="shared" si="76"/>
        <v>0</v>
      </c>
      <c r="AY2448" s="35">
        <f t="shared" si="77"/>
        <v>0</v>
      </c>
    </row>
    <row r="2449" spans="2:51">
      <c r="B2449" s="17"/>
      <c r="C2449" s="17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  <c r="AF2449" s="17"/>
      <c r="AG2449" s="17"/>
      <c r="AH2449" s="17"/>
      <c r="AI2449" s="17"/>
      <c r="AJ2449" s="17"/>
      <c r="AK2449" s="17"/>
      <c r="AL2449" s="17"/>
      <c r="AM2449" s="17"/>
      <c r="AN2449" s="17"/>
      <c r="AO2449" s="17"/>
      <c r="AP2449" s="17"/>
      <c r="AQ2449" s="17"/>
      <c r="AR2449" s="17"/>
      <c r="AS2449" s="17"/>
      <c r="AT2449" s="17"/>
      <c r="AU2449" s="17"/>
      <c r="AV2449" s="17"/>
      <c r="AW2449" s="17"/>
      <c r="AX2449" s="30">
        <f t="shared" si="76"/>
        <v>0</v>
      </c>
      <c r="AY2449" s="35">
        <f t="shared" si="77"/>
        <v>0</v>
      </c>
    </row>
    <row r="2450" spans="2:51"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  <c r="AF2450" s="17"/>
      <c r="AG2450" s="17"/>
      <c r="AH2450" s="17"/>
      <c r="AI2450" s="17"/>
      <c r="AJ2450" s="17"/>
      <c r="AK2450" s="17"/>
      <c r="AL2450" s="17"/>
      <c r="AM2450" s="17"/>
      <c r="AN2450" s="17"/>
      <c r="AO2450" s="17"/>
      <c r="AP2450" s="17"/>
      <c r="AQ2450" s="17"/>
      <c r="AR2450" s="17"/>
      <c r="AS2450" s="17"/>
      <c r="AT2450" s="17"/>
      <c r="AU2450" s="17"/>
      <c r="AV2450" s="17"/>
      <c r="AW2450" s="17"/>
      <c r="AX2450" s="30">
        <f t="shared" si="76"/>
        <v>0</v>
      </c>
      <c r="AY2450" s="35">
        <f t="shared" si="77"/>
        <v>0</v>
      </c>
    </row>
    <row r="2451" spans="2:51">
      <c r="B2451" s="17"/>
      <c r="C2451" s="17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  <c r="AF2451" s="17"/>
      <c r="AG2451" s="17"/>
      <c r="AH2451" s="17"/>
      <c r="AI2451" s="17"/>
      <c r="AJ2451" s="17"/>
      <c r="AK2451" s="17"/>
      <c r="AL2451" s="17"/>
      <c r="AM2451" s="17"/>
      <c r="AN2451" s="17"/>
      <c r="AO2451" s="17"/>
      <c r="AP2451" s="17"/>
      <c r="AQ2451" s="17"/>
      <c r="AR2451" s="17"/>
      <c r="AS2451" s="17"/>
      <c r="AT2451" s="17"/>
      <c r="AU2451" s="17"/>
      <c r="AV2451" s="17"/>
      <c r="AW2451" s="17"/>
      <c r="AX2451" s="30">
        <f t="shared" si="76"/>
        <v>0</v>
      </c>
      <c r="AY2451" s="35">
        <f t="shared" si="77"/>
        <v>0</v>
      </c>
    </row>
    <row r="2452" spans="2:51">
      <c r="B2452" s="17"/>
      <c r="C2452" s="17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  <c r="AF2452" s="17"/>
      <c r="AG2452" s="17"/>
      <c r="AH2452" s="17"/>
      <c r="AI2452" s="17"/>
      <c r="AJ2452" s="17"/>
      <c r="AK2452" s="17"/>
      <c r="AL2452" s="17"/>
      <c r="AM2452" s="17"/>
      <c r="AN2452" s="17"/>
      <c r="AO2452" s="17"/>
      <c r="AP2452" s="17"/>
      <c r="AQ2452" s="17"/>
      <c r="AR2452" s="17"/>
      <c r="AS2452" s="17"/>
      <c r="AT2452" s="17"/>
      <c r="AU2452" s="17"/>
      <c r="AV2452" s="17"/>
      <c r="AW2452" s="17"/>
      <c r="AX2452" s="30">
        <f t="shared" si="76"/>
        <v>0</v>
      </c>
      <c r="AY2452" s="35">
        <f t="shared" si="77"/>
        <v>0</v>
      </c>
    </row>
    <row r="2453" spans="2:51">
      <c r="B2453" s="17"/>
      <c r="C2453" s="17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  <c r="AF2453" s="17"/>
      <c r="AG2453" s="17"/>
      <c r="AH2453" s="17"/>
      <c r="AI2453" s="17"/>
      <c r="AJ2453" s="17"/>
      <c r="AK2453" s="17"/>
      <c r="AL2453" s="17"/>
      <c r="AM2453" s="17"/>
      <c r="AN2453" s="17"/>
      <c r="AO2453" s="17"/>
      <c r="AP2453" s="17"/>
      <c r="AQ2453" s="17"/>
      <c r="AR2453" s="17"/>
      <c r="AS2453" s="17"/>
      <c r="AT2453" s="17"/>
      <c r="AU2453" s="17"/>
      <c r="AV2453" s="17"/>
      <c r="AW2453" s="17"/>
      <c r="AX2453" s="30">
        <f t="shared" si="76"/>
        <v>0</v>
      </c>
      <c r="AY2453" s="35">
        <f t="shared" si="77"/>
        <v>0</v>
      </c>
    </row>
    <row r="2454" spans="2:51">
      <c r="B2454" s="17"/>
      <c r="C2454" s="17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  <c r="AF2454" s="17"/>
      <c r="AG2454" s="17"/>
      <c r="AH2454" s="17"/>
      <c r="AI2454" s="17"/>
      <c r="AJ2454" s="17"/>
      <c r="AK2454" s="17"/>
      <c r="AL2454" s="17"/>
      <c r="AM2454" s="17"/>
      <c r="AN2454" s="17"/>
      <c r="AO2454" s="17"/>
      <c r="AP2454" s="17"/>
      <c r="AQ2454" s="17"/>
      <c r="AR2454" s="17"/>
      <c r="AS2454" s="17"/>
      <c r="AT2454" s="17"/>
      <c r="AU2454" s="17"/>
      <c r="AV2454" s="17"/>
      <c r="AW2454" s="17"/>
      <c r="AX2454" s="30">
        <f t="shared" si="76"/>
        <v>0</v>
      </c>
      <c r="AY2454" s="35">
        <f t="shared" si="77"/>
        <v>0</v>
      </c>
    </row>
    <row r="2455" spans="2:51">
      <c r="B2455" s="17"/>
      <c r="C2455" s="17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  <c r="AF2455" s="17"/>
      <c r="AG2455" s="17"/>
      <c r="AH2455" s="17"/>
      <c r="AI2455" s="17"/>
      <c r="AJ2455" s="17"/>
      <c r="AK2455" s="17"/>
      <c r="AL2455" s="17"/>
      <c r="AM2455" s="17"/>
      <c r="AN2455" s="17"/>
      <c r="AO2455" s="17"/>
      <c r="AP2455" s="17"/>
      <c r="AQ2455" s="17"/>
      <c r="AR2455" s="17"/>
      <c r="AS2455" s="17"/>
      <c r="AT2455" s="17"/>
      <c r="AU2455" s="17"/>
      <c r="AV2455" s="17"/>
      <c r="AW2455" s="17"/>
      <c r="AX2455" s="30">
        <f t="shared" si="76"/>
        <v>0</v>
      </c>
      <c r="AY2455" s="35">
        <f t="shared" si="77"/>
        <v>0</v>
      </c>
    </row>
    <row r="2456" spans="2:51">
      <c r="B2456" s="17"/>
      <c r="C2456" s="17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7"/>
      <c r="W2456" s="17"/>
      <c r="X2456" s="17"/>
      <c r="Y2456" s="17"/>
      <c r="Z2456" s="17"/>
      <c r="AA2456" s="17"/>
      <c r="AB2456" s="17"/>
      <c r="AC2456" s="17"/>
      <c r="AD2456" s="17"/>
      <c r="AE2456" s="17"/>
      <c r="AF2456" s="17"/>
      <c r="AG2456" s="17"/>
      <c r="AH2456" s="17"/>
      <c r="AI2456" s="17"/>
      <c r="AJ2456" s="17"/>
      <c r="AK2456" s="17"/>
      <c r="AL2456" s="17"/>
      <c r="AM2456" s="17"/>
      <c r="AN2456" s="17"/>
      <c r="AO2456" s="17"/>
      <c r="AP2456" s="17"/>
      <c r="AQ2456" s="17"/>
      <c r="AR2456" s="17"/>
      <c r="AS2456" s="17"/>
      <c r="AT2456" s="17"/>
      <c r="AU2456" s="17"/>
      <c r="AV2456" s="17"/>
      <c r="AW2456" s="17"/>
      <c r="AX2456" s="30">
        <f t="shared" si="76"/>
        <v>0</v>
      </c>
      <c r="AY2456" s="35">
        <f t="shared" si="77"/>
        <v>0</v>
      </c>
    </row>
    <row r="2457" spans="2:51">
      <c r="B2457" s="17"/>
      <c r="C2457" s="17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7"/>
      <c r="W2457" s="17"/>
      <c r="X2457" s="17"/>
      <c r="Y2457" s="17"/>
      <c r="Z2457" s="17"/>
      <c r="AA2457" s="17"/>
      <c r="AB2457" s="17"/>
      <c r="AC2457" s="17"/>
      <c r="AD2457" s="17"/>
      <c r="AE2457" s="17"/>
      <c r="AF2457" s="17"/>
      <c r="AG2457" s="17"/>
      <c r="AH2457" s="17"/>
      <c r="AI2457" s="17"/>
      <c r="AJ2457" s="17"/>
      <c r="AK2457" s="17"/>
      <c r="AL2457" s="17"/>
      <c r="AM2457" s="17"/>
      <c r="AN2457" s="17"/>
      <c r="AO2457" s="17"/>
      <c r="AP2457" s="17"/>
      <c r="AQ2457" s="17"/>
      <c r="AR2457" s="17"/>
      <c r="AS2457" s="17"/>
      <c r="AT2457" s="17"/>
      <c r="AU2457" s="17"/>
      <c r="AV2457" s="17"/>
      <c r="AW2457" s="17"/>
      <c r="AX2457" s="30">
        <f t="shared" si="76"/>
        <v>0</v>
      </c>
      <c r="AY2457" s="35">
        <f t="shared" si="77"/>
        <v>0</v>
      </c>
    </row>
    <row r="2458" spans="2:51">
      <c r="B2458" s="17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7"/>
      <c r="W2458" s="17"/>
      <c r="X2458" s="17"/>
      <c r="Y2458" s="17"/>
      <c r="Z2458" s="17"/>
      <c r="AA2458" s="17"/>
      <c r="AB2458" s="17"/>
      <c r="AC2458" s="17"/>
      <c r="AD2458" s="17"/>
      <c r="AE2458" s="17"/>
      <c r="AF2458" s="17"/>
      <c r="AG2458" s="17"/>
      <c r="AH2458" s="17"/>
      <c r="AI2458" s="17"/>
      <c r="AJ2458" s="17"/>
      <c r="AK2458" s="17"/>
      <c r="AL2458" s="17"/>
      <c r="AM2458" s="17"/>
      <c r="AN2458" s="17"/>
      <c r="AO2458" s="17"/>
      <c r="AP2458" s="17"/>
      <c r="AQ2458" s="17"/>
      <c r="AR2458" s="17"/>
      <c r="AS2458" s="17"/>
      <c r="AT2458" s="17"/>
      <c r="AU2458" s="17"/>
      <c r="AV2458" s="17"/>
      <c r="AW2458" s="17"/>
      <c r="AX2458" s="30">
        <f t="shared" si="76"/>
        <v>0</v>
      </c>
      <c r="AY2458" s="35">
        <f t="shared" si="77"/>
        <v>0</v>
      </c>
    </row>
    <row r="2459" spans="2:51">
      <c r="B2459" s="17"/>
      <c r="C2459" s="17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  <c r="AD2459" s="17"/>
      <c r="AE2459" s="17"/>
      <c r="AF2459" s="17"/>
      <c r="AG2459" s="17"/>
      <c r="AH2459" s="17"/>
      <c r="AI2459" s="17"/>
      <c r="AJ2459" s="17"/>
      <c r="AK2459" s="17"/>
      <c r="AL2459" s="17"/>
      <c r="AM2459" s="17"/>
      <c r="AN2459" s="17"/>
      <c r="AO2459" s="17"/>
      <c r="AP2459" s="17"/>
      <c r="AQ2459" s="17"/>
      <c r="AR2459" s="17"/>
      <c r="AS2459" s="17"/>
      <c r="AT2459" s="17"/>
      <c r="AU2459" s="17"/>
      <c r="AV2459" s="17"/>
      <c r="AW2459" s="17"/>
      <c r="AX2459" s="30">
        <f t="shared" si="76"/>
        <v>0</v>
      </c>
      <c r="AY2459" s="35">
        <f t="shared" si="77"/>
        <v>0</v>
      </c>
    </row>
    <row r="2460" spans="2:51"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  <c r="AD2460" s="17"/>
      <c r="AE2460" s="17"/>
      <c r="AF2460" s="17"/>
      <c r="AG2460" s="17"/>
      <c r="AH2460" s="17"/>
      <c r="AI2460" s="17"/>
      <c r="AJ2460" s="17"/>
      <c r="AK2460" s="17"/>
      <c r="AL2460" s="17"/>
      <c r="AM2460" s="17"/>
      <c r="AN2460" s="17"/>
      <c r="AO2460" s="17"/>
      <c r="AP2460" s="17"/>
      <c r="AQ2460" s="17"/>
      <c r="AR2460" s="17"/>
      <c r="AS2460" s="17"/>
      <c r="AT2460" s="17"/>
      <c r="AU2460" s="17"/>
      <c r="AV2460" s="17"/>
      <c r="AW2460" s="17"/>
      <c r="AX2460" s="30">
        <f t="shared" si="76"/>
        <v>0</v>
      </c>
      <c r="AY2460" s="35">
        <f t="shared" si="77"/>
        <v>0</v>
      </c>
    </row>
    <row r="2461" spans="2:51">
      <c r="B2461" s="17"/>
      <c r="C2461" s="17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  <c r="AD2461" s="17"/>
      <c r="AE2461" s="17"/>
      <c r="AF2461" s="17"/>
      <c r="AG2461" s="17"/>
      <c r="AH2461" s="17"/>
      <c r="AI2461" s="17"/>
      <c r="AJ2461" s="17"/>
      <c r="AK2461" s="17"/>
      <c r="AL2461" s="17"/>
      <c r="AM2461" s="17"/>
      <c r="AN2461" s="17"/>
      <c r="AO2461" s="17"/>
      <c r="AP2461" s="17"/>
      <c r="AQ2461" s="17"/>
      <c r="AR2461" s="17"/>
      <c r="AS2461" s="17"/>
      <c r="AT2461" s="17"/>
      <c r="AU2461" s="17"/>
      <c r="AV2461" s="17"/>
      <c r="AW2461" s="17"/>
      <c r="AX2461" s="30">
        <f t="shared" si="76"/>
        <v>0</v>
      </c>
      <c r="AY2461" s="35">
        <f t="shared" si="77"/>
        <v>0</v>
      </c>
    </row>
    <row r="2462" spans="2:51">
      <c r="B2462" s="17"/>
      <c r="C2462" s="17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  <c r="AD2462" s="17"/>
      <c r="AE2462" s="17"/>
      <c r="AF2462" s="17"/>
      <c r="AG2462" s="17"/>
      <c r="AH2462" s="17"/>
      <c r="AI2462" s="17"/>
      <c r="AJ2462" s="17"/>
      <c r="AK2462" s="17"/>
      <c r="AL2462" s="17"/>
      <c r="AM2462" s="17"/>
      <c r="AN2462" s="17"/>
      <c r="AO2462" s="17"/>
      <c r="AP2462" s="17"/>
      <c r="AQ2462" s="17"/>
      <c r="AR2462" s="17"/>
      <c r="AS2462" s="17"/>
      <c r="AT2462" s="17"/>
      <c r="AU2462" s="17"/>
      <c r="AV2462" s="17"/>
      <c r="AW2462" s="17"/>
      <c r="AX2462" s="30">
        <f t="shared" si="76"/>
        <v>0</v>
      </c>
      <c r="AY2462" s="35">
        <f t="shared" si="77"/>
        <v>0</v>
      </c>
    </row>
    <row r="2463" spans="2:51">
      <c r="B2463" s="17"/>
      <c r="C2463" s="17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  <c r="AD2463" s="17"/>
      <c r="AE2463" s="17"/>
      <c r="AF2463" s="17"/>
      <c r="AG2463" s="17"/>
      <c r="AH2463" s="17"/>
      <c r="AI2463" s="17"/>
      <c r="AJ2463" s="17"/>
      <c r="AK2463" s="17"/>
      <c r="AL2463" s="17"/>
      <c r="AM2463" s="17"/>
      <c r="AN2463" s="17"/>
      <c r="AO2463" s="17"/>
      <c r="AP2463" s="17"/>
      <c r="AQ2463" s="17"/>
      <c r="AR2463" s="17"/>
      <c r="AS2463" s="17"/>
      <c r="AT2463" s="17"/>
      <c r="AU2463" s="17"/>
      <c r="AV2463" s="17"/>
      <c r="AW2463" s="17"/>
      <c r="AX2463" s="30">
        <f t="shared" si="76"/>
        <v>0</v>
      </c>
      <c r="AY2463" s="35">
        <f t="shared" si="77"/>
        <v>0</v>
      </c>
    </row>
    <row r="2464" spans="2:51">
      <c r="B2464" s="17"/>
      <c r="C2464" s="17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  <c r="AD2464" s="17"/>
      <c r="AE2464" s="17"/>
      <c r="AF2464" s="17"/>
      <c r="AG2464" s="17"/>
      <c r="AH2464" s="17"/>
      <c r="AI2464" s="17"/>
      <c r="AJ2464" s="17"/>
      <c r="AK2464" s="17"/>
      <c r="AL2464" s="17"/>
      <c r="AM2464" s="17"/>
      <c r="AN2464" s="17"/>
      <c r="AO2464" s="17"/>
      <c r="AP2464" s="17"/>
      <c r="AQ2464" s="17"/>
      <c r="AR2464" s="17"/>
      <c r="AS2464" s="17"/>
      <c r="AT2464" s="17"/>
      <c r="AU2464" s="17"/>
      <c r="AV2464" s="17"/>
      <c r="AW2464" s="17"/>
      <c r="AX2464" s="30">
        <f t="shared" si="76"/>
        <v>0</v>
      </c>
      <c r="AY2464" s="35">
        <f t="shared" si="77"/>
        <v>0</v>
      </c>
    </row>
    <row r="2465" spans="2:51">
      <c r="B2465" s="17"/>
      <c r="C2465" s="17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  <c r="AD2465" s="17"/>
      <c r="AE2465" s="17"/>
      <c r="AF2465" s="17"/>
      <c r="AG2465" s="17"/>
      <c r="AH2465" s="17"/>
      <c r="AI2465" s="17"/>
      <c r="AJ2465" s="17"/>
      <c r="AK2465" s="17"/>
      <c r="AL2465" s="17"/>
      <c r="AM2465" s="17"/>
      <c r="AN2465" s="17"/>
      <c r="AO2465" s="17"/>
      <c r="AP2465" s="17"/>
      <c r="AQ2465" s="17"/>
      <c r="AR2465" s="17"/>
      <c r="AS2465" s="17"/>
      <c r="AT2465" s="17"/>
      <c r="AU2465" s="17"/>
      <c r="AV2465" s="17"/>
      <c r="AW2465" s="17"/>
      <c r="AX2465" s="30">
        <f t="shared" si="76"/>
        <v>0</v>
      </c>
      <c r="AY2465" s="35">
        <f t="shared" si="77"/>
        <v>0</v>
      </c>
    </row>
    <row r="2466" spans="2:51">
      <c r="B2466" s="17"/>
      <c r="C2466" s="17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7"/>
      <c r="W2466" s="17"/>
      <c r="X2466" s="17"/>
      <c r="Y2466" s="17"/>
      <c r="Z2466" s="17"/>
      <c r="AA2466" s="17"/>
      <c r="AB2466" s="17"/>
      <c r="AC2466" s="17"/>
      <c r="AD2466" s="17"/>
      <c r="AE2466" s="17"/>
      <c r="AF2466" s="17"/>
      <c r="AG2466" s="17"/>
      <c r="AH2466" s="17"/>
      <c r="AI2466" s="17"/>
      <c r="AJ2466" s="17"/>
      <c r="AK2466" s="17"/>
      <c r="AL2466" s="17"/>
      <c r="AM2466" s="17"/>
      <c r="AN2466" s="17"/>
      <c r="AO2466" s="17"/>
      <c r="AP2466" s="17"/>
      <c r="AQ2466" s="17"/>
      <c r="AR2466" s="17"/>
      <c r="AS2466" s="17"/>
      <c r="AT2466" s="17"/>
      <c r="AU2466" s="17"/>
      <c r="AV2466" s="17"/>
      <c r="AW2466" s="17"/>
      <c r="AX2466" s="30">
        <f t="shared" si="76"/>
        <v>0</v>
      </c>
      <c r="AY2466" s="35">
        <f t="shared" si="77"/>
        <v>0</v>
      </c>
    </row>
    <row r="2467" spans="2:51">
      <c r="B2467" s="17"/>
      <c r="C2467" s="17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/>
      <c r="V2467" s="17"/>
      <c r="W2467" s="17"/>
      <c r="X2467" s="17"/>
      <c r="Y2467" s="17"/>
      <c r="Z2467" s="17"/>
      <c r="AA2467" s="17"/>
      <c r="AB2467" s="17"/>
      <c r="AC2467" s="17"/>
      <c r="AD2467" s="17"/>
      <c r="AE2467" s="17"/>
      <c r="AF2467" s="17"/>
      <c r="AG2467" s="17"/>
      <c r="AH2467" s="17"/>
      <c r="AI2467" s="17"/>
      <c r="AJ2467" s="17"/>
      <c r="AK2467" s="17"/>
      <c r="AL2467" s="17"/>
      <c r="AM2467" s="17"/>
      <c r="AN2467" s="17"/>
      <c r="AO2467" s="17"/>
      <c r="AP2467" s="17"/>
      <c r="AQ2467" s="17"/>
      <c r="AR2467" s="17"/>
      <c r="AS2467" s="17"/>
      <c r="AT2467" s="17"/>
      <c r="AU2467" s="17"/>
      <c r="AV2467" s="17"/>
      <c r="AW2467" s="17"/>
      <c r="AX2467" s="30">
        <f t="shared" si="76"/>
        <v>0</v>
      </c>
      <c r="AY2467" s="35">
        <f t="shared" si="77"/>
        <v>0</v>
      </c>
    </row>
    <row r="2468" spans="2:51">
      <c r="B2468" s="17"/>
      <c r="C2468" s="17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7"/>
      <c r="W2468" s="17"/>
      <c r="X2468" s="17"/>
      <c r="Y2468" s="17"/>
      <c r="Z2468" s="17"/>
      <c r="AA2468" s="17"/>
      <c r="AB2468" s="17"/>
      <c r="AC2468" s="17"/>
      <c r="AD2468" s="17"/>
      <c r="AE2468" s="17"/>
      <c r="AF2468" s="17"/>
      <c r="AG2468" s="17"/>
      <c r="AH2468" s="17"/>
      <c r="AI2468" s="17"/>
      <c r="AJ2468" s="17"/>
      <c r="AK2468" s="17"/>
      <c r="AL2468" s="17"/>
      <c r="AM2468" s="17"/>
      <c r="AN2468" s="17"/>
      <c r="AO2468" s="17"/>
      <c r="AP2468" s="17"/>
      <c r="AQ2468" s="17"/>
      <c r="AR2468" s="17"/>
      <c r="AS2468" s="17"/>
      <c r="AT2468" s="17"/>
      <c r="AU2468" s="17"/>
      <c r="AV2468" s="17"/>
      <c r="AW2468" s="17"/>
      <c r="AX2468" s="30">
        <f t="shared" si="76"/>
        <v>0</v>
      </c>
      <c r="AY2468" s="35">
        <f t="shared" si="77"/>
        <v>0</v>
      </c>
    </row>
    <row r="2469" spans="2:51">
      <c r="B2469" s="17"/>
      <c r="C2469" s="17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  <c r="AD2469" s="17"/>
      <c r="AE2469" s="17"/>
      <c r="AF2469" s="17"/>
      <c r="AG2469" s="17"/>
      <c r="AH2469" s="17"/>
      <c r="AI2469" s="17"/>
      <c r="AJ2469" s="17"/>
      <c r="AK2469" s="17"/>
      <c r="AL2469" s="17"/>
      <c r="AM2469" s="17"/>
      <c r="AN2469" s="17"/>
      <c r="AO2469" s="17"/>
      <c r="AP2469" s="17"/>
      <c r="AQ2469" s="17"/>
      <c r="AR2469" s="17"/>
      <c r="AS2469" s="17"/>
      <c r="AT2469" s="17"/>
      <c r="AU2469" s="17"/>
      <c r="AV2469" s="17"/>
      <c r="AW2469" s="17"/>
      <c r="AX2469" s="30">
        <f t="shared" si="76"/>
        <v>0</v>
      </c>
      <c r="AY2469" s="35">
        <f t="shared" si="77"/>
        <v>0</v>
      </c>
    </row>
    <row r="2470" spans="2:51">
      <c r="B2470" s="17"/>
      <c r="C2470" s="17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  <c r="AD2470" s="17"/>
      <c r="AE2470" s="17"/>
      <c r="AF2470" s="17"/>
      <c r="AG2470" s="17"/>
      <c r="AH2470" s="17"/>
      <c r="AI2470" s="17"/>
      <c r="AJ2470" s="17"/>
      <c r="AK2470" s="17"/>
      <c r="AL2470" s="17"/>
      <c r="AM2470" s="17"/>
      <c r="AN2470" s="17"/>
      <c r="AO2470" s="17"/>
      <c r="AP2470" s="17"/>
      <c r="AQ2470" s="17"/>
      <c r="AR2470" s="17"/>
      <c r="AS2470" s="17"/>
      <c r="AT2470" s="17"/>
      <c r="AU2470" s="17"/>
      <c r="AV2470" s="17"/>
      <c r="AW2470" s="17"/>
      <c r="AX2470" s="30">
        <f t="shared" si="76"/>
        <v>0</v>
      </c>
      <c r="AY2470" s="35">
        <f t="shared" si="77"/>
        <v>0</v>
      </c>
    </row>
    <row r="2471" spans="2:51">
      <c r="B2471" s="17"/>
      <c r="C2471" s="17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  <c r="AD2471" s="17"/>
      <c r="AE2471" s="17"/>
      <c r="AF2471" s="17"/>
      <c r="AG2471" s="17"/>
      <c r="AH2471" s="17"/>
      <c r="AI2471" s="17"/>
      <c r="AJ2471" s="17"/>
      <c r="AK2471" s="17"/>
      <c r="AL2471" s="17"/>
      <c r="AM2471" s="17"/>
      <c r="AN2471" s="17"/>
      <c r="AO2471" s="17"/>
      <c r="AP2471" s="17"/>
      <c r="AQ2471" s="17"/>
      <c r="AR2471" s="17"/>
      <c r="AS2471" s="17"/>
      <c r="AT2471" s="17"/>
      <c r="AU2471" s="17"/>
      <c r="AV2471" s="17"/>
      <c r="AW2471" s="17"/>
      <c r="AX2471" s="30">
        <f t="shared" si="76"/>
        <v>0</v>
      </c>
      <c r="AY2471" s="35">
        <f t="shared" si="77"/>
        <v>0</v>
      </c>
    </row>
    <row r="2472" spans="2:51">
      <c r="B2472" s="17"/>
      <c r="C2472" s="17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  <c r="AD2472" s="17"/>
      <c r="AE2472" s="17"/>
      <c r="AF2472" s="17"/>
      <c r="AG2472" s="17"/>
      <c r="AH2472" s="17"/>
      <c r="AI2472" s="17"/>
      <c r="AJ2472" s="17"/>
      <c r="AK2472" s="17"/>
      <c r="AL2472" s="17"/>
      <c r="AM2472" s="17"/>
      <c r="AN2472" s="17"/>
      <c r="AO2472" s="17"/>
      <c r="AP2472" s="17"/>
      <c r="AQ2472" s="17"/>
      <c r="AR2472" s="17"/>
      <c r="AS2472" s="17"/>
      <c r="AT2472" s="17"/>
      <c r="AU2472" s="17"/>
      <c r="AV2472" s="17"/>
      <c r="AW2472" s="17"/>
      <c r="AX2472" s="30">
        <f t="shared" si="76"/>
        <v>0</v>
      </c>
      <c r="AY2472" s="35">
        <f t="shared" si="77"/>
        <v>0</v>
      </c>
    </row>
    <row r="2473" spans="2:51">
      <c r="B2473" s="17"/>
      <c r="C2473" s="17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  <c r="AD2473" s="17"/>
      <c r="AE2473" s="17"/>
      <c r="AF2473" s="17"/>
      <c r="AG2473" s="17"/>
      <c r="AH2473" s="17"/>
      <c r="AI2473" s="17"/>
      <c r="AJ2473" s="17"/>
      <c r="AK2473" s="17"/>
      <c r="AL2473" s="17"/>
      <c r="AM2473" s="17"/>
      <c r="AN2473" s="17"/>
      <c r="AO2473" s="17"/>
      <c r="AP2473" s="17"/>
      <c r="AQ2473" s="17"/>
      <c r="AR2473" s="17"/>
      <c r="AS2473" s="17"/>
      <c r="AT2473" s="17"/>
      <c r="AU2473" s="17"/>
      <c r="AV2473" s="17"/>
      <c r="AW2473" s="17"/>
      <c r="AX2473" s="30">
        <f t="shared" si="76"/>
        <v>0</v>
      </c>
      <c r="AY2473" s="35">
        <f t="shared" si="77"/>
        <v>0</v>
      </c>
    </row>
    <row r="2474" spans="2:51">
      <c r="B2474" s="17"/>
      <c r="C2474" s="17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  <c r="AD2474" s="17"/>
      <c r="AE2474" s="17"/>
      <c r="AF2474" s="17"/>
      <c r="AG2474" s="17"/>
      <c r="AH2474" s="17"/>
      <c r="AI2474" s="17"/>
      <c r="AJ2474" s="17"/>
      <c r="AK2474" s="17"/>
      <c r="AL2474" s="17"/>
      <c r="AM2474" s="17"/>
      <c r="AN2474" s="17"/>
      <c r="AO2474" s="17"/>
      <c r="AP2474" s="17"/>
      <c r="AQ2474" s="17"/>
      <c r="AR2474" s="17"/>
      <c r="AS2474" s="17"/>
      <c r="AT2474" s="17"/>
      <c r="AU2474" s="17"/>
      <c r="AV2474" s="17"/>
      <c r="AW2474" s="17"/>
      <c r="AX2474" s="30">
        <f t="shared" si="76"/>
        <v>0</v>
      </c>
      <c r="AY2474" s="35">
        <f t="shared" si="77"/>
        <v>0</v>
      </c>
    </row>
    <row r="2475" spans="2:51">
      <c r="B2475" s="17"/>
      <c r="C2475" s="17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  <c r="AD2475" s="17"/>
      <c r="AE2475" s="17"/>
      <c r="AF2475" s="17"/>
      <c r="AG2475" s="17"/>
      <c r="AH2475" s="17"/>
      <c r="AI2475" s="17"/>
      <c r="AJ2475" s="17"/>
      <c r="AK2475" s="17"/>
      <c r="AL2475" s="17"/>
      <c r="AM2475" s="17"/>
      <c r="AN2475" s="17"/>
      <c r="AO2475" s="17"/>
      <c r="AP2475" s="17"/>
      <c r="AQ2475" s="17"/>
      <c r="AR2475" s="17"/>
      <c r="AS2475" s="17"/>
      <c r="AT2475" s="17"/>
      <c r="AU2475" s="17"/>
      <c r="AV2475" s="17"/>
      <c r="AW2475" s="17"/>
      <c r="AX2475" s="30">
        <f t="shared" si="76"/>
        <v>0</v>
      </c>
      <c r="AY2475" s="35">
        <f t="shared" si="77"/>
        <v>0</v>
      </c>
    </row>
    <row r="2476" spans="2:51">
      <c r="B2476" s="17"/>
      <c r="C2476" s="17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  <c r="AD2476" s="17"/>
      <c r="AE2476" s="17"/>
      <c r="AF2476" s="17"/>
      <c r="AG2476" s="17"/>
      <c r="AH2476" s="17"/>
      <c r="AI2476" s="17"/>
      <c r="AJ2476" s="17"/>
      <c r="AK2476" s="17"/>
      <c r="AL2476" s="17"/>
      <c r="AM2476" s="17"/>
      <c r="AN2476" s="17"/>
      <c r="AO2476" s="17"/>
      <c r="AP2476" s="17"/>
      <c r="AQ2476" s="17"/>
      <c r="AR2476" s="17"/>
      <c r="AS2476" s="17"/>
      <c r="AT2476" s="17"/>
      <c r="AU2476" s="17"/>
      <c r="AV2476" s="17"/>
      <c r="AW2476" s="17"/>
      <c r="AX2476" s="30">
        <f t="shared" si="76"/>
        <v>0</v>
      </c>
      <c r="AY2476" s="35">
        <f t="shared" si="77"/>
        <v>0</v>
      </c>
    </row>
    <row r="2477" spans="2:51">
      <c r="B2477" s="17"/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  <c r="AD2477" s="17"/>
      <c r="AE2477" s="17"/>
      <c r="AF2477" s="17"/>
      <c r="AG2477" s="17"/>
      <c r="AH2477" s="17"/>
      <c r="AI2477" s="17"/>
      <c r="AJ2477" s="17"/>
      <c r="AK2477" s="17"/>
      <c r="AL2477" s="17"/>
      <c r="AM2477" s="17"/>
      <c r="AN2477" s="17"/>
      <c r="AO2477" s="17"/>
      <c r="AP2477" s="17"/>
      <c r="AQ2477" s="17"/>
      <c r="AR2477" s="17"/>
      <c r="AS2477" s="17"/>
      <c r="AT2477" s="17"/>
      <c r="AU2477" s="17"/>
      <c r="AV2477" s="17"/>
      <c r="AW2477" s="17"/>
      <c r="AX2477" s="30">
        <f t="shared" si="76"/>
        <v>0</v>
      </c>
      <c r="AY2477" s="35">
        <f t="shared" si="77"/>
        <v>0</v>
      </c>
    </row>
    <row r="2478" spans="2:51">
      <c r="B2478" s="17"/>
      <c r="C2478" s="17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/>
      <c r="V2478" s="17"/>
      <c r="W2478" s="17"/>
      <c r="X2478" s="17"/>
      <c r="Y2478" s="17"/>
      <c r="Z2478" s="17"/>
      <c r="AA2478" s="17"/>
      <c r="AB2478" s="17"/>
      <c r="AC2478" s="17"/>
      <c r="AD2478" s="17"/>
      <c r="AE2478" s="17"/>
      <c r="AF2478" s="17"/>
      <c r="AG2478" s="17"/>
      <c r="AH2478" s="17"/>
      <c r="AI2478" s="17"/>
      <c r="AJ2478" s="17"/>
      <c r="AK2478" s="17"/>
      <c r="AL2478" s="17"/>
      <c r="AM2478" s="17"/>
      <c r="AN2478" s="17"/>
      <c r="AO2478" s="17"/>
      <c r="AP2478" s="17"/>
      <c r="AQ2478" s="17"/>
      <c r="AR2478" s="17"/>
      <c r="AS2478" s="17"/>
      <c r="AT2478" s="17"/>
      <c r="AU2478" s="17"/>
      <c r="AV2478" s="17"/>
      <c r="AW2478" s="17"/>
      <c r="AX2478" s="30">
        <f t="shared" si="76"/>
        <v>0</v>
      </c>
      <c r="AY2478" s="35">
        <f t="shared" si="77"/>
        <v>0</v>
      </c>
    </row>
    <row r="2479" spans="2:51">
      <c r="B2479" s="17"/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7"/>
      <c r="U2479" s="17"/>
      <c r="V2479" s="17"/>
      <c r="W2479" s="17"/>
      <c r="X2479" s="17"/>
      <c r="Y2479" s="17"/>
      <c r="Z2479" s="17"/>
      <c r="AA2479" s="17"/>
      <c r="AB2479" s="17"/>
      <c r="AC2479" s="17"/>
      <c r="AD2479" s="17"/>
      <c r="AE2479" s="17"/>
      <c r="AF2479" s="17"/>
      <c r="AG2479" s="17"/>
      <c r="AH2479" s="17"/>
      <c r="AI2479" s="17"/>
      <c r="AJ2479" s="17"/>
      <c r="AK2479" s="17"/>
      <c r="AL2479" s="17"/>
      <c r="AM2479" s="17"/>
      <c r="AN2479" s="17"/>
      <c r="AO2479" s="17"/>
      <c r="AP2479" s="17"/>
      <c r="AQ2479" s="17"/>
      <c r="AR2479" s="17"/>
      <c r="AS2479" s="17"/>
      <c r="AT2479" s="17"/>
      <c r="AU2479" s="17"/>
      <c r="AV2479" s="17"/>
      <c r="AW2479" s="17"/>
      <c r="AX2479" s="30">
        <f t="shared" si="76"/>
        <v>0</v>
      </c>
      <c r="AY2479" s="35">
        <f t="shared" si="77"/>
        <v>0</v>
      </c>
    </row>
    <row r="2480" spans="2:51">
      <c r="B2480" s="17"/>
      <c r="C2480" s="17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  <c r="T2480" s="17"/>
      <c r="U2480" s="17"/>
      <c r="V2480" s="17"/>
      <c r="W2480" s="17"/>
      <c r="X2480" s="17"/>
      <c r="Y2480" s="17"/>
      <c r="Z2480" s="17"/>
      <c r="AA2480" s="17"/>
      <c r="AB2480" s="17"/>
      <c r="AC2480" s="17"/>
      <c r="AD2480" s="17"/>
      <c r="AE2480" s="17"/>
      <c r="AF2480" s="17"/>
      <c r="AG2480" s="17"/>
      <c r="AH2480" s="17"/>
      <c r="AI2480" s="17"/>
      <c r="AJ2480" s="17"/>
      <c r="AK2480" s="17"/>
      <c r="AL2480" s="17"/>
      <c r="AM2480" s="17"/>
      <c r="AN2480" s="17"/>
      <c r="AO2480" s="17"/>
      <c r="AP2480" s="17"/>
      <c r="AQ2480" s="17"/>
      <c r="AR2480" s="17"/>
      <c r="AS2480" s="17"/>
      <c r="AT2480" s="17"/>
      <c r="AU2480" s="17"/>
      <c r="AV2480" s="17"/>
      <c r="AW2480" s="17"/>
      <c r="AX2480" s="30">
        <f t="shared" si="76"/>
        <v>0</v>
      </c>
      <c r="AY2480" s="35">
        <f t="shared" si="77"/>
        <v>0</v>
      </c>
    </row>
    <row r="2481" spans="2:51">
      <c r="B2481" s="17"/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  <c r="AD2481" s="17"/>
      <c r="AE2481" s="17"/>
      <c r="AF2481" s="17"/>
      <c r="AG2481" s="17"/>
      <c r="AH2481" s="17"/>
      <c r="AI2481" s="17"/>
      <c r="AJ2481" s="17"/>
      <c r="AK2481" s="17"/>
      <c r="AL2481" s="17"/>
      <c r="AM2481" s="17"/>
      <c r="AN2481" s="17"/>
      <c r="AO2481" s="17"/>
      <c r="AP2481" s="17"/>
      <c r="AQ2481" s="17"/>
      <c r="AR2481" s="17"/>
      <c r="AS2481" s="17"/>
      <c r="AT2481" s="17"/>
      <c r="AU2481" s="17"/>
      <c r="AV2481" s="17"/>
      <c r="AW2481" s="17"/>
      <c r="AX2481" s="30">
        <f t="shared" si="76"/>
        <v>0</v>
      </c>
      <c r="AY2481" s="35">
        <f t="shared" si="77"/>
        <v>0</v>
      </c>
    </row>
    <row r="2482" spans="2:51">
      <c r="B2482" s="17"/>
      <c r="C2482" s="17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  <c r="AD2482" s="17"/>
      <c r="AE2482" s="17"/>
      <c r="AF2482" s="17"/>
      <c r="AG2482" s="17"/>
      <c r="AH2482" s="17"/>
      <c r="AI2482" s="17"/>
      <c r="AJ2482" s="17"/>
      <c r="AK2482" s="17"/>
      <c r="AL2482" s="17"/>
      <c r="AM2482" s="17"/>
      <c r="AN2482" s="17"/>
      <c r="AO2482" s="17"/>
      <c r="AP2482" s="17"/>
      <c r="AQ2482" s="17"/>
      <c r="AR2482" s="17"/>
      <c r="AS2482" s="17"/>
      <c r="AT2482" s="17"/>
      <c r="AU2482" s="17"/>
      <c r="AV2482" s="17"/>
      <c r="AW2482" s="17"/>
      <c r="AX2482" s="30">
        <f t="shared" si="76"/>
        <v>0</v>
      </c>
      <c r="AY2482" s="35">
        <f t="shared" si="77"/>
        <v>0</v>
      </c>
    </row>
    <row r="2483" spans="2:51"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  <c r="AD2483" s="17"/>
      <c r="AE2483" s="17"/>
      <c r="AF2483" s="17"/>
      <c r="AG2483" s="17"/>
      <c r="AH2483" s="17"/>
      <c r="AI2483" s="17"/>
      <c r="AJ2483" s="17"/>
      <c r="AK2483" s="17"/>
      <c r="AL2483" s="17"/>
      <c r="AM2483" s="17"/>
      <c r="AN2483" s="17"/>
      <c r="AO2483" s="17"/>
      <c r="AP2483" s="17"/>
      <c r="AQ2483" s="17"/>
      <c r="AR2483" s="17"/>
      <c r="AS2483" s="17"/>
      <c r="AT2483" s="17"/>
      <c r="AU2483" s="17"/>
      <c r="AV2483" s="17"/>
      <c r="AW2483" s="17"/>
      <c r="AX2483" s="30">
        <f t="shared" si="76"/>
        <v>0</v>
      </c>
      <c r="AY2483" s="35">
        <f t="shared" si="77"/>
        <v>0</v>
      </c>
    </row>
    <row r="2484" spans="2:51">
      <c r="B2484" s="17"/>
      <c r="C2484" s="17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  <c r="AD2484" s="17"/>
      <c r="AE2484" s="17"/>
      <c r="AF2484" s="17"/>
      <c r="AG2484" s="17"/>
      <c r="AH2484" s="17"/>
      <c r="AI2484" s="17"/>
      <c r="AJ2484" s="17"/>
      <c r="AK2484" s="17"/>
      <c r="AL2484" s="17"/>
      <c r="AM2484" s="17"/>
      <c r="AN2484" s="17"/>
      <c r="AO2484" s="17"/>
      <c r="AP2484" s="17"/>
      <c r="AQ2484" s="17"/>
      <c r="AR2484" s="17"/>
      <c r="AS2484" s="17"/>
      <c r="AT2484" s="17"/>
      <c r="AU2484" s="17"/>
      <c r="AV2484" s="17"/>
      <c r="AW2484" s="17"/>
      <c r="AX2484" s="30">
        <f t="shared" si="76"/>
        <v>0</v>
      </c>
      <c r="AY2484" s="35">
        <f t="shared" si="77"/>
        <v>0</v>
      </c>
    </row>
    <row r="2485" spans="2:51">
      <c r="B2485" s="17"/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  <c r="AD2485" s="17"/>
      <c r="AE2485" s="17"/>
      <c r="AF2485" s="17"/>
      <c r="AG2485" s="17"/>
      <c r="AH2485" s="17"/>
      <c r="AI2485" s="17"/>
      <c r="AJ2485" s="17"/>
      <c r="AK2485" s="17"/>
      <c r="AL2485" s="17"/>
      <c r="AM2485" s="17"/>
      <c r="AN2485" s="17"/>
      <c r="AO2485" s="17"/>
      <c r="AP2485" s="17"/>
      <c r="AQ2485" s="17"/>
      <c r="AR2485" s="17"/>
      <c r="AS2485" s="17"/>
      <c r="AT2485" s="17"/>
      <c r="AU2485" s="17"/>
      <c r="AV2485" s="17"/>
      <c r="AW2485" s="17"/>
      <c r="AX2485" s="30">
        <f t="shared" si="76"/>
        <v>0</v>
      </c>
      <c r="AY2485" s="35">
        <f t="shared" si="77"/>
        <v>0</v>
      </c>
    </row>
    <row r="2486" spans="2:51">
      <c r="B2486" s="17"/>
      <c r="C2486" s="17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  <c r="AD2486" s="17"/>
      <c r="AE2486" s="17"/>
      <c r="AF2486" s="17"/>
      <c r="AG2486" s="17"/>
      <c r="AH2486" s="17"/>
      <c r="AI2486" s="17"/>
      <c r="AJ2486" s="17"/>
      <c r="AK2486" s="17"/>
      <c r="AL2486" s="17"/>
      <c r="AM2486" s="17"/>
      <c r="AN2486" s="17"/>
      <c r="AO2486" s="17"/>
      <c r="AP2486" s="17"/>
      <c r="AQ2486" s="17"/>
      <c r="AR2486" s="17"/>
      <c r="AS2486" s="17"/>
      <c r="AT2486" s="17"/>
      <c r="AU2486" s="17"/>
      <c r="AV2486" s="17"/>
      <c r="AW2486" s="17"/>
      <c r="AX2486" s="30">
        <f t="shared" si="76"/>
        <v>0</v>
      </c>
      <c r="AY2486" s="35">
        <f t="shared" si="77"/>
        <v>0</v>
      </c>
    </row>
    <row r="2487" spans="2:51">
      <c r="B2487" s="17"/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  <c r="AD2487" s="17"/>
      <c r="AE2487" s="17"/>
      <c r="AF2487" s="17"/>
      <c r="AG2487" s="17"/>
      <c r="AH2487" s="17"/>
      <c r="AI2487" s="17"/>
      <c r="AJ2487" s="17"/>
      <c r="AK2487" s="17"/>
      <c r="AL2487" s="17"/>
      <c r="AM2487" s="17"/>
      <c r="AN2487" s="17"/>
      <c r="AO2487" s="17"/>
      <c r="AP2487" s="17"/>
      <c r="AQ2487" s="17"/>
      <c r="AR2487" s="17"/>
      <c r="AS2487" s="17"/>
      <c r="AT2487" s="17"/>
      <c r="AU2487" s="17"/>
      <c r="AV2487" s="17"/>
      <c r="AW2487" s="17"/>
      <c r="AX2487" s="30">
        <f t="shared" si="76"/>
        <v>0</v>
      </c>
      <c r="AY2487" s="35">
        <f t="shared" si="77"/>
        <v>0</v>
      </c>
    </row>
    <row r="2488" spans="2:51">
      <c r="B2488" s="17"/>
      <c r="C2488" s="17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  <c r="AD2488" s="17"/>
      <c r="AE2488" s="17"/>
      <c r="AF2488" s="17"/>
      <c r="AG2488" s="17"/>
      <c r="AH2488" s="17"/>
      <c r="AI2488" s="17"/>
      <c r="AJ2488" s="17"/>
      <c r="AK2488" s="17"/>
      <c r="AL2488" s="17"/>
      <c r="AM2488" s="17"/>
      <c r="AN2488" s="17"/>
      <c r="AO2488" s="17"/>
      <c r="AP2488" s="17"/>
      <c r="AQ2488" s="17"/>
      <c r="AR2488" s="17"/>
      <c r="AS2488" s="17"/>
      <c r="AT2488" s="17"/>
      <c r="AU2488" s="17"/>
      <c r="AV2488" s="17"/>
      <c r="AW2488" s="17"/>
      <c r="AX2488" s="30">
        <f t="shared" si="76"/>
        <v>0</v>
      </c>
      <c r="AY2488" s="35">
        <f t="shared" si="77"/>
        <v>0</v>
      </c>
    </row>
    <row r="2489" spans="2:51">
      <c r="B2489" s="17"/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  <c r="AD2489" s="17"/>
      <c r="AE2489" s="17"/>
      <c r="AF2489" s="17"/>
      <c r="AG2489" s="17"/>
      <c r="AH2489" s="17"/>
      <c r="AI2489" s="17"/>
      <c r="AJ2489" s="17"/>
      <c r="AK2489" s="17"/>
      <c r="AL2489" s="17"/>
      <c r="AM2489" s="17"/>
      <c r="AN2489" s="17"/>
      <c r="AO2489" s="17"/>
      <c r="AP2489" s="17"/>
      <c r="AQ2489" s="17"/>
      <c r="AR2489" s="17"/>
      <c r="AS2489" s="17"/>
      <c r="AT2489" s="17"/>
      <c r="AU2489" s="17"/>
      <c r="AV2489" s="17"/>
      <c r="AW2489" s="17"/>
      <c r="AX2489" s="30">
        <f t="shared" si="76"/>
        <v>0</v>
      </c>
      <c r="AY2489" s="35">
        <f t="shared" si="77"/>
        <v>0</v>
      </c>
    </row>
    <row r="2490" spans="2:51">
      <c r="B2490" s="17"/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  <c r="AD2490" s="17"/>
      <c r="AE2490" s="17"/>
      <c r="AF2490" s="17"/>
      <c r="AG2490" s="17"/>
      <c r="AH2490" s="17"/>
      <c r="AI2490" s="17"/>
      <c r="AJ2490" s="17"/>
      <c r="AK2490" s="17"/>
      <c r="AL2490" s="17"/>
      <c r="AM2490" s="17"/>
      <c r="AN2490" s="17"/>
      <c r="AO2490" s="17"/>
      <c r="AP2490" s="17"/>
      <c r="AQ2490" s="17"/>
      <c r="AR2490" s="17"/>
      <c r="AS2490" s="17"/>
      <c r="AT2490" s="17"/>
      <c r="AU2490" s="17"/>
      <c r="AV2490" s="17"/>
      <c r="AW2490" s="17"/>
      <c r="AX2490" s="30">
        <f t="shared" si="76"/>
        <v>0</v>
      </c>
      <c r="AY2490" s="35">
        <f t="shared" si="77"/>
        <v>0</v>
      </c>
    </row>
    <row r="2491" spans="2:51">
      <c r="B2491" s="17"/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  <c r="AD2491" s="17"/>
      <c r="AE2491" s="17"/>
      <c r="AF2491" s="17"/>
      <c r="AG2491" s="17"/>
      <c r="AH2491" s="17"/>
      <c r="AI2491" s="17"/>
      <c r="AJ2491" s="17"/>
      <c r="AK2491" s="17"/>
      <c r="AL2491" s="17"/>
      <c r="AM2491" s="17"/>
      <c r="AN2491" s="17"/>
      <c r="AO2491" s="17"/>
      <c r="AP2491" s="17"/>
      <c r="AQ2491" s="17"/>
      <c r="AR2491" s="17"/>
      <c r="AS2491" s="17"/>
      <c r="AT2491" s="17"/>
      <c r="AU2491" s="17"/>
      <c r="AV2491" s="17"/>
      <c r="AW2491" s="17"/>
      <c r="AX2491" s="30">
        <f t="shared" si="76"/>
        <v>0</v>
      </c>
      <c r="AY2491" s="35">
        <f t="shared" si="77"/>
        <v>0</v>
      </c>
    </row>
    <row r="2492" spans="2:51">
      <c r="B2492" s="17"/>
      <c r="C2492" s="17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  <c r="AD2492" s="17"/>
      <c r="AE2492" s="17"/>
      <c r="AF2492" s="17"/>
      <c r="AG2492" s="17"/>
      <c r="AH2492" s="17"/>
      <c r="AI2492" s="17"/>
      <c r="AJ2492" s="17"/>
      <c r="AK2492" s="17"/>
      <c r="AL2492" s="17"/>
      <c r="AM2492" s="17"/>
      <c r="AN2492" s="17"/>
      <c r="AO2492" s="17"/>
      <c r="AP2492" s="17"/>
      <c r="AQ2492" s="17"/>
      <c r="AR2492" s="17"/>
      <c r="AS2492" s="17"/>
      <c r="AT2492" s="17"/>
      <c r="AU2492" s="17"/>
      <c r="AV2492" s="17"/>
      <c r="AW2492" s="17"/>
      <c r="AX2492" s="30">
        <f t="shared" si="76"/>
        <v>0</v>
      </c>
      <c r="AY2492" s="35">
        <f t="shared" si="77"/>
        <v>0</v>
      </c>
    </row>
    <row r="2493" spans="2:51"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  <c r="AD2493" s="17"/>
      <c r="AE2493" s="17"/>
      <c r="AF2493" s="17"/>
      <c r="AG2493" s="17"/>
      <c r="AH2493" s="17"/>
      <c r="AI2493" s="17"/>
      <c r="AJ2493" s="17"/>
      <c r="AK2493" s="17"/>
      <c r="AL2493" s="17"/>
      <c r="AM2493" s="17"/>
      <c r="AN2493" s="17"/>
      <c r="AO2493" s="17"/>
      <c r="AP2493" s="17"/>
      <c r="AQ2493" s="17"/>
      <c r="AR2493" s="17"/>
      <c r="AS2493" s="17"/>
      <c r="AT2493" s="17"/>
      <c r="AU2493" s="17"/>
      <c r="AV2493" s="17"/>
      <c r="AW2493" s="17"/>
      <c r="AX2493" s="30">
        <f t="shared" si="76"/>
        <v>0</v>
      </c>
      <c r="AY2493" s="35">
        <f t="shared" si="77"/>
        <v>0</v>
      </c>
    </row>
    <row r="2494" spans="2:51">
      <c r="B2494" s="17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7"/>
      <c r="W2494" s="17"/>
      <c r="X2494" s="17"/>
      <c r="Y2494" s="17"/>
      <c r="Z2494" s="17"/>
      <c r="AA2494" s="17"/>
      <c r="AB2494" s="17"/>
      <c r="AC2494" s="17"/>
      <c r="AD2494" s="17"/>
      <c r="AE2494" s="17"/>
      <c r="AF2494" s="17"/>
      <c r="AG2494" s="17"/>
      <c r="AH2494" s="17"/>
      <c r="AI2494" s="17"/>
      <c r="AJ2494" s="17"/>
      <c r="AK2494" s="17"/>
      <c r="AL2494" s="17"/>
      <c r="AM2494" s="17"/>
      <c r="AN2494" s="17"/>
      <c r="AO2494" s="17"/>
      <c r="AP2494" s="17"/>
      <c r="AQ2494" s="17"/>
      <c r="AR2494" s="17"/>
      <c r="AS2494" s="17"/>
      <c r="AT2494" s="17"/>
      <c r="AU2494" s="17"/>
      <c r="AV2494" s="17"/>
      <c r="AW2494" s="17"/>
      <c r="AX2494" s="30">
        <f t="shared" ref="AX2494:AX2557" si="78">(AD2494-H2494)*J2494</f>
        <v>0</v>
      </c>
      <c r="AY2494" s="35">
        <f t="shared" ref="AY2494:AY2557" si="79">AX2494-AV2494+AW2494</f>
        <v>0</v>
      </c>
    </row>
    <row r="2495" spans="2:51">
      <c r="B2495" s="17"/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/>
      <c r="V2495" s="17"/>
      <c r="W2495" s="17"/>
      <c r="X2495" s="17"/>
      <c r="Y2495" s="17"/>
      <c r="Z2495" s="17"/>
      <c r="AA2495" s="17"/>
      <c r="AB2495" s="17"/>
      <c r="AC2495" s="17"/>
      <c r="AD2495" s="17"/>
      <c r="AE2495" s="17"/>
      <c r="AF2495" s="17"/>
      <c r="AG2495" s="17"/>
      <c r="AH2495" s="17"/>
      <c r="AI2495" s="17"/>
      <c r="AJ2495" s="17"/>
      <c r="AK2495" s="17"/>
      <c r="AL2495" s="17"/>
      <c r="AM2495" s="17"/>
      <c r="AN2495" s="17"/>
      <c r="AO2495" s="17"/>
      <c r="AP2495" s="17"/>
      <c r="AQ2495" s="17"/>
      <c r="AR2495" s="17"/>
      <c r="AS2495" s="17"/>
      <c r="AT2495" s="17"/>
      <c r="AU2495" s="17"/>
      <c r="AV2495" s="17"/>
      <c r="AW2495" s="17"/>
      <c r="AX2495" s="30">
        <f t="shared" si="78"/>
        <v>0</v>
      </c>
      <c r="AY2495" s="35">
        <f t="shared" si="79"/>
        <v>0</v>
      </c>
    </row>
    <row r="2496" spans="2:51">
      <c r="B2496" s="17"/>
      <c r="C2496" s="17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7"/>
      <c r="W2496" s="17"/>
      <c r="X2496" s="17"/>
      <c r="Y2496" s="17"/>
      <c r="Z2496" s="17"/>
      <c r="AA2496" s="17"/>
      <c r="AB2496" s="17"/>
      <c r="AC2496" s="17"/>
      <c r="AD2496" s="17"/>
      <c r="AE2496" s="17"/>
      <c r="AF2496" s="17"/>
      <c r="AG2496" s="17"/>
      <c r="AH2496" s="17"/>
      <c r="AI2496" s="17"/>
      <c r="AJ2496" s="17"/>
      <c r="AK2496" s="17"/>
      <c r="AL2496" s="17"/>
      <c r="AM2496" s="17"/>
      <c r="AN2496" s="17"/>
      <c r="AO2496" s="17"/>
      <c r="AP2496" s="17"/>
      <c r="AQ2496" s="17"/>
      <c r="AR2496" s="17"/>
      <c r="AS2496" s="17"/>
      <c r="AT2496" s="17"/>
      <c r="AU2496" s="17"/>
      <c r="AV2496" s="17"/>
      <c r="AW2496" s="17"/>
      <c r="AX2496" s="30">
        <f t="shared" si="78"/>
        <v>0</v>
      </c>
      <c r="AY2496" s="35">
        <f t="shared" si="79"/>
        <v>0</v>
      </c>
    </row>
    <row r="2497" spans="2:51"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  <c r="AD2497" s="17"/>
      <c r="AE2497" s="17"/>
      <c r="AF2497" s="17"/>
      <c r="AG2497" s="17"/>
      <c r="AH2497" s="17"/>
      <c r="AI2497" s="17"/>
      <c r="AJ2497" s="17"/>
      <c r="AK2497" s="17"/>
      <c r="AL2497" s="17"/>
      <c r="AM2497" s="17"/>
      <c r="AN2497" s="17"/>
      <c r="AO2497" s="17"/>
      <c r="AP2497" s="17"/>
      <c r="AQ2497" s="17"/>
      <c r="AR2497" s="17"/>
      <c r="AS2497" s="17"/>
      <c r="AT2497" s="17"/>
      <c r="AU2497" s="17"/>
      <c r="AV2497" s="17"/>
      <c r="AW2497" s="17"/>
      <c r="AX2497" s="30">
        <f t="shared" si="78"/>
        <v>0</v>
      </c>
      <c r="AY2497" s="35">
        <f t="shared" si="79"/>
        <v>0</v>
      </c>
    </row>
    <row r="2498" spans="2:51">
      <c r="B2498" s="17"/>
      <c r="C2498" s="17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  <c r="AD2498" s="17"/>
      <c r="AE2498" s="17"/>
      <c r="AF2498" s="17"/>
      <c r="AG2498" s="17"/>
      <c r="AH2498" s="17"/>
      <c r="AI2498" s="17"/>
      <c r="AJ2498" s="17"/>
      <c r="AK2498" s="17"/>
      <c r="AL2498" s="17"/>
      <c r="AM2498" s="17"/>
      <c r="AN2498" s="17"/>
      <c r="AO2498" s="17"/>
      <c r="AP2498" s="17"/>
      <c r="AQ2498" s="17"/>
      <c r="AR2498" s="17"/>
      <c r="AS2498" s="17"/>
      <c r="AT2498" s="17"/>
      <c r="AU2498" s="17"/>
      <c r="AV2498" s="17"/>
      <c r="AW2498" s="17"/>
      <c r="AX2498" s="30">
        <f t="shared" si="78"/>
        <v>0</v>
      </c>
      <c r="AY2498" s="35">
        <f t="shared" si="79"/>
        <v>0</v>
      </c>
    </row>
    <row r="2499" spans="2:51">
      <c r="B2499" s="17"/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  <c r="AD2499" s="17"/>
      <c r="AE2499" s="17"/>
      <c r="AF2499" s="17"/>
      <c r="AG2499" s="17"/>
      <c r="AH2499" s="17"/>
      <c r="AI2499" s="17"/>
      <c r="AJ2499" s="17"/>
      <c r="AK2499" s="17"/>
      <c r="AL2499" s="17"/>
      <c r="AM2499" s="17"/>
      <c r="AN2499" s="17"/>
      <c r="AO2499" s="17"/>
      <c r="AP2499" s="17"/>
      <c r="AQ2499" s="17"/>
      <c r="AR2499" s="17"/>
      <c r="AS2499" s="17"/>
      <c r="AT2499" s="17"/>
      <c r="AU2499" s="17"/>
      <c r="AV2499" s="17"/>
      <c r="AW2499" s="17"/>
      <c r="AX2499" s="30">
        <f t="shared" si="78"/>
        <v>0</v>
      </c>
      <c r="AY2499" s="35">
        <f t="shared" si="79"/>
        <v>0</v>
      </c>
    </row>
    <row r="2500" spans="2:51"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  <c r="AD2500" s="17"/>
      <c r="AE2500" s="17"/>
      <c r="AF2500" s="17"/>
      <c r="AG2500" s="17"/>
      <c r="AH2500" s="17"/>
      <c r="AI2500" s="17"/>
      <c r="AJ2500" s="17"/>
      <c r="AK2500" s="17"/>
      <c r="AL2500" s="17"/>
      <c r="AM2500" s="17"/>
      <c r="AN2500" s="17"/>
      <c r="AO2500" s="17"/>
      <c r="AP2500" s="17"/>
      <c r="AQ2500" s="17"/>
      <c r="AR2500" s="17"/>
      <c r="AS2500" s="17"/>
      <c r="AT2500" s="17"/>
      <c r="AU2500" s="17"/>
      <c r="AV2500" s="17"/>
      <c r="AW2500" s="17"/>
      <c r="AX2500" s="30">
        <f t="shared" si="78"/>
        <v>0</v>
      </c>
      <c r="AY2500" s="35">
        <f t="shared" si="79"/>
        <v>0</v>
      </c>
    </row>
    <row r="2501" spans="2:51"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  <c r="AD2501" s="17"/>
      <c r="AE2501" s="17"/>
      <c r="AF2501" s="17"/>
      <c r="AG2501" s="17"/>
      <c r="AH2501" s="17"/>
      <c r="AI2501" s="17"/>
      <c r="AJ2501" s="17"/>
      <c r="AK2501" s="17"/>
      <c r="AL2501" s="17"/>
      <c r="AM2501" s="17"/>
      <c r="AN2501" s="17"/>
      <c r="AO2501" s="17"/>
      <c r="AP2501" s="17"/>
      <c r="AQ2501" s="17"/>
      <c r="AR2501" s="17"/>
      <c r="AS2501" s="17"/>
      <c r="AT2501" s="17"/>
      <c r="AU2501" s="17"/>
      <c r="AV2501" s="17"/>
      <c r="AW2501" s="17"/>
      <c r="AX2501" s="30">
        <f t="shared" si="78"/>
        <v>0</v>
      </c>
      <c r="AY2501" s="35">
        <f t="shared" si="79"/>
        <v>0</v>
      </c>
    </row>
    <row r="2502" spans="2:51"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  <c r="AD2502" s="17"/>
      <c r="AE2502" s="17"/>
      <c r="AF2502" s="17"/>
      <c r="AG2502" s="17"/>
      <c r="AH2502" s="17"/>
      <c r="AI2502" s="17"/>
      <c r="AJ2502" s="17"/>
      <c r="AK2502" s="17"/>
      <c r="AL2502" s="17"/>
      <c r="AM2502" s="17"/>
      <c r="AN2502" s="17"/>
      <c r="AO2502" s="17"/>
      <c r="AP2502" s="17"/>
      <c r="AQ2502" s="17"/>
      <c r="AR2502" s="17"/>
      <c r="AS2502" s="17"/>
      <c r="AT2502" s="17"/>
      <c r="AU2502" s="17"/>
      <c r="AV2502" s="17"/>
      <c r="AW2502" s="17"/>
      <c r="AX2502" s="30">
        <f t="shared" si="78"/>
        <v>0</v>
      </c>
      <c r="AY2502" s="35">
        <f t="shared" si="79"/>
        <v>0</v>
      </c>
    </row>
    <row r="2503" spans="2:51"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  <c r="AD2503" s="17"/>
      <c r="AE2503" s="17"/>
      <c r="AF2503" s="17"/>
      <c r="AG2503" s="17"/>
      <c r="AH2503" s="17"/>
      <c r="AI2503" s="17"/>
      <c r="AJ2503" s="17"/>
      <c r="AK2503" s="17"/>
      <c r="AL2503" s="17"/>
      <c r="AM2503" s="17"/>
      <c r="AN2503" s="17"/>
      <c r="AO2503" s="17"/>
      <c r="AP2503" s="17"/>
      <c r="AQ2503" s="17"/>
      <c r="AR2503" s="17"/>
      <c r="AS2503" s="17"/>
      <c r="AT2503" s="17"/>
      <c r="AU2503" s="17"/>
      <c r="AV2503" s="17"/>
      <c r="AW2503" s="17"/>
      <c r="AX2503" s="30">
        <f t="shared" si="78"/>
        <v>0</v>
      </c>
      <c r="AY2503" s="35">
        <f t="shared" si="79"/>
        <v>0</v>
      </c>
    </row>
    <row r="2504" spans="2:51">
      <c r="B2504" s="17"/>
      <c r="C2504" s="17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  <c r="AD2504" s="17"/>
      <c r="AE2504" s="17"/>
      <c r="AF2504" s="17"/>
      <c r="AG2504" s="17"/>
      <c r="AH2504" s="17"/>
      <c r="AI2504" s="17"/>
      <c r="AJ2504" s="17"/>
      <c r="AK2504" s="17"/>
      <c r="AL2504" s="17"/>
      <c r="AM2504" s="17"/>
      <c r="AN2504" s="17"/>
      <c r="AO2504" s="17"/>
      <c r="AP2504" s="17"/>
      <c r="AQ2504" s="17"/>
      <c r="AR2504" s="17"/>
      <c r="AS2504" s="17"/>
      <c r="AT2504" s="17"/>
      <c r="AU2504" s="17"/>
      <c r="AV2504" s="17"/>
      <c r="AW2504" s="17"/>
      <c r="AX2504" s="30">
        <f t="shared" si="78"/>
        <v>0</v>
      </c>
      <c r="AY2504" s="35">
        <f t="shared" si="79"/>
        <v>0</v>
      </c>
    </row>
    <row r="2505" spans="2:51">
      <c r="B2505" s="17"/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  <c r="AD2505" s="17"/>
      <c r="AE2505" s="17"/>
      <c r="AF2505" s="17"/>
      <c r="AG2505" s="17"/>
      <c r="AH2505" s="17"/>
      <c r="AI2505" s="17"/>
      <c r="AJ2505" s="17"/>
      <c r="AK2505" s="17"/>
      <c r="AL2505" s="17"/>
      <c r="AM2505" s="17"/>
      <c r="AN2505" s="17"/>
      <c r="AO2505" s="17"/>
      <c r="AP2505" s="17"/>
      <c r="AQ2505" s="17"/>
      <c r="AR2505" s="17"/>
      <c r="AS2505" s="17"/>
      <c r="AT2505" s="17"/>
      <c r="AU2505" s="17"/>
      <c r="AV2505" s="17"/>
      <c r="AW2505" s="17"/>
      <c r="AX2505" s="30">
        <f t="shared" si="78"/>
        <v>0</v>
      </c>
      <c r="AY2505" s="35">
        <f t="shared" si="79"/>
        <v>0</v>
      </c>
    </row>
    <row r="2506" spans="2:51">
      <c r="B2506" s="17"/>
      <c r="C2506" s="17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  <c r="AD2506" s="17"/>
      <c r="AE2506" s="17"/>
      <c r="AF2506" s="17"/>
      <c r="AG2506" s="17"/>
      <c r="AH2506" s="17"/>
      <c r="AI2506" s="17"/>
      <c r="AJ2506" s="17"/>
      <c r="AK2506" s="17"/>
      <c r="AL2506" s="17"/>
      <c r="AM2506" s="17"/>
      <c r="AN2506" s="17"/>
      <c r="AO2506" s="17"/>
      <c r="AP2506" s="17"/>
      <c r="AQ2506" s="17"/>
      <c r="AR2506" s="17"/>
      <c r="AS2506" s="17"/>
      <c r="AT2506" s="17"/>
      <c r="AU2506" s="17"/>
      <c r="AV2506" s="17"/>
      <c r="AW2506" s="17"/>
      <c r="AX2506" s="30">
        <f t="shared" si="78"/>
        <v>0</v>
      </c>
      <c r="AY2506" s="35">
        <f t="shared" si="79"/>
        <v>0</v>
      </c>
    </row>
    <row r="2507" spans="2:51"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  <c r="AD2507" s="17"/>
      <c r="AE2507" s="17"/>
      <c r="AF2507" s="17"/>
      <c r="AG2507" s="17"/>
      <c r="AH2507" s="17"/>
      <c r="AI2507" s="17"/>
      <c r="AJ2507" s="17"/>
      <c r="AK2507" s="17"/>
      <c r="AL2507" s="17"/>
      <c r="AM2507" s="17"/>
      <c r="AN2507" s="17"/>
      <c r="AO2507" s="17"/>
      <c r="AP2507" s="17"/>
      <c r="AQ2507" s="17"/>
      <c r="AR2507" s="17"/>
      <c r="AS2507" s="17"/>
      <c r="AT2507" s="17"/>
      <c r="AU2507" s="17"/>
      <c r="AV2507" s="17"/>
      <c r="AW2507" s="17"/>
      <c r="AX2507" s="30">
        <f t="shared" si="78"/>
        <v>0</v>
      </c>
      <c r="AY2507" s="35">
        <f t="shared" si="79"/>
        <v>0</v>
      </c>
    </row>
    <row r="2508" spans="2:51"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  <c r="AD2508" s="17"/>
      <c r="AE2508" s="17"/>
      <c r="AF2508" s="17"/>
      <c r="AG2508" s="17"/>
      <c r="AH2508" s="17"/>
      <c r="AI2508" s="17"/>
      <c r="AJ2508" s="17"/>
      <c r="AK2508" s="17"/>
      <c r="AL2508" s="17"/>
      <c r="AM2508" s="17"/>
      <c r="AN2508" s="17"/>
      <c r="AO2508" s="17"/>
      <c r="AP2508" s="17"/>
      <c r="AQ2508" s="17"/>
      <c r="AR2508" s="17"/>
      <c r="AS2508" s="17"/>
      <c r="AT2508" s="17"/>
      <c r="AU2508" s="17"/>
      <c r="AV2508" s="17"/>
      <c r="AW2508" s="17"/>
      <c r="AX2508" s="30">
        <f t="shared" si="78"/>
        <v>0</v>
      </c>
      <c r="AY2508" s="35">
        <f t="shared" si="79"/>
        <v>0</v>
      </c>
    </row>
    <row r="2509" spans="2:51">
      <c r="B2509" s="17"/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  <c r="AD2509" s="17"/>
      <c r="AE2509" s="17"/>
      <c r="AF2509" s="17"/>
      <c r="AG2509" s="17"/>
      <c r="AH2509" s="17"/>
      <c r="AI2509" s="17"/>
      <c r="AJ2509" s="17"/>
      <c r="AK2509" s="17"/>
      <c r="AL2509" s="17"/>
      <c r="AM2509" s="17"/>
      <c r="AN2509" s="17"/>
      <c r="AO2509" s="17"/>
      <c r="AP2509" s="17"/>
      <c r="AQ2509" s="17"/>
      <c r="AR2509" s="17"/>
      <c r="AS2509" s="17"/>
      <c r="AT2509" s="17"/>
      <c r="AU2509" s="17"/>
      <c r="AV2509" s="17"/>
      <c r="AW2509" s="17"/>
      <c r="AX2509" s="30">
        <f t="shared" si="78"/>
        <v>0</v>
      </c>
      <c r="AY2509" s="35">
        <f t="shared" si="79"/>
        <v>0</v>
      </c>
    </row>
    <row r="2510" spans="2:51">
      <c r="B2510" s="17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7"/>
      <c r="W2510" s="17"/>
      <c r="X2510" s="17"/>
      <c r="Y2510" s="17"/>
      <c r="Z2510" s="17"/>
      <c r="AA2510" s="17"/>
      <c r="AB2510" s="17"/>
      <c r="AC2510" s="17"/>
      <c r="AD2510" s="17"/>
      <c r="AE2510" s="17"/>
      <c r="AF2510" s="17"/>
      <c r="AG2510" s="17"/>
      <c r="AH2510" s="17"/>
      <c r="AI2510" s="17"/>
      <c r="AJ2510" s="17"/>
      <c r="AK2510" s="17"/>
      <c r="AL2510" s="17"/>
      <c r="AM2510" s="17"/>
      <c r="AN2510" s="17"/>
      <c r="AO2510" s="17"/>
      <c r="AP2510" s="17"/>
      <c r="AQ2510" s="17"/>
      <c r="AR2510" s="17"/>
      <c r="AS2510" s="17"/>
      <c r="AT2510" s="17"/>
      <c r="AU2510" s="17"/>
      <c r="AV2510" s="17"/>
      <c r="AW2510" s="17"/>
      <c r="AX2510" s="30">
        <f t="shared" si="78"/>
        <v>0</v>
      </c>
      <c r="AY2510" s="35">
        <f t="shared" si="79"/>
        <v>0</v>
      </c>
    </row>
    <row r="2511" spans="2:51"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7"/>
      <c r="W2511" s="17"/>
      <c r="X2511" s="17"/>
      <c r="Y2511" s="17"/>
      <c r="Z2511" s="17"/>
      <c r="AA2511" s="17"/>
      <c r="AB2511" s="17"/>
      <c r="AC2511" s="17"/>
      <c r="AD2511" s="17"/>
      <c r="AE2511" s="17"/>
      <c r="AF2511" s="17"/>
      <c r="AG2511" s="17"/>
      <c r="AH2511" s="17"/>
      <c r="AI2511" s="17"/>
      <c r="AJ2511" s="17"/>
      <c r="AK2511" s="17"/>
      <c r="AL2511" s="17"/>
      <c r="AM2511" s="17"/>
      <c r="AN2511" s="17"/>
      <c r="AO2511" s="17"/>
      <c r="AP2511" s="17"/>
      <c r="AQ2511" s="17"/>
      <c r="AR2511" s="17"/>
      <c r="AS2511" s="17"/>
      <c r="AT2511" s="17"/>
      <c r="AU2511" s="17"/>
      <c r="AV2511" s="17"/>
      <c r="AW2511" s="17"/>
      <c r="AX2511" s="30">
        <f t="shared" si="78"/>
        <v>0</v>
      </c>
      <c r="AY2511" s="35">
        <f t="shared" si="79"/>
        <v>0</v>
      </c>
    </row>
    <row r="2512" spans="2:51">
      <c r="B2512" s="17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7"/>
      <c r="W2512" s="17"/>
      <c r="X2512" s="17"/>
      <c r="Y2512" s="17"/>
      <c r="Z2512" s="17"/>
      <c r="AA2512" s="17"/>
      <c r="AB2512" s="17"/>
      <c r="AC2512" s="17"/>
      <c r="AD2512" s="17"/>
      <c r="AE2512" s="17"/>
      <c r="AF2512" s="17"/>
      <c r="AG2512" s="17"/>
      <c r="AH2512" s="17"/>
      <c r="AI2512" s="17"/>
      <c r="AJ2512" s="17"/>
      <c r="AK2512" s="17"/>
      <c r="AL2512" s="17"/>
      <c r="AM2512" s="17"/>
      <c r="AN2512" s="17"/>
      <c r="AO2512" s="17"/>
      <c r="AP2512" s="17"/>
      <c r="AQ2512" s="17"/>
      <c r="AR2512" s="17"/>
      <c r="AS2512" s="17"/>
      <c r="AT2512" s="17"/>
      <c r="AU2512" s="17"/>
      <c r="AV2512" s="17"/>
      <c r="AW2512" s="17"/>
      <c r="AX2512" s="30">
        <f t="shared" si="78"/>
        <v>0</v>
      </c>
      <c r="AY2512" s="35">
        <f t="shared" si="79"/>
        <v>0</v>
      </c>
    </row>
    <row r="2513" spans="2:51">
      <c r="B2513" s="17"/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  <c r="AD2513" s="17"/>
      <c r="AE2513" s="17"/>
      <c r="AF2513" s="17"/>
      <c r="AG2513" s="17"/>
      <c r="AH2513" s="17"/>
      <c r="AI2513" s="17"/>
      <c r="AJ2513" s="17"/>
      <c r="AK2513" s="17"/>
      <c r="AL2513" s="17"/>
      <c r="AM2513" s="17"/>
      <c r="AN2513" s="17"/>
      <c r="AO2513" s="17"/>
      <c r="AP2513" s="17"/>
      <c r="AQ2513" s="17"/>
      <c r="AR2513" s="17"/>
      <c r="AS2513" s="17"/>
      <c r="AT2513" s="17"/>
      <c r="AU2513" s="17"/>
      <c r="AV2513" s="17"/>
      <c r="AW2513" s="17"/>
      <c r="AX2513" s="30">
        <f t="shared" si="78"/>
        <v>0</v>
      </c>
      <c r="AY2513" s="35">
        <f t="shared" si="79"/>
        <v>0</v>
      </c>
    </row>
    <row r="2514" spans="2:51">
      <c r="B2514" s="17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  <c r="AD2514" s="17"/>
      <c r="AE2514" s="17"/>
      <c r="AF2514" s="17"/>
      <c r="AG2514" s="17"/>
      <c r="AH2514" s="17"/>
      <c r="AI2514" s="17"/>
      <c r="AJ2514" s="17"/>
      <c r="AK2514" s="17"/>
      <c r="AL2514" s="17"/>
      <c r="AM2514" s="17"/>
      <c r="AN2514" s="17"/>
      <c r="AO2514" s="17"/>
      <c r="AP2514" s="17"/>
      <c r="AQ2514" s="17"/>
      <c r="AR2514" s="17"/>
      <c r="AS2514" s="17"/>
      <c r="AT2514" s="17"/>
      <c r="AU2514" s="17"/>
      <c r="AV2514" s="17"/>
      <c r="AW2514" s="17"/>
      <c r="AX2514" s="30">
        <f t="shared" si="78"/>
        <v>0</v>
      </c>
      <c r="AY2514" s="35">
        <f t="shared" si="79"/>
        <v>0</v>
      </c>
    </row>
    <row r="2515" spans="2:51">
      <c r="B2515" s="17"/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  <c r="AD2515" s="17"/>
      <c r="AE2515" s="17"/>
      <c r="AF2515" s="17"/>
      <c r="AG2515" s="17"/>
      <c r="AH2515" s="17"/>
      <c r="AI2515" s="17"/>
      <c r="AJ2515" s="17"/>
      <c r="AK2515" s="17"/>
      <c r="AL2515" s="17"/>
      <c r="AM2515" s="17"/>
      <c r="AN2515" s="17"/>
      <c r="AO2515" s="17"/>
      <c r="AP2515" s="17"/>
      <c r="AQ2515" s="17"/>
      <c r="AR2515" s="17"/>
      <c r="AS2515" s="17"/>
      <c r="AT2515" s="17"/>
      <c r="AU2515" s="17"/>
      <c r="AV2515" s="17"/>
      <c r="AW2515" s="17"/>
      <c r="AX2515" s="30">
        <f t="shared" si="78"/>
        <v>0</v>
      </c>
      <c r="AY2515" s="35">
        <f t="shared" si="79"/>
        <v>0</v>
      </c>
    </row>
    <row r="2516" spans="2:51">
      <c r="B2516" s="17"/>
      <c r="C2516" s="17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  <c r="AD2516" s="17"/>
      <c r="AE2516" s="17"/>
      <c r="AF2516" s="17"/>
      <c r="AG2516" s="17"/>
      <c r="AH2516" s="17"/>
      <c r="AI2516" s="17"/>
      <c r="AJ2516" s="17"/>
      <c r="AK2516" s="17"/>
      <c r="AL2516" s="17"/>
      <c r="AM2516" s="17"/>
      <c r="AN2516" s="17"/>
      <c r="AO2516" s="17"/>
      <c r="AP2516" s="17"/>
      <c r="AQ2516" s="17"/>
      <c r="AR2516" s="17"/>
      <c r="AS2516" s="17"/>
      <c r="AT2516" s="17"/>
      <c r="AU2516" s="17"/>
      <c r="AV2516" s="17"/>
      <c r="AW2516" s="17"/>
      <c r="AX2516" s="30">
        <f t="shared" si="78"/>
        <v>0</v>
      </c>
      <c r="AY2516" s="35">
        <f t="shared" si="79"/>
        <v>0</v>
      </c>
    </row>
    <row r="2517" spans="2:51">
      <c r="B2517" s="17"/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  <c r="AD2517" s="17"/>
      <c r="AE2517" s="17"/>
      <c r="AF2517" s="17"/>
      <c r="AG2517" s="17"/>
      <c r="AH2517" s="17"/>
      <c r="AI2517" s="17"/>
      <c r="AJ2517" s="17"/>
      <c r="AK2517" s="17"/>
      <c r="AL2517" s="17"/>
      <c r="AM2517" s="17"/>
      <c r="AN2517" s="17"/>
      <c r="AO2517" s="17"/>
      <c r="AP2517" s="17"/>
      <c r="AQ2517" s="17"/>
      <c r="AR2517" s="17"/>
      <c r="AS2517" s="17"/>
      <c r="AT2517" s="17"/>
      <c r="AU2517" s="17"/>
      <c r="AV2517" s="17"/>
      <c r="AW2517" s="17"/>
      <c r="AX2517" s="30">
        <f t="shared" si="78"/>
        <v>0</v>
      </c>
      <c r="AY2517" s="35">
        <f t="shared" si="79"/>
        <v>0</v>
      </c>
    </row>
    <row r="2518" spans="2:51">
      <c r="B2518" s="17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  <c r="AD2518" s="17"/>
      <c r="AE2518" s="17"/>
      <c r="AF2518" s="17"/>
      <c r="AG2518" s="17"/>
      <c r="AH2518" s="17"/>
      <c r="AI2518" s="17"/>
      <c r="AJ2518" s="17"/>
      <c r="AK2518" s="17"/>
      <c r="AL2518" s="17"/>
      <c r="AM2518" s="17"/>
      <c r="AN2518" s="17"/>
      <c r="AO2518" s="17"/>
      <c r="AP2518" s="17"/>
      <c r="AQ2518" s="17"/>
      <c r="AR2518" s="17"/>
      <c r="AS2518" s="17"/>
      <c r="AT2518" s="17"/>
      <c r="AU2518" s="17"/>
      <c r="AV2518" s="17"/>
      <c r="AW2518" s="17"/>
      <c r="AX2518" s="30">
        <f t="shared" si="78"/>
        <v>0</v>
      </c>
      <c r="AY2518" s="35">
        <f t="shared" si="79"/>
        <v>0</v>
      </c>
    </row>
    <row r="2519" spans="2:51">
      <c r="B2519" s="17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  <c r="AD2519" s="17"/>
      <c r="AE2519" s="17"/>
      <c r="AF2519" s="17"/>
      <c r="AG2519" s="17"/>
      <c r="AH2519" s="17"/>
      <c r="AI2519" s="17"/>
      <c r="AJ2519" s="17"/>
      <c r="AK2519" s="17"/>
      <c r="AL2519" s="17"/>
      <c r="AM2519" s="17"/>
      <c r="AN2519" s="17"/>
      <c r="AO2519" s="17"/>
      <c r="AP2519" s="17"/>
      <c r="AQ2519" s="17"/>
      <c r="AR2519" s="17"/>
      <c r="AS2519" s="17"/>
      <c r="AT2519" s="17"/>
      <c r="AU2519" s="17"/>
      <c r="AV2519" s="17"/>
      <c r="AW2519" s="17"/>
      <c r="AX2519" s="30">
        <f t="shared" si="78"/>
        <v>0</v>
      </c>
      <c r="AY2519" s="35">
        <f t="shared" si="79"/>
        <v>0</v>
      </c>
    </row>
    <row r="2520" spans="2:51">
      <c r="B2520" s="17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  <c r="AD2520" s="17"/>
      <c r="AE2520" s="17"/>
      <c r="AF2520" s="17"/>
      <c r="AG2520" s="17"/>
      <c r="AH2520" s="17"/>
      <c r="AI2520" s="17"/>
      <c r="AJ2520" s="17"/>
      <c r="AK2520" s="17"/>
      <c r="AL2520" s="17"/>
      <c r="AM2520" s="17"/>
      <c r="AN2520" s="17"/>
      <c r="AO2520" s="17"/>
      <c r="AP2520" s="17"/>
      <c r="AQ2520" s="17"/>
      <c r="AR2520" s="17"/>
      <c r="AS2520" s="17"/>
      <c r="AT2520" s="17"/>
      <c r="AU2520" s="17"/>
      <c r="AV2520" s="17"/>
      <c r="AW2520" s="17"/>
      <c r="AX2520" s="30">
        <f t="shared" si="78"/>
        <v>0</v>
      </c>
      <c r="AY2520" s="35">
        <f t="shared" si="79"/>
        <v>0</v>
      </c>
    </row>
    <row r="2521" spans="2:51">
      <c r="B2521" s="17"/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  <c r="AD2521" s="17"/>
      <c r="AE2521" s="17"/>
      <c r="AF2521" s="17"/>
      <c r="AG2521" s="17"/>
      <c r="AH2521" s="17"/>
      <c r="AI2521" s="17"/>
      <c r="AJ2521" s="17"/>
      <c r="AK2521" s="17"/>
      <c r="AL2521" s="17"/>
      <c r="AM2521" s="17"/>
      <c r="AN2521" s="17"/>
      <c r="AO2521" s="17"/>
      <c r="AP2521" s="17"/>
      <c r="AQ2521" s="17"/>
      <c r="AR2521" s="17"/>
      <c r="AS2521" s="17"/>
      <c r="AT2521" s="17"/>
      <c r="AU2521" s="17"/>
      <c r="AV2521" s="17"/>
      <c r="AW2521" s="17"/>
      <c r="AX2521" s="30">
        <f t="shared" si="78"/>
        <v>0</v>
      </c>
      <c r="AY2521" s="35">
        <f t="shared" si="79"/>
        <v>0</v>
      </c>
    </row>
    <row r="2522" spans="2:51">
      <c r="B2522" s="17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  <c r="AD2522" s="17"/>
      <c r="AE2522" s="17"/>
      <c r="AF2522" s="17"/>
      <c r="AG2522" s="17"/>
      <c r="AH2522" s="17"/>
      <c r="AI2522" s="17"/>
      <c r="AJ2522" s="17"/>
      <c r="AK2522" s="17"/>
      <c r="AL2522" s="17"/>
      <c r="AM2522" s="17"/>
      <c r="AN2522" s="17"/>
      <c r="AO2522" s="17"/>
      <c r="AP2522" s="17"/>
      <c r="AQ2522" s="17"/>
      <c r="AR2522" s="17"/>
      <c r="AS2522" s="17"/>
      <c r="AT2522" s="17"/>
      <c r="AU2522" s="17"/>
      <c r="AV2522" s="17"/>
      <c r="AW2522" s="17"/>
      <c r="AX2522" s="30">
        <f t="shared" si="78"/>
        <v>0</v>
      </c>
      <c r="AY2522" s="35">
        <f t="shared" si="79"/>
        <v>0</v>
      </c>
    </row>
    <row r="2523" spans="2:51">
      <c r="B2523" s="17"/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  <c r="AD2523" s="17"/>
      <c r="AE2523" s="17"/>
      <c r="AF2523" s="17"/>
      <c r="AG2523" s="17"/>
      <c r="AH2523" s="17"/>
      <c r="AI2523" s="17"/>
      <c r="AJ2523" s="17"/>
      <c r="AK2523" s="17"/>
      <c r="AL2523" s="17"/>
      <c r="AM2523" s="17"/>
      <c r="AN2523" s="17"/>
      <c r="AO2523" s="17"/>
      <c r="AP2523" s="17"/>
      <c r="AQ2523" s="17"/>
      <c r="AR2523" s="17"/>
      <c r="AS2523" s="17"/>
      <c r="AT2523" s="17"/>
      <c r="AU2523" s="17"/>
      <c r="AV2523" s="17"/>
      <c r="AW2523" s="17"/>
      <c r="AX2523" s="30">
        <f t="shared" si="78"/>
        <v>0</v>
      </c>
      <c r="AY2523" s="35">
        <f t="shared" si="79"/>
        <v>0</v>
      </c>
    </row>
    <row r="2524" spans="2:51">
      <c r="B2524" s="17"/>
      <c r="C2524" s="17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  <c r="AD2524" s="17"/>
      <c r="AE2524" s="17"/>
      <c r="AF2524" s="17"/>
      <c r="AG2524" s="17"/>
      <c r="AH2524" s="17"/>
      <c r="AI2524" s="17"/>
      <c r="AJ2524" s="17"/>
      <c r="AK2524" s="17"/>
      <c r="AL2524" s="17"/>
      <c r="AM2524" s="17"/>
      <c r="AN2524" s="17"/>
      <c r="AO2524" s="17"/>
      <c r="AP2524" s="17"/>
      <c r="AQ2524" s="17"/>
      <c r="AR2524" s="17"/>
      <c r="AS2524" s="17"/>
      <c r="AT2524" s="17"/>
      <c r="AU2524" s="17"/>
      <c r="AV2524" s="17"/>
      <c r="AW2524" s="17"/>
      <c r="AX2524" s="30">
        <f t="shared" si="78"/>
        <v>0</v>
      </c>
      <c r="AY2524" s="35">
        <f t="shared" si="79"/>
        <v>0</v>
      </c>
    </row>
    <row r="2525" spans="2:51">
      <c r="B2525" s="17"/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  <c r="AD2525" s="17"/>
      <c r="AE2525" s="17"/>
      <c r="AF2525" s="17"/>
      <c r="AG2525" s="17"/>
      <c r="AH2525" s="17"/>
      <c r="AI2525" s="17"/>
      <c r="AJ2525" s="17"/>
      <c r="AK2525" s="17"/>
      <c r="AL2525" s="17"/>
      <c r="AM2525" s="17"/>
      <c r="AN2525" s="17"/>
      <c r="AO2525" s="17"/>
      <c r="AP2525" s="17"/>
      <c r="AQ2525" s="17"/>
      <c r="AR2525" s="17"/>
      <c r="AS2525" s="17"/>
      <c r="AT2525" s="17"/>
      <c r="AU2525" s="17"/>
      <c r="AV2525" s="17"/>
      <c r="AW2525" s="17"/>
      <c r="AX2525" s="30">
        <f t="shared" si="78"/>
        <v>0</v>
      </c>
      <c r="AY2525" s="35">
        <f t="shared" si="79"/>
        <v>0</v>
      </c>
    </row>
    <row r="2526" spans="2:51">
      <c r="B2526" s="17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7"/>
      <c r="W2526" s="17"/>
      <c r="X2526" s="17"/>
      <c r="Y2526" s="17"/>
      <c r="Z2526" s="17"/>
      <c r="AA2526" s="17"/>
      <c r="AB2526" s="17"/>
      <c r="AC2526" s="17"/>
      <c r="AD2526" s="17"/>
      <c r="AE2526" s="17"/>
      <c r="AF2526" s="17"/>
      <c r="AG2526" s="17"/>
      <c r="AH2526" s="17"/>
      <c r="AI2526" s="17"/>
      <c r="AJ2526" s="17"/>
      <c r="AK2526" s="17"/>
      <c r="AL2526" s="17"/>
      <c r="AM2526" s="17"/>
      <c r="AN2526" s="17"/>
      <c r="AO2526" s="17"/>
      <c r="AP2526" s="17"/>
      <c r="AQ2526" s="17"/>
      <c r="AR2526" s="17"/>
      <c r="AS2526" s="17"/>
      <c r="AT2526" s="17"/>
      <c r="AU2526" s="17"/>
      <c r="AV2526" s="17"/>
      <c r="AW2526" s="17"/>
      <c r="AX2526" s="30">
        <f t="shared" si="78"/>
        <v>0</v>
      </c>
      <c r="AY2526" s="35">
        <f t="shared" si="79"/>
        <v>0</v>
      </c>
    </row>
    <row r="2527" spans="2:51">
      <c r="B2527" s="17"/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7"/>
      <c r="W2527" s="17"/>
      <c r="X2527" s="17"/>
      <c r="Y2527" s="17"/>
      <c r="Z2527" s="17"/>
      <c r="AA2527" s="17"/>
      <c r="AB2527" s="17"/>
      <c r="AC2527" s="17"/>
      <c r="AD2527" s="17"/>
      <c r="AE2527" s="17"/>
      <c r="AF2527" s="17"/>
      <c r="AG2527" s="17"/>
      <c r="AH2527" s="17"/>
      <c r="AI2527" s="17"/>
      <c r="AJ2527" s="17"/>
      <c r="AK2527" s="17"/>
      <c r="AL2527" s="17"/>
      <c r="AM2527" s="17"/>
      <c r="AN2527" s="17"/>
      <c r="AO2527" s="17"/>
      <c r="AP2527" s="17"/>
      <c r="AQ2527" s="17"/>
      <c r="AR2527" s="17"/>
      <c r="AS2527" s="17"/>
      <c r="AT2527" s="17"/>
      <c r="AU2527" s="17"/>
      <c r="AV2527" s="17"/>
      <c r="AW2527" s="17"/>
      <c r="AX2527" s="30">
        <f t="shared" si="78"/>
        <v>0</v>
      </c>
      <c r="AY2527" s="35">
        <f t="shared" si="79"/>
        <v>0</v>
      </c>
    </row>
    <row r="2528" spans="2:51"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7"/>
      <c r="W2528" s="17"/>
      <c r="X2528" s="17"/>
      <c r="Y2528" s="17"/>
      <c r="Z2528" s="17"/>
      <c r="AA2528" s="17"/>
      <c r="AB2528" s="17"/>
      <c r="AC2528" s="17"/>
      <c r="AD2528" s="17"/>
      <c r="AE2528" s="17"/>
      <c r="AF2528" s="17"/>
      <c r="AG2528" s="17"/>
      <c r="AH2528" s="17"/>
      <c r="AI2528" s="17"/>
      <c r="AJ2528" s="17"/>
      <c r="AK2528" s="17"/>
      <c r="AL2528" s="17"/>
      <c r="AM2528" s="17"/>
      <c r="AN2528" s="17"/>
      <c r="AO2528" s="17"/>
      <c r="AP2528" s="17"/>
      <c r="AQ2528" s="17"/>
      <c r="AR2528" s="17"/>
      <c r="AS2528" s="17"/>
      <c r="AT2528" s="17"/>
      <c r="AU2528" s="17"/>
      <c r="AV2528" s="17"/>
      <c r="AW2528" s="17"/>
      <c r="AX2528" s="30">
        <f t="shared" si="78"/>
        <v>0</v>
      </c>
      <c r="AY2528" s="35">
        <f t="shared" si="79"/>
        <v>0</v>
      </c>
    </row>
    <row r="2529" spans="2:51">
      <c r="B2529" s="17"/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/>
      <c r="V2529" s="17"/>
      <c r="W2529" s="17"/>
      <c r="X2529" s="17"/>
      <c r="Y2529" s="17"/>
      <c r="Z2529" s="17"/>
      <c r="AA2529" s="17"/>
      <c r="AB2529" s="17"/>
      <c r="AC2529" s="17"/>
      <c r="AD2529" s="17"/>
      <c r="AE2529" s="17"/>
      <c r="AF2529" s="17"/>
      <c r="AG2529" s="17"/>
      <c r="AH2529" s="17"/>
      <c r="AI2529" s="17"/>
      <c r="AJ2529" s="17"/>
      <c r="AK2529" s="17"/>
      <c r="AL2529" s="17"/>
      <c r="AM2529" s="17"/>
      <c r="AN2529" s="17"/>
      <c r="AO2529" s="17"/>
      <c r="AP2529" s="17"/>
      <c r="AQ2529" s="17"/>
      <c r="AR2529" s="17"/>
      <c r="AS2529" s="17"/>
      <c r="AT2529" s="17"/>
      <c r="AU2529" s="17"/>
      <c r="AV2529" s="17"/>
      <c r="AW2529" s="17"/>
      <c r="AX2529" s="30">
        <f t="shared" si="78"/>
        <v>0</v>
      </c>
      <c r="AY2529" s="35">
        <f t="shared" si="79"/>
        <v>0</v>
      </c>
    </row>
    <row r="2530" spans="2:51">
      <c r="B2530" s="17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7"/>
      <c r="W2530" s="17"/>
      <c r="X2530" s="17"/>
      <c r="Y2530" s="17"/>
      <c r="Z2530" s="17"/>
      <c r="AA2530" s="17"/>
      <c r="AB2530" s="17"/>
      <c r="AC2530" s="17"/>
      <c r="AD2530" s="17"/>
      <c r="AE2530" s="17"/>
      <c r="AF2530" s="17"/>
      <c r="AG2530" s="17"/>
      <c r="AH2530" s="17"/>
      <c r="AI2530" s="17"/>
      <c r="AJ2530" s="17"/>
      <c r="AK2530" s="17"/>
      <c r="AL2530" s="17"/>
      <c r="AM2530" s="17"/>
      <c r="AN2530" s="17"/>
      <c r="AO2530" s="17"/>
      <c r="AP2530" s="17"/>
      <c r="AQ2530" s="17"/>
      <c r="AR2530" s="17"/>
      <c r="AS2530" s="17"/>
      <c r="AT2530" s="17"/>
      <c r="AU2530" s="17"/>
      <c r="AV2530" s="17"/>
      <c r="AW2530" s="17"/>
      <c r="AX2530" s="30">
        <f t="shared" si="78"/>
        <v>0</v>
      </c>
      <c r="AY2530" s="35">
        <f t="shared" si="79"/>
        <v>0</v>
      </c>
    </row>
    <row r="2531" spans="2:51">
      <c r="B2531" s="17"/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7"/>
      <c r="W2531" s="17"/>
      <c r="X2531" s="17"/>
      <c r="Y2531" s="17"/>
      <c r="Z2531" s="17"/>
      <c r="AA2531" s="17"/>
      <c r="AB2531" s="17"/>
      <c r="AC2531" s="17"/>
      <c r="AD2531" s="17"/>
      <c r="AE2531" s="17"/>
      <c r="AF2531" s="17"/>
      <c r="AG2531" s="17"/>
      <c r="AH2531" s="17"/>
      <c r="AI2531" s="17"/>
      <c r="AJ2531" s="17"/>
      <c r="AK2531" s="17"/>
      <c r="AL2531" s="17"/>
      <c r="AM2531" s="17"/>
      <c r="AN2531" s="17"/>
      <c r="AO2531" s="17"/>
      <c r="AP2531" s="17"/>
      <c r="AQ2531" s="17"/>
      <c r="AR2531" s="17"/>
      <c r="AS2531" s="17"/>
      <c r="AT2531" s="17"/>
      <c r="AU2531" s="17"/>
      <c r="AV2531" s="17"/>
      <c r="AW2531" s="17"/>
      <c r="AX2531" s="30">
        <f t="shared" si="78"/>
        <v>0</v>
      </c>
      <c r="AY2531" s="35">
        <f t="shared" si="79"/>
        <v>0</v>
      </c>
    </row>
    <row r="2532" spans="2:51">
      <c r="B2532" s="17"/>
      <c r="C2532" s="17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/>
      <c r="V2532" s="17"/>
      <c r="W2532" s="17"/>
      <c r="X2532" s="17"/>
      <c r="Y2532" s="17"/>
      <c r="Z2532" s="17"/>
      <c r="AA2532" s="17"/>
      <c r="AB2532" s="17"/>
      <c r="AC2532" s="17"/>
      <c r="AD2532" s="17"/>
      <c r="AE2532" s="17"/>
      <c r="AF2532" s="17"/>
      <c r="AG2532" s="17"/>
      <c r="AH2532" s="17"/>
      <c r="AI2532" s="17"/>
      <c r="AJ2532" s="17"/>
      <c r="AK2532" s="17"/>
      <c r="AL2532" s="17"/>
      <c r="AM2532" s="17"/>
      <c r="AN2532" s="17"/>
      <c r="AO2532" s="17"/>
      <c r="AP2532" s="17"/>
      <c r="AQ2532" s="17"/>
      <c r="AR2532" s="17"/>
      <c r="AS2532" s="17"/>
      <c r="AT2532" s="17"/>
      <c r="AU2532" s="17"/>
      <c r="AV2532" s="17"/>
      <c r="AW2532" s="17"/>
      <c r="AX2532" s="30">
        <f t="shared" si="78"/>
        <v>0</v>
      </c>
      <c r="AY2532" s="35">
        <f t="shared" si="79"/>
        <v>0</v>
      </c>
    </row>
    <row r="2533" spans="2:51">
      <c r="B2533" s="17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7"/>
      <c r="W2533" s="17"/>
      <c r="X2533" s="17"/>
      <c r="Y2533" s="17"/>
      <c r="Z2533" s="17"/>
      <c r="AA2533" s="17"/>
      <c r="AB2533" s="17"/>
      <c r="AC2533" s="17"/>
      <c r="AD2533" s="17"/>
      <c r="AE2533" s="17"/>
      <c r="AF2533" s="17"/>
      <c r="AG2533" s="17"/>
      <c r="AH2533" s="17"/>
      <c r="AI2533" s="17"/>
      <c r="AJ2533" s="17"/>
      <c r="AK2533" s="17"/>
      <c r="AL2533" s="17"/>
      <c r="AM2533" s="17"/>
      <c r="AN2533" s="17"/>
      <c r="AO2533" s="17"/>
      <c r="AP2533" s="17"/>
      <c r="AQ2533" s="17"/>
      <c r="AR2533" s="17"/>
      <c r="AS2533" s="17"/>
      <c r="AT2533" s="17"/>
      <c r="AU2533" s="17"/>
      <c r="AV2533" s="17"/>
      <c r="AW2533" s="17"/>
      <c r="AX2533" s="30">
        <f t="shared" si="78"/>
        <v>0</v>
      </c>
      <c r="AY2533" s="35">
        <f t="shared" si="79"/>
        <v>0</v>
      </c>
    </row>
    <row r="2534" spans="2:51">
      <c r="B2534" s="17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7"/>
      <c r="W2534" s="17"/>
      <c r="X2534" s="17"/>
      <c r="Y2534" s="17"/>
      <c r="Z2534" s="17"/>
      <c r="AA2534" s="17"/>
      <c r="AB2534" s="17"/>
      <c r="AC2534" s="17"/>
      <c r="AD2534" s="17"/>
      <c r="AE2534" s="17"/>
      <c r="AF2534" s="17"/>
      <c r="AG2534" s="17"/>
      <c r="AH2534" s="17"/>
      <c r="AI2534" s="17"/>
      <c r="AJ2534" s="17"/>
      <c r="AK2534" s="17"/>
      <c r="AL2534" s="17"/>
      <c r="AM2534" s="17"/>
      <c r="AN2534" s="17"/>
      <c r="AO2534" s="17"/>
      <c r="AP2534" s="17"/>
      <c r="AQ2534" s="17"/>
      <c r="AR2534" s="17"/>
      <c r="AS2534" s="17"/>
      <c r="AT2534" s="17"/>
      <c r="AU2534" s="17"/>
      <c r="AV2534" s="17"/>
      <c r="AW2534" s="17"/>
      <c r="AX2534" s="30">
        <f t="shared" si="78"/>
        <v>0</v>
      </c>
      <c r="AY2534" s="35">
        <f t="shared" si="79"/>
        <v>0</v>
      </c>
    </row>
    <row r="2535" spans="2:51">
      <c r="B2535" s="17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  <c r="AD2535" s="17"/>
      <c r="AE2535" s="17"/>
      <c r="AF2535" s="17"/>
      <c r="AG2535" s="17"/>
      <c r="AH2535" s="17"/>
      <c r="AI2535" s="17"/>
      <c r="AJ2535" s="17"/>
      <c r="AK2535" s="17"/>
      <c r="AL2535" s="17"/>
      <c r="AM2535" s="17"/>
      <c r="AN2535" s="17"/>
      <c r="AO2535" s="17"/>
      <c r="AP2535" s="17"/>
      <c r="AQ2535" s="17"/>
      <c r="AR2535" s="17"/>
      <c r="AS2535" s="17"/>
      <c r="AT2535" s="17"/>
      <c r="AU2535" s="17"/>
      <c r="AV2535" s="17"/>
      <c r="AW2535" s="17"/>
      <c r="AX2535" s="30">
        <f t="shared" si="78"/>
        <v>0</v>
      </c>
      <c r="AY2535" s="35">
        <f t="shared" si="79"/>
        <v>0</v>
      </c>
    </row>
    <row r="2536" spans="2:51">
      <c r="B2536" s="17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  <c r="AD2536" s="17"/>
      <c r="AE2536" s="17"/>
      <c r="AF2536" s="17"/>
      <c r="AG2536" s="17"/>
      <c r="AH2536" s="17"/>
      <c r="AI2536" s="17"/>
      <c r="AJ2536" s="17"/>
      <c r="AK2536" s="17"/>
      <c r="AL2536" s="17"/>
      <c r="AM2536" s="17"/>
      <c r="AN2536" s="17"/>
      <c r="AO2536" s="17"/>
      <c r="AP2536" s="17"/>
      <c r="AQ2536" s="17"/>
      <c r="AR2536" s="17"/>
      <c r="AS2536" s="17"/>
      <c r="AT2536" s="17"/>
      <c r="AU2536" s="17"/>
      <c r="AV2536" s="17"/>
      <c r="AW2536" s="17"/>
      <c r="AX2536" s="30">
        <f t="shared" si="78"/>
        <v>0</v>
      </c>
      <c r="AY2536" s="35">
        <f t="shared" si="79"/>
        <v>0</v>
      </c>
    </row>
    <row r="2537" spans="2:51">
      <c r="B2537" s="17"/>
      <c r="C2537" s="17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/>
      <c r="V2537" s="17"/>
      <c r="W2537" s="17"/>
      <c r="X2537" s="17"/>
      <c r="Y2537" s="17"/>
      <c r="Z2537" s="17"/>
      <c r="AA2537" s="17"/>
      <c r="AB2537" s="17"/>
      <c r="AC2537" s="17"/>
      <c r="AD2537" s="17"/>
      <c r="AE2537" s="17"/>
      <c r="AF2537" s="17"/>
      <c r="AG2537" s="17"/>
      <c r="AH2537" s="17"/>
      <c r="AI2537" s="17"/>
      <c r="AJ2537" s="17"/>
      <c r="AK2537" s="17"/>
      <c r="AL2537" s="17"/>
      <c r="AM2537" s="17"/>
      <c r="AN2537" s="17"/>
      <c r="AO2537" s="17"/>
      <c r="AP2537" s="17"/>
      <c r="AQ2537" s="17"/>
      <c r="AR2537" s="17"/>
      <c r="AS2537" s="17"/>
      <c r="AT2537" s="17"/>
      <c r="AU2537" s="17"/>
      <c r="AV2537" s="17"/>
      <c r="AW2537" s="17"/>
      <c r="AX2537" s="30">
        <f t="shared" si="78"/>
        <v>0</v>
      </c>
      <c r="AY2537" s="35">
        <f t="shared" si="79"/>
        <v>0</v>
      </c>
    </row>
    <row r="2538" spans="2:51">
      <c r="B2538" s="17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7"/>
      <c r="W2538" s="17"/>
      <c r="X2538" s="17"/>
      <c r="Y2538" s="17"/>
      <c r="Z2538" s="17"/>
      <c r="AA2538" s="17"/>
      <c r="AB2538" s="17"/>
      <c r="AC2538" s="17"/>
      <c r="AD2538" s="17"/>
      <c r="AE2538" s="17"/>
      <c r="AF2538" s="17"/>
      <c r="AG2538" s="17"/>
      <c r="AH2538" s="17"/>
      <c r="AI2538" s="17"/>
      <c r="AJ2538" s="17"/>
      <c r="AK2538" s="17"/>
      <c r="AL2538" s="17"/>
      <c r="AM2538" s="17"/>
      <c r="AN2538" s="17"/>
      <c r="AO2538" s="17"/>
      <c r="AP2538" s="17"/>
      <c r="AQ2538" s="17"/>
      <c r="AR2538" s="17"/>
      <c r="AS2538" s="17"/>
      <c r="AT2538" s="17"/>
      <c r="AU2538" s="17"/>
      <c r="AV2538" s="17"/>
      <c r="AW2538" s="17"/>
      <c r="AX2538" s="30">
        <f t="shared" si="78"/>
        <v>0</v>
      </c>
      <c r="AY2538" s="35">
        <f t="shared" si="79"/>
        <v>0</v>
      </c>
    </row>
    <row r="2539" spans="2:51">
      <c r="B2539" s="17"/>
      <c r="C2539" s="17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7"/>
      <c r="W2539" s="17"/>
      <c r="X2539" s="17"/>
      <c r="Y2539" s="17"/>
      <c r="Z2539" s="17"/>
      <c r="AA2539" s="17"/>
      <c r="AB2539" s="17"/>
      <c r="AC2539" s="17"/>
      <c r="AD2539" s="17"/>
      <c r="AE2539" s="17"/>
      <c r="AF2539" s="17"/>
      <c r="AG2539" s="17"/>
      <c r="AH2539" s="17"/>
      <c r="AI2539" s="17"/>
      <c r="AJ2539" s="17"/>
      <c r="AK2539" s="17"/>
      <c r="AL2539" s="17"/>
      <c r="AM2539" s="17"/>
      <c r="AN2539" s="17"/>
      <c r="AO2539" s="17"/>
      <c r="AP2539" s="17"/>
      <c r="AQ2539" s="17"/>
      <c r="AR2539" s="17"/>
      <c r="AS2539" s="17"/>
      <c r="AT2539" s="17"/>
      <c r="AU2539" s="17"/>
      <c r="AV2539" s="17"/>
      <c r="AW2539" s="17"/>
      <c r="AX2539" s="30">
        <f t="shared" si="78"/>
        <v>0</v>
      </c>
      <c r="AY2539" s="35">
        <f t="shared" si="79"/>
        <v>0</v>
      </c>
    </row>
    <row r="2540" spans="2:51">
      <c r="B2540" s="17"/>
      <c r="C2540" s="17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7"/>
      <c r="W2540" s="17"/>
      <c r="X2540" s="17"/>
      <c r="Y2540" s="17"/>
      <c r="Z2540" s="17"/>
      <c r="AA2540" s="17"/>
      <c r="AB2540" s="17"/>
      <c r="AC2540" s="17"/>
      <c r="AD2540" s="17"/>
      <c r="AE2540" s="17"/>
      <c r="AF2540" s="17"/>
      <c r="AG2540" s="17"/>
      <c r="AH2540" s="17"/>
      <c r="AI2540" s="17"/>
      <c r="AJ2540" s="17"/>
      <c r="AK2540" s="17"/>
      <c r="AL2540" s="17"/>
      <c r="AM2540" s="17"/>
      <c r="AN2540" s="17"/>
      <c r="AO2540" s="17"/>
      <c r="AP2540" s="17"/>
      <c r="AQ2540" s="17"/>
      <c r="AR2540" s="17"/>
      <c r="AS2540" s="17"/>
      <c r="AT2540" s="17"/>
      <c r="AU2540" s="17"/>
      <c r="AV2540" s="17"/>
      <c r="AW2540" s="17"/>
      <c r="AX2540" s="30">
        <f t="shared" si="78"/>
        <v>0</v>
      </c>
      <c r="AY2540" s="35">
        <f t="shared" si="79"/>
        <v>0</v>
      </c>
    </row>
    <row r="2541" spans="2:51">
      <c r="B2541" s="17"/>
      <c r="C2541" s="17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/>
      <c r="V2541" s="17"/>
      <c r="W2541" s="17"/>
      <c r="X2541" s="17"/>
      <c r="Y2541" s="17"/>
      <c r="Z2541" s="17"/>
      <c r="AA2541" s="17"/>
      <c r="AB2541" s="17"/>
      <c r="AC2541" s="17"/>
      <c r="AD2541" s="17"/>
      <c r="AE2541" s="17"/>
      <c r="AF2541" s="17"/>
      <c r="AG2541" s="17"/>
      <c r="AH2541" s="17"/>
      <c r="AI2541" s="17"/>
      <c r="AJ2541" s="17"/>
      <c r="AK2541" s="17"/>
      <c r="AL2541" s="17"/>
      <c r="AM2541" s="17"/>
      <c r="AN2541" s="17"/>
      <c r="AO2541" s="17"/>
      <c r="AP2541" s="17"/>
      <c r="AQ2541" s="17"/>
      <c r="AR2541" s="17"/>
      <c r="AS2541" s="17"/>
      <c r="AT2541" s="17"/>
      <c r="AU2541" s="17"/>
      <c r="AV2541" s="17"/>
      <c r="AW2541" s="17"/>
      <c r="AX2541" s="30">
        <f t="shared" si="78"/>
        <v>0</v>
      </c>
      <c r="AY2541" s="35">
        <f t="shared" si="79"/>
        <v>0</v>
      </c>
    </row>
    <row r="2542" spans="2:51">
      <c r="B2542" s="17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7"/>
      <c r="W2542" s="17"/>
      <c r="X2542" s="17"/>
      <c r="Y2542" s="17"/>
      <c r="Z2542" s="17"/>
      <c r="AA2542" s="17"/>
      <c r="AB2542" s="17"/>
      <c r="AC2542" s="17"/>
      <c r="AD2542" s="17"/>
      <c r="AE2542" s="17"/>
      <c r="AF2542" s="17"/>
      <c r="AG2542" s="17"/>
      <c r="AH2542" s="17"/>
      <c r="AI2542" s="17"/>
      <c r="AJ2542" s="17"/>
      <c r="AK2542" s="17"/>
      <c r="AL2542" s="17"/>
      <c r="AM2542" s="17"/>
      <c r="AN2542" s="17"/>
      <c r="AO2542" s="17"/>
      <c r="AP2542" s="17"/>
      <c r="AQ2542" s="17"/>
      <c r="AR2542" s="17"/>
      <c r="AS2542" s="17"/>
      <c r="AT2542" s="17"/>
      <c r="AU2542" s="17"/>
      <c r="AV2542" s="17"/>
      <c r="AW2542" s="17"/>
      <c r="AX2542" s="30">
        <f t="shared" si="78"/>
        <v>0</v>
      </c>
      <c r="AY2542" s="35">
        <f t="shared" si="79"/>
        <v>0</v>
      </c>
    </row>
    <row r="2543" spans="2:51">
      <c r="B2543" s="17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  <c r="AD2543" s="17"/>
      <c r="AE2543" s="17"/>
      <c r="AF2543" s="17"/>
      <c r="AG2543" s="17"/>
      <c r="AH2543" s="17"/>
      <c r="AI2543" s="17"/>
      <c r="AJ2543" s="17"/>
      <c r="AK2543" s="17"/>
      <c r="AL2543" s="17"/>
      <c r="AM2543" s="17"/>
      <c r="AN2543" s="17"/>
      <c r="AO2543" s="17"/>
      <c r="AP2543" s="17"/>
      <c r="AQ2543" s="17"/>
      <c r="AR2543" s="17"/>
      <c r="AS2543" s="17"/>
      <c r="AT2543" s="17"/>
      <c r="AU2543" s="17"/>
      <c r="AV2543" s="17"/>
      <c r="AW2543" s="17"/>
      <c r="AX2543" s="30">
        <f t="shared" si="78"/>
        <v>0</v>
      </c>
      <c r="AY2543" s="35">
        <f t="shared" si="79"/>
        <v>0</v>
      </c>
    </row>
    <row r="2544" spans="2:51">
      <c r="B2544" s="17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  <c r="AD2544" s="17"/>
      <c r="AE2544" s="17"/>
      <c r="AF2544" s="17"/>
      <c r="AG2544" s="17"/>
      <c r="AH2544" s="17"/>
      <c r="AI2544" s="17"/>
      <c r="AJ2544" s="17"/>
      <c r="AK2544" s="17"/>
      <c r="AL2544" s="17"/>
      <c r="AM2544" s="17"/>
      <c r="AN2544" s="17"/>
      <c r="AO2544" s="17"/>
      <c r="AP2544" s="17"/>
      <c r="AQ2544" s="17"/>
      <c r="AR2544" s="17"/>
      <c r="AS2544" s="17"/>
      <c r="AT2544" s="17"/>
      <c r="AU2544" s="17"/>
      <c r="AV2544" s="17"/>
      <c r="AW2544" s="17"/>
      <c r="AX2544" s="30">
        <f t="shared" si="78"/>
        <v>0</v>
      </c>
      <c r="AY2544" s="35">
        <f t="shared" si="79"/>
        <v>0</v>
      </c>
    </row>
    <row r="2545" spans="2:51">
      <c r="B2545" s="17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7"/>
      <c r="W2545" s="17"/>
      <c r="X2545" s="17"/>
      <c r="Y2545" s="17"/>
      <c r="Z2545" s="17"/>
      <c r="AA2545" s="17"/>
      <c r="AB2545" s="17"/>
      <c r="AC2545" s="17"/>
      <c r="AD2545" s="17"/>
      <c r="AE2545" s="17"/>
      <c r="AF2545" s="17"/>
      <c r="AG2545" s="17"/>
      <c r="AH2545" s="17"/>
      <c r="AI2545" s="17"/>
      <c r="AJ2545" s="17"/>
      <c r="AK2545" s="17"/>
      <c r="AL2545" s="17"/>
      <c r="AM2545" s="17"/>
      <c r="AN2545" s="17"/>
      <c r="AO2545" s="17"/>
      <c r="AP2545" s="17"/>
      <c r="AQ2545" s="17"/>
      <c r="AR2545" s="17"/>
      <c r="AS2545" s="17"/>
      <c r="AT2545" s="17"/>
      <c r="AU2545" s="17"/>
      <c r="AV2545" s="17"/>
      <c r="AW2545" s="17"/>
      <c r="AX2545" s="30">
        <f t="shared" si="78"/>
        <v>0</v>
      </c>
      <c r="AY2545" s="35">
        <f t="shared" si="79"/>
        <v>0</v>
      </c>
    </row>
    <row r="2546" spans="2:51">
      <c r="B2546" s="17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7"/>
      <c r="W2546" s="17"/>
      <c r="X2546" s="17"/>
      <c r="Y2546" s="17"/>
      <c r="Z2546" s="17"/>
      <c r="AA2546" s="17"/>
      <c r="AB2546" s="17"/>
      <c r="AC2546" s="17"/>
      <c r="AD2546" s="17"/>
      <c r="AE2546" s="17"/>
      <c r="AF2546" s="17"/>
      <c r="AG2546" s="17"/>
      <c r="AH2546" s="17"/>
      <c r="AI2546" s="17"/>
      <c r="AJ2546" s="17"/>
      <c r="AK2546" s="17"/>
      <c r="AL2546" s="17"/>
      <c r="AM2546" s="17"/>
      <c r="AN2546" s="17"/>
      <c r="AO2546" s="17"/>
      <c r="AP2546" s="17"/>
      <c r="AQ2546" s="17"/>
      <c r="AR2546" s="17"/>
      <c r="AS2546" s="17"/>
      <c r="AT2546" s="17"/>
      <c r="AU2546" s="17"/>
      <c r="AV2546" s="17"/>
      <c r="AW2546" s="17"/>
      <c r="AX2546" s="30">
        <f t="shared" si="78"/>
        <v>0</v>
      </c>
      <c r="AY2546" s="35">
        <f t="shared" si="79"/>
        <v>0</v>
      </c>
    </row>
    <row r="2547" spans="2:51">
      <c r="B2547" s="17"/>
      <c r="C2547" s="17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/>
      <c r="V2547" s="17"/>
      <c r="W2547" s="17"/>
      <c r="X2547" s="17"/>
      <c r="Y2547" s="17"/>
      <c r="Z2547" s="17"/>
      <c r="AA2547" s="17"/>
      <c r="AB2547" s="17"/>
      <c r="AC2547" s="17"/>
      <c r="AD2547" s="17"/>
      <c r="AE2547" s="17"/>
      <c r="AF2547" s="17"/>
      <c r="AG2547" s="17"/>
      <c r="AH2547" s="17"/>
      <c r="AI2547" s="17"/>
      <c r="AJ2547" s="17"/>
      <c r="AK2547" s="17"/>
      <c r="AL2547" s="17"/>
      <c r="AM2547" s="17"/>
      <c r="AN2547" s="17"/>
      <c r="AO2547" s="17"/>
      <c r="AP2547" s="17"/>
      <c r="AQ2547" s="17"/>
      <c r="AR2547" s="17"/>
      <c r="AS2547" s="17"/>
      <c r="AT2547" s="17"/>
      <c r="AU2547" s="17"/>
      <c r="AV2547" s="17"/>
      <c r="AW2547" s="17"/>
      <c r="AX2547" s="30">
        <f t="shared" si="78"/>
        <v>0</v>
      </c>
      <c r="AY2547" s="35">
        <f t="shared" si="79"/>
        <v>0</v>
      </c>
    </row>
    <row r="2548" spans="2:51">
      <c r="B2548" s="17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7"/>
      <c r="W2548" s="17"/>
      <c r="X2548" s="17"/>
      <c r="Y2548" s="17"/>
      <c r="Z2548" s="17"/>
      <c r="AA2548" s="17"/>
      <c r="AB2548" s="17"/>
      <c r="AC2548" s="17"/>
      <c r="AD2548" s="17"/>
      <c r="AE2548" s="17"/>
      <c r="AF2548" s="17"/>
      <c r="AG2548" s="17"/>
      <c r="AH2548" s="17"/>
      <c r="AI2548" s="17"/>
      <c r="AJ2548" s="17"/>
      <c r="AK2548" s="17"/>
      <c r="AL2548" s="17"/>
      <c r="AM2548" s="17"/>
      <c r="AN2548" s="17"/>
      <c r="AO2548" s="17"/>
      <c r="AP2548" s="17"/>
      <c r="AQ2548" s="17"/>
      <c r="AR2548" s="17"/>
      <c r="AS2548" s="17"/>
      <c r="AT2548" s="17"/>
      <c r="AU2548" s="17"/>
      <c r="AV2548" s="17"/>
      <c r="AW2548" s="17"/>
      <c r="AX2548" s="30">
        <f t="shared" si="78"/>
        <v>0</v>
      </c>
      <c r="AY2548" s="35">
        <f t="shared" si="79"/>
        <v>0</v>
      </c>
    </row>
    <row r="2549" spans="2:51">
      <c r="B2549" s="17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7"/>
      <c r="W2549" s="17"/>
      <c r="X2549" s="17"/>
      <c r="Y2549" s="17"/>
      <c r="Z2549" s="17"/>
      <c r="AA2549" s="17"/>
      <c r="AB2549" s="17"/>
      <c r="AC2549" s="17"/>
      <c r="AD2549" s="17"/>
      <c r="AE2549" s="17"/>
      <c r="AF2549" s="17"/>
      <c r="AG2549" s="17"/>
      <c r="AH2549" s="17"/>
      <c r="AI2549" s="17"/>
      <c r="AJ2549" s="17"/>
      <c r="AK2549" s="17"/>
      <c r="AL2549" s="17"/>
      <c r="AM2549" s="17"/>
      <c r="AN2549" s="17"/>
      <c r="AO2549" s="17"/>
      <c r="AP2549" s="17"/>
      <c r="AQ2549" s="17"/>
      <c r="AR2549" s="17"/>
      <c r="AS2549" s="17"/>
      <c r="AT2549" s="17"/>
      <c r="AU2549" s="17"/>
      <c r="AV2549" s="17"/>
      <c r="AW2549" s="17"/>
      <c r="AX2549" s="30">
        <f t="shared" si="78"/>
        <v>0</v>
      </c>
      <c r="AY2549" s="35">
        <f t="shared" si="79"/>
        <v>0</v>
      </c>
    </row>
    <row r="2550" spans="2:51">
      <c r="B2550" s="17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7"/>
      <c r="W2550" s="17"/>
      <c r="X2550" s="17"/>
      <c r="Y2550" s="17"/>
      <c r="Z2550" s="17"/>
      <c r="AA2550" s="17"/>
      <c r="AB2550" s="17"/>
      <c r="AC2550" s="17"/>
      <c r="AD2550" s="17"/>
      <c r="AE2550" s="17"/>
      <c r="AF2550" s="17"/>
      <c r="AG2550" s="17"/>
      <c r="AH2550" s="17"/>
      <c r="AI2550" s="17"/>
      <c r="AJ2550" s="17"/>
      <c r="AK2550" s="17"/>
      <c r="AL2550" s="17"/>
      <c r="AM2550" s="17"/>
      <c r="AN2550" s="17"/>
      <c r="AO2550" s="17"/>
      <c r="AP2550" s="17"/>
      <c r="AQ2550" s="17"/>
      <c r="AR2550" s="17"/>
      <c r="AS2550" s="17"/>
      <c r="AT2550" s="17"/>
      <c r="AU2550" s="17"/>
      <c r="AV2550" s="17"/>
      <c r="AW2550" s="17"/>
      <c r="AX2550" s="30">
        <f t="shared" si="78"/>
        <v>0</v>
      </c>
      <c r="AY2550" s="35">
        <f t="shared" si="79"/>
        <v>0</v>
      </c>
    </row>
    <row r="2551" spans="2:51">
      <c r="B2551" s="17"/>
      <c r="C2551" s="17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  <c r="AD2551" s="17"/>
      <c r="AE2551" s="17"/>
      <c r="AF2551" s="17"/>
      <c r="AG2551" s="17"/>
      <c r="AH2551" s="17"/>
      <c r="AI2551" s="17"/>
      <c r="AJ2551" s="17"/>
      <c r="AK2551" s="17"/>
      <c r="AL2551" s="17"/>
      <c r="AM2551" s="17"/>
      <c r="AN2551" s="17"/>
      <c r="AO2551" s="17"/>
      <c r="AP2551" s="17"/>
      <c r="AQ2551" s="17"/>
      <c r="AR2551" s="17"/>
      <c r="AS2551" s="17"/>
      <c r="AT2551" s="17"/>
      <c r="AU2551" s="17"/>
      <c r="AV2551" s="17"/>
      <c r="AW2551" s="17"/>
      <c r="AX2551" s="30">
        <f t="shared" si="78"/>
        <v>0</v>
      </c>
      <c r="AY2551" s="35">
        <f t="shared" si="79"/>
        <v>0</v>
      </c>
    </row>
    <row r="2552" spans="2:51">
      <c r="B2552" s="17"/>
      <c r="C2552" s="17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  <c r="AD2552" s="17"/>
      <c r="AE2552" s="17"/>
      <c r="AF2552" s="17"/>
      <c r="AG2552" s="17"/>
      <c r="AH2552" s="17"/>
      <c r="AI2552" s="17"/>
      <c r="AJ2552" s="17"/>
      <c r="AK2552" s="17"/>
      <c r="AL2552" s="17"/>
      <c r="AM2552" s="17"/>
      <c r="AN2552" s="17"/>
      <c r="AO2552" s="17"/>
      <c r="AP2552" s="17"/>
      <c r="AQ2552" s="17"/>
      <c r="AR2552" s="17"/>
      <c r="AS2552" s="17"/>
      <c r="AT2552" s="17"/>
      <c r="AU2552" s="17"/>
      <c r="AV2552" s="17"/>
      <c r="AW2552" s="17"/>
      <c r="AX2552" s="30">
        <f t="shared" si="78"/>
        <v>0</v>
      </c>
      <c r="AY2552" s="35">
        <f t="shared" si="79"/>
        <v>0</v>
      </c>
    </row>
    <row r="2553" spans="2:51">
      <c r="B2553" s="17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  <c r="AD2553" s="17"/>
      <c r="AE2553" s="17"/>
      <c r="AF2553" s="17"/>
      <c r="AG2553" s="17"/>
      <c r="AH2553" s="17"/>
      <c r="AI2553" s="17"/>
      <c r="AJ2553" s="17"/>
      <c r="AK2553" s="17"/>
      <c r="AL2553" s="17"/>
      <c r="AM2553" s="17"/>
      <c r="AN2553" s="17"/>
      <c r="AO2553" s="17"/>
      <c r="AP2553" s="17"/>
      <c r="AQ2553" s="17"/>
      <c r="AR2553" s="17"/>
      <c r="AS2553" s="17"/>
      <c r="AT2553" s="17"/>
      <c r="AU2553" s="17"/>
      <c r="AV2553" s="17"/>
      <c r="AW2553" s="17"/>
      <c r="AX2553" s="30">
        <f t="shared" si="78"/>
        <v>0</v>
      </c>
      <c r="AY2553" s="35">
        <f t="shared" si="79"/>
        <v>0</v>
      </c>
    </row>
    <row r="2554" spans="2:51"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  <c r="AD2554" s="17"/>
      <c r="AE2554" s="17"/>
      <c r="AF2554" s="17"/>
      <c r="AG2554" s="17"/>
      <c r="AH2554" s="17"/>
      <c r="AI2554" s="17"/>
      <c r="AJ2554" s="17"/>
      <c r="AK2554" s="17"/>
      <c r="AL2554" s="17"/>
      <c r="AM2554" s="17"/>
      <c r="AN2554" s="17"/>
      <c r="AO2554" s="17"/>
      <c r="AP2554" s="17"/>
      <c r="AQ2554" s="17"/>
      <c r="AR2554" s="17"/>
      <c r="AS2554" s="17"/>
      <c r="AT2554" s="17"/>
      <c r="AU2554" s="17"/>
      <c r="AV2554" s="17"/>
      <c r="AW2554" s="17"/>
      <c r="AX2554" s="30">
        <f t="shared" si="78"/>
        <v>0</v>
      </c>
      <c r="AY2554" s="35">
        <f t="shared" si="79"/>
        <v>0</v>
      </c>
    </row>
    <row r="2555" spans="2:51">
      <c r="B2555" s="17"/>
      <c r="C2555" s="17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  <c r="AD2555" s="17"/>
      <c r="AE2555" s="17"/>
      <c r="AF2555" s="17"/>
      <c r="AG2555" s="17"/>
      <c r="AH2555" s="17"/>
      <c r="AI2555" s="17"/>
      <c r="AJ2555" s="17"/>
      <c r="AK2555" s="17"/>
      <c r="AL2555" s="17"/>
      <c r="AM2555" s="17"/>
      <c r="AN2555" s="17"/>
      <c r="AO2555" s="17"/>
      <c r="AP2555" s="17"/>
      <c r="AQ2555" s="17"/>
      <c r="AR2555" s="17"/>
      <c r="AS2555" s="17"/>
      <c r="AT2555" s="17"/>
      <c r="AU2555" s="17"/>
      <c r="AV2555" s="17"/>
      <c r="AW2555" s="17"/>
      <c r="AX2555" s="30">
        <f t="shared" si="78"/>
        <v>0</v>
      </c>
      <c r="AY2555" s="35">
        <f t="shared" si="79"/>
        <v>0</v>
      </c>
    </row>
    <row r="2556" spans="2:51">
      <c r="B2556" s="17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  <c r="AD2556" s="17"/>
      <c r="AE2556" s="17"/>
      <c r="AF2556" s="17"/>
      <c r="AG2556" s="17"/>
      <c r="AH2556" s="17"/>
      <c r="AI2556" s="17"/>
      <c r="AJ2556" s="17"/>
      <c r="AK2556" s="17"/>
      <c r="AL2556" s="17"/>
      <c r="AM2556" s="17"/>
      <c r="AN2556" s="17"/>
      <c r="AO2556" s="17"/>
      <c r="AP2556" s="17"/>
      <c r="AQ2556" s="17"/>
      <c r="AR2556" s="17"/>
      <c r="AS2556" s="17"/>
      <c r="AT2556" s="17"/>
      <c r="AU2556" s="17"/>
      <c r="AV2556" s="17"/>
      <c r="AW2556" s="17"/>
      <c r="AX2556" s="30">
        <f t="shared" si="78"/>
        <v>0</v>
      </c>
      <c r="AY2556" s="35">
        <f t="shared" si="79"/>
        <v>0</v>
      </c>
    </row>
    <row r="2557" spans="2:51">
      <c r="B2557" s="17"/>
      <c r="C2557" s="17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/>
      <c r="V2557" s="17"/>
      <c r="W2557" s="17"/>
      <c r="X2557" s="17"/>
      <c r="Y2557" s="17"/>
      <c r="Z2557" s="17"/>
      <c r="AA2557" s="17"/>
      <c r="AB2557" s="17"/>
      <c r="AC2557" s="17"/>
      <c r="AD2557" s="17"/>
      <c r="AE2557" s="17"/>
      <c r="AF2557" s="17"/>
      <c r="AG2557" s="17"/>
      <c r="AH2557" s="17"/>
      <c r="AI2557" s="17"/>
      <c r="AJ2557" s="17"/>
      <c r="AK2557" s="17"/>
      <c r="AL2557" s="17"/>
      <c r="AM2557" s="17"/>
      <c r="AN2557" s="17"/>
      <c r="AO2557" s="17"/>
      <c r="AP2557" s="17"/>
      <c r="AQ2557" s="17"/>
      <c r="AR2557" s="17"/>
      <c r="AS2557" s="17"/>
      <c r="AT2557" s="17"/>
      <c r="AU2557" s="17"/>
      <c r="AV2557" s="17"/>
      <c r="AW2557" s="17"/>
      <c r="AX2557" s="30">
        <f t="shared" si="78"/>
        <v>0</v>
      </c>
      <c r="AY2557" s="35">
        <f t="shared" si="79"/>
        <v>0</v>
      </c>
    </row>
    <row r="2558" spans="2:51">
      <c r="B2558" s="17"/>
      <c r="C2558" s="17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7"/>
      <c r="W2558" s="17"/>
      <c r="X2558" s="17"/>
      <c r="Y2558" s="17"/>
      <c r="Z2558" s="17"/>
      <c r="AA2558" s="17"/>
      <c r="AB2558" s="17"/>
      <c r="AC2558" s="17"/>
      <c r="AD2558" s="17"/>
      <c r="AE2558" s="17"/>
      <c r="AF2558" s="17"/>
      <c r="AG2558" s="17"/>
      <c r="AH2558" s="17"/>
      <c r="AI2558" s="17"/>
      <c r="AJ2558" s="17"/>
      <c r="AK2558" s="17"/>
      <c r="AL2558" s="17"/>
      <c r="AM2558" s="17"/>
      <c r="AN2558" s="17"/>
      <c r="AO2558" s="17"/>
      <c r="AP2558" s="17"/>
      <c r="AQ2558" s="17"/>
      <c r="AR2558" s="17"/>
      <c r="AS2558" s="17"/>
      <c r="AT2558" s="17"/>
      <c r="AU2558" s="17"/>
      <c r="AV2558" s="17"/>
      <c r="AW2558" s="17"/>
      <c r="AX2558" s="30">
        <f t="shared" ref="AX2558:AX2621" si="80">(AD2558-H2558)*J2558</f>
        <v>0</v>
      </c>
      <c r="AY2558" s="35">
        <f t="shared" ref="AY2558:AY2621" si="81">AX2558-AV2558+AW2558</f>
        <v>0</v>
      </c>
    </row>
    <row r="2559" spans="2:51">
      <c r="B2559" s="17"/>
      <c r="C2559" s="17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7"/>
      <c r="W2559" s="17"/>
      <c r="X2559" s="17"/>
      <c r="Y2559" s="17"/>
      <c r="Z2559" s="17"/>
      <c r="AA2559" s="17"/>
      <c r="AB2559" s="17"/>
      <c r="AC2559" s="17"/>
      <c r="AD2559" s="17"/>
      <c r="AE2559" s="17"/>
      <c r="AF2559" s="17"/>
      <c r="AG2559" s="17"/>
      <c r="AH2559" s="17"/>
      <c r="AI2559" s="17"/>
      <c r="AJ2559" s="17"/>
      <c r="AK2559" s="17"/>
      <c r="AL2559" s="17"/>
      <c r="AM2559" s="17"/>
      <c r="AN2559" s="17"/>
      <c r="AO2559" s="17"/>
      <c r="AP2559" s="17"/>
      <c r="AQ2559" s="17"/>
      <c r="AR2559" s="17"/>
      <c r="AS2559" s="17"/>
      <c r="AT2559" s="17"/>
      <c r="AU2559" s="17"/>
      <c r="AV2559" s="17"/>
      <c r="AW2559" s="17"/>
      <c r="AX2559" s="30">
        <f t="shared" si="80"/>
        <v>0</v>
      </c>
      <c r="AY2559" s="35">
        <f t="shared" si="81"/>
        <v>0</v>
      </c>
    </row>
    <row r="2560" spans="2:51">
      <c r="B2560" s="17"/>
      <c r="C2560" s="17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  <c r="AD2560" s="17"/>
      <c r="AE2560" s="17"/>
      <c r="AF2560" s="17"/>
      <c r="AG2560" s="17"/>
      <c r="AH2560" s="17"/>
      <c r="AI2560" s="17"/>
      <c r="AJ2560" s="17"/>
      <c r="AK2560" s="17"/>
      <c r="AL2560" s="17"/>
      <c r="AM2560" s="17"/>
      <c r="AN2560" s="17"/>
      <c r="AO2560" s="17"/>
      <c r="AP2560" s="17"/>
      <c r="AQ2560" s="17"/>
      <c r="AR2560" s="17"/>
      <c r="AS2560" s="17"/>
      <c r="AT2560" s="17"/>
      <c r="AU2560" s="17"/>
      <c r="AV2560" s="17"/>
      <c r="AW2560" s="17"/>
      <c r="AX2560" s="30">
        <f t="shared" si="80"/>
        <v>0</v>
      </c>
      <c r="AY2560" s="35">
        <f t="shared" si="81"/>
        <v>0</v>
      </c>
    </row>
    <row r="2561" spans="2:51">
      <c r="B2561" s="17"/>
      <c r="C2561" s="17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  <c r="AD2561" s="17"/>
      <c r="AE2561" s="17"/>
      <c r="AF2561" s="17"/>
      <c r="AG2561" s="17"/>
      <c r="AH2561" s="17"/>
      <c r="AI2561" s="17"/>
      <c r="AJ2561" s="17"/>
      <c r="AK2561" s="17"/>
      <c r="AL2561" s="17"/>
      <c r="AM2561" s="17"/>
      <c r="AN2561" s="17"/>
      <c r="AO2561" s="17"/>
      <c r="AP2561" s="17"/>
      <c r="AQ2561" s="17"/>
      <c r="AR2561" s="17"/>
      <c r="AS2561" s="17"/>
      <c r="AT2561" s="17"/>
      <c r="AU2561" s="17"/>
      <c r="AV2561" s="17"/>
      <c r="AW2561" s="17"/>
      <c r="AX2561" s="30">
        <f t="shared" si="80"/>
        <v>0</v>
      </c>
      <c r="AY2561" s="35">
        <f t="shared" si="81"/>
        <v>0</v>
      </c>
    </row>
    <row r="2562" spans="2:51">
      <c r="B2562" s="17"/>
      <c r="C2562" s="17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  <c r="AD2562" s="17"/>
      <c r="AE2562" s="17"/>
      <c r="AF2562" s="17"/>
      <c r="AG2562" s="17"/>
      <c r="AH2562" s="17"/>
      <c r="AI2562" s="17"/>
      <c r="AJ2562" s="17"/>
      <c r="AK2562" s="17"/>
      <c r="AL2562" s="17"/>
      <c r="AM2562" s="17"/>
      <c r="AN2562" s="17"/>
      <c r="AO2562" s="17"/>
      <c r="AP2562" s="17"/>
      <c r="AQ2562" s="17"/>
      <c r="AR2562" s="17"/>
      <c r="AS2562" s="17"/>
      <c r="AT2562" s="17"/>
      <c r="AU2562" s="17"/>
      <c r="AV2562" s="17"/>
      <c r="AW2562" s="17"/>
      <c r="AX2562" s="30">
        <f t="shared" si="80"/>
        <v>0</v>
      </c>
      <c r="AY2562" s="35">
        <f t="shared" si="81"/>
        <v>0</v>
      </c>
    </row>
    <row r="2563" spans="2:51">
      <c r="B2563" s="17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  <c r="AD2563" s="17"/>
      <c r="AE2563" s="17"/>
      <c r="AF2563" s="17"/>
      <c r="AG2563" s="17"/>
      <c r="AH2563" s="17"/>
      <c r="AI2563" s="17"/>
      <c r="AJ2563" s="17"/>
      <c r="AK2563" s="17"/>
      <c r="AL2563" s="17"/>
      <c r="AM2563" s="17"/>
      <c r="AN2563" s="17"/>
      <c r="AO2563" s="17"/>
      <c r="AP2563" s="17"/>
      <c r="AQ2563" s="17"/>
      <c r="AR2563" s="17"/>
      <c r="AS2563" s="17"/>
      <c r="AT2563" s="17"/>
      <c r="AU2563" s="17"/>
      <c r="AV2563" s="17"/>
      <c r="AW2563" s="17"/>
      <c r="AX2563" s="30">
        <f t="shared" si="80"/>
        <v>0</v>
      </c>
      <c r="AY2563" s="35">
        <f t="shared" si="81"/>
        <v>0</v>
      </c>
    </row>
    <row r="2564" spans="2:51">
      <c r="B2564" s="17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  <c r="AD2564" s="17"/>
      <c r="AE2564" s="17"/>
      <c r="AF2564" s="17"/>
      <c r="AG2564" s="17"/>
      <c r="AH2564" s="17"/>
      <c r="AI2564" s="17"/>
      <c r="AJ2564" s="17"/>
      <c r="AK2564" s="17"/>
      <c r="AL2564" s="17"/>
      <c r="AM2564" s="17"/>
      <c r="AN2564" s="17"/>
      <c r="AO2564" s="17"/>
      <c r="AP2564" s="17"/>
      <c r="AQ2564" s="17"/>
      <c r="AR2564" s="17"/>
      <c r="AS2564" s="17"/>
      <c r="AT2564" s="17"/>
      <c r="AU2564" s="17"/>
      <c r="AV2564" s="17"/>
      <c r="AW2564" s="17"/>
      <c r="AX2564" s="30">
        <f t="shared" si="80"/>
        <v>0</v>
      </c>
      <c r="AY2564" s="35">
        <f t="shared" si="81"/>
        <v>0</v>
      </c>
    </row>
    <row r="2565" spans="2:51">
      <c r="B2565" s="17"/>
      <c r="C2565" s="17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  <c r="AD2565" s="17"/>
      <c r="AE2565" s="17"/>
      <c r="AF2565" s="17"/>
      <c r="AG2565" s="17"/>
      <c r="AH2565" s="17"/>
      <c r="AI2565" s="17"/>
      <c r="AJ2565" s="17"/>
      <c r="AK2565" s="17"/>
      <c r="AL2565" s="17"/>
      <c r="AM2565" s="17"/>
      <c r="AN2565" s="17"/>
      <c r="AO2565" s="17"/>
      <c r="AP2565" s="17"/>
      <c r="AQ2565" s="17"/>
      <c r="AR2565" s="17"/>
      <c r="AS2565" s="17"/>
      <c r="AT2565" s="17"/>
      <c r="AU2565" s="17"/>
      <c r="AV2565" s="17"/>
      <c r="AW2565" s="17"/>
      <c r="AX2565" s="30">
        <f t="shared" si="80"/>
        <v>0</v>
      </c>
      <c r="AY2565" s="35">
        <f t="shared" si="81"/>
        <v>0</v>
      </c>
    </row>
    <row r="2566" spans="2:51">
      <c r="B2566" s="17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  <c r="AD2566" s="17"/>
      <c r="AE2566" s="17"/>
      <c r="AF2566" s="17"/>
      <c r="AG2566" s="17"/>
      <c r="AH2566" s="17"/>
      <c r="AI2566" s="17"/>
      <c r="AJ2566" s="17"/>
      <c r="AK2566" s="17"/>
      <c r="AL2566" s="17"/>
      <c r="AM2566" s="17"/>
      <c r="AN2566" s="17"/>
      <c r="AO2566" s="17"/>
      <c r="AP2566" s="17"/>
      <c r="AQ2566" s="17"/>
      <c r="AR2566" s="17"/>
      <c r="AS2566" s="17"/>
      <c r="AT2566" s="17"/>
      <c r="AU2566" s="17"/>
      <c r="AV2566" s="17"/>
      <c r="AW2566" s="17"/>
      <c r="AX2566" s="30">
        <f t="shared" si="80"/>
        <v>0</v>
      </c>
      <c r="AY2566" s="35">
        <f t="shared" si="81"/>
        <v>0</v>
      </c>
    </row>
    <row r="2567" spans="2:51">
      <c r="B2567" s="17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  <c r="AD2567" s="17"/>
      <c r="AE2567" s="17"/>
      <c r="AF2567" s="17"/>
      <c r="AG2567" s="17"/>
      <c r="AH2567" s="17"/>
      <c r="AI2567" s="17"/>
      <c r="AJ2567" s="17"/>
      <c r="AK2567" s="17"/>
      <c r="AL2567" s="17"/>
      <c r="AM2567" s="17"/>
      <c r="AN2567" s="17"/>
      <c r="AO2567" s="17"/>
      <c r="AP2567" s="17"/>
      <c r="AQ2567" s="17"/>
      <c r="AR2567" s="17"/>
      <c r="AS2567" s="17"/>
      <c r="AT2567" s="17"/>
      <c r="AU2567" s="17"/>
      <c r="AV2567" s="17"/>
      <c r="AW2567" s="17"/>
      <c r="AX2567" s="30">
        <f t="shared" si="80"/>
        <v>0</v>
      </c>
      <c r="AY2567" s="35">
        <f t="shared" si="81"/>
        <v>0</v>
      </c>
    </row>
    <row r="2568" spans="2:51">
      <c r="B2568" s="17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  <c r="AD2568" s="17"/>
      <c r="AE2568" s="17"/>
      <c r="AF2568" s="17"/>
      <c r="AG2568" s="17"/>
      <c r="AH2568" s="17"/>
      <c r="AI2568" s="17"/>
      <c r="AJ2568" s="17"/>
      <c r="AK2568" s="17"/>
      <c r="AL2568" s="17"/>
      <c r="AM2568" s="17"/>
      <c r="AN2568" s="17"/>
      <c r="AO2568" s="17"/>
      <c r="AP2568" s="17"/>
      <c r="AQ2568" s="17"/>
      <c r="AR2568" s="17"/>
      <c r="AS2568" s="17"/>
      <c r="AT2568" s="17"/>
      <c r="AU2568" s="17"/>
      <c r="AV2568" s="17"/>
      <c r="AW2568" s="17"/>
      <c r="AX2568" s="30">
        <f t="shared" si="80"/>
        <v>0</v>
      </c>
      <c r="AY2568" s="35">
        <f t="shared" si="81"/>
        <v>0</v>
      </c>
    </row>
    <row r="2569" spans="2:51">
      <c r="B2569" s="17"/>
      <c r="C2569" s="17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/>
      <c r="V2569" s="17"/>
      <c r="W2569" s="17"/>
      <c r="X2569" s="17"/>
      <c r="Y2569" s="17"/>
      <c r="Z2569" s="17"/>
      <c r="AA2569" s="17"/>
      <c r="AB2569" s="17"/>
      <c r="AC2569" s="17"/>
      <c r="AD2569" s="17"/>
      <c r="AE2569" s="17"/>
      <c r="AF2569" s="17"/>
      <c r="AG2569" s="17"/>
      <c r="AH2569" s="17"/>
      <c r="AI2569" s="17"/>
      <c r="AJ2569" s="17"/>
      <c r="AK2569" s="17"/>
      <c r="AL2569" s="17"/>
      <c r="AM2569" s="17"/>
      <c r="AN2569" s="17"/>
      <c r="AO2569" s="17"/>
      <c r="AP2569" s="17"/>
      <c r="AQ2569" s="17"/>
      <c r="AR2569" s="17"/>
      <c r="AS2569" s="17"/>
      <c r="AT2569" s="17"/>
      <c r="AU2569" s="17"/>
      <c r="AV2569" s="17"/>
      <c r="AW2569" s="17"/>
      <c r="AX2569" s="30">
        <f t="shared" si="80"/>
        <v>0</v>
      </c>
      <c r="AY2569" s="35">
        <f t="shared" si="81"/>
        <v>0</v>
      </c>
    </row>
    <row r="2570" spans="2:51">
      <c r="B2570" s="17"/>
      <c r="C2570" s="17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7"/>
      <c r="W2570" s="17"/>
      <c r="X2570" s="17"/>
      <c r="Y2570" s="17"/>
      <c r="Z2570" s="17"/>
      <c r="AA2570" s="17"/>
      <c r="AB2570" s="17"/>
      <c r="AC2570" s="17"/>
      <c r="AD2570" s="17"/>
      <c r="AE2570" s="17"/>
      <c r="AF2570" s="17"/>
      <c r="AG2570" s="17"/>
      <c r="AH2570" s="17"/>
      <c r="AI2570" s="17"/>
      <c r="AJ2570" s="17"/>
      <c r="AK2570" s="17"/>
      <c r="AL2570" s="17"/>
      <c r="AM2570" s="17"/>
      <c r="AN2570" s="17"/>
      <c r="AO2570" s="17"/>
      <c r="AP2570" s="17"/>
      <c r="AQ2570" s="17"/>
      <c r="AR2570" s="17"/>
      <c r="AS2570" s="17"/>
      <c r="AT2570" s="17"/>
      <c r="AU2570" s="17"/>
      <c r="AV2570" s="17"/>
      <c r="AW2570" s="17"/>
      <c r="AX2570" s="30">
        <f t="shared" si="80"/>
        <v>0</v>
      </c>
      <c r="AY2570" s="35">
        <f t="shared" si="81"/>
        <v>0</v>
      </c>
    </row>
    <row r="2571" spans="2:51">
      <c r="B2571" s="17"/>
      <c r="C2571" s="17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7"/>
      <c r="W2571" s="17"/>
      <c r="X2571" s="17"/>
      <c r="Y2571" s="17"/>
      <c r="Z2571" s="17"/>
      <c r="AA2571" s="17"/>
      <c r="AB2571" s="17"/>
      <c r="AC2571" s="17"/>
      <c r="AD2571" s="17"/>
      <c r="AE2571" s="17"/>
      <c r="AF2571" s="17"/>
      <c r="AG2571" s="17"/>
      <c r="AH2571" s="17"/>
      <c r="AI2571" s="17"/>
      <c r="AJ2571" s="17"/>
      <c r="AK2571" s="17"/>
      <c r="AL2571" s="17"/>
      <c r="AM2571" s="17"/>
      <c r="AN2571" s="17"/>
      <c r="AO2571" s="17"/>
      <c r="AP2571" s="17"/>
      <c r="AQ2571" s="17"/>
      <c r="AR2571" s="17"/>
      <c r="AS2571" s="17"/>
      <c r="AT2571" s="17"/>
      <c r="AU2571" s="17"/>
      <c r="AV2571" s="17"/>
      <c r="AW2571" s="17"/>
      <c r="AX2571" s="30">
        <f t="shared" si="80"/>
        <v>0</v>
      </c>
      <c r="AY2571" s="35">
        <f t="shared" si="81"/>
        <v>0</v>
      </c>
    </row>
    <row r="2572" spans="2:51">
      <c r="B2572" s="17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  <c r="AD2572" s="17"/>
      <c r="AE2572" s="17"/>
      <c r="AF2572" s="17"/>
      <c r="AG2572" s="17"/>
      <c r="AH2572" s="17"/>
      <c r="AI2572" s="17"/>
      <c r="AJ2572" s="17"/>
      <c r="AK2572" s="17"/>
      <c r="AL2572" s="17"/>
      <c r="AM2572" s="17"/>
      <c r="AN2572" s="17"/>
      <c r="AO2572" s="17"/>
      <c r="AP2572" s="17"/>
      <c r="AQ2572" s="17"/>
      <c r="AR2572" s="17"/>
      <c r="AS2572" s="17"/>
      <c r="AT2572" s="17"/>
      <c r="AU2572" s="17"/>
      <c r="AV2572" s="17"/>
      <c r="AW2572" s="17"/>
      <c r="AX2572" s="30">
        <f t="shared" si="80"/>
        <v>0</v>
      </c>
      <c r="AY2572" s="35">
        <f t="shared" si="81"/>
        <v>0</v>
      </c>
    </row>
    <row r="2573" spans="2:51">
      <c r="B2573" s="17"/>
      <c r="C2573" s="17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  <c r="AD2573" s="17"/>
      <c r="AE2573" s="17"/>
      <c r="AF2573" s="17"/>
      <c r="AG2573" s="17"/>
      <c r="AH2573" s="17"/>
      <c r="AI2573" s="17"/>
      <c r="AJ2573" s="17"/>
      <c r="AK2573" s="17"/>
      <c r="AL2573" s="17"/>
      <c r="AM2573" s="17"/>
      <c r="AN2573" s="17"/>
      <c r="AO2573" s="17"/>
      <c r="AP2573" s="17"/>
      <c r="AQ2573" s="17"/>
      <c r="AR2573" s="17"/>
      <c r="AS2573" s="17"/>
      <c r="AT2573" s="17"/>
      <c r="AU2573" s="17"/>
      <c r="AV2573" s="17"/>
      <c r="AW2573" s="17"/>
      <c r="AX2573" s="30">
        <f t="shared" si="80"/>
        <v>0</v>
      </c>
      <c r="AY2573" s="35">
        <f t="shared" si="81"/>
        <v>0</v>
      </c>
    </row>
    <row r="2574" spans="2:51">
      <c r="B2574" s="17"/>
      <c r="C2574" s="17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  <c r="AD2574" s="17"/>
      <c r="AE2574" s="17"/>
      <c r="AF2574" s="17"/>
      <c r="AG2574" s="17"/>
      <c r="AH2574" s="17"/>
      <c r="AI2574" s="17"/>
      <c r="AJ2574" s="17"/>
      <c r="AK2574" s="17"/>
      <c r="AL2574" s="17"/>
      <c r="AM2574" s="17"/>
      <c r="AN2574" s="17"/>
      <c r="AO2574" s="17"/>
      <c r="AP2574" s="17"/>
      <c r="AQ2574" s="17"/>
      <c r="AR2574" s="17"/>
      <c r="AS2574" s="17"/>
      <c r="AT2574" s="17"/>
      <c r="AU2574" s="17"/>
      <c r="AV2574" s="17"/>
      <c r="AW2574" s="17"/>
      <c r="AX2574" s="30">
        <f t="shared" si="80"/>
        <v>0</v>
      </c>
      <c r="AY2574" s="35">
        <f t="shared" si="81"/>
        <v>0</v>
      </c>
    </row>
    <row r="2575" spans="2:51">
      <c r="B2575" s="17"/>
      <c r="C2575" s="17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  <c r="AD2575" s="17"/>
      <c r="AE2575" s="17"/>
      <c r="AF2575" s="17"/>
      <c r="AG2575" s="17"/>
      <c r="AH2575" s="17"/>
      <c r="AI2575" s="17"/>
      <c r="AJ2575" s="17"/>
      <c r="AK2575" s="17"/>
      <c r="AL2575" s="17"/>
      <c r="AM2575" s="17"/>
      <c r="AN2575" s="17"/>
      <c r="AO2575" s="17"/>
      <c r="AP2575" s="17"/>
      <c r="AQ2575" s="17"/>
      <c r="AR2575" s="17"/>
      <c r="AS2575" s="17"/>
      <c r="AT2575" s="17"/>
      <c r="AU2575" s="17"/>
      <c r="AV2575" s="17"/>
      <c r="AW2575" s="17"/>
      <c r="AX2575" s="30">
        <f t="shared" si="80"/>
        <v>0</v>
      </c>
      <c r="AY2575" s="35">
        <f t="shared" si="81"/>
        <v>0</v>
      </c>
    </row>
    <row r="2576" spans="2:51">
      <c r="B2576" s="17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  <c r="AD2576" s="17"/>
      <c r="AE2576" s="17"/>
      <c r="AF2576" s="17"/>
      <c r="AG2576" s="17"/>
      <c r="AH2576" s="17"/>
      <c r="AI2576" s="17"/>
      <c r="AJ2576" s="17"/>
      <c r="AK2576" s="17"/>
      <c r="AL2576" s="17"/>
      <c r="AM2576" s="17"/>
      <c r="AN2576" s="17"/>
      <c r="AO2576" s="17"/>
      <c r="AP2576" s="17"/>
      <c r="AQ2576" s="17"/>
      <c r="AR2576" s="17"/>
      <c r="AS2576" s="17"/>
      <c r="AT2576" s="17"/>
      <c r="AU2576" s="17"/>
      <c r="AV2576" s="17"/>
      <c r="AW2576" s="17"/>
      <c r="AX2576" s="30">
        <f t="shared" si="80"/>
        <v>0</v>
      </c>
      <c r="AY2576" s="35">
        <f t="shared" si="81"/>
        <v>0</v>
      </c>
    </row>
    <row r="2577" spans="2:51">
      <c r="B2577" s="17"/>
      <c r="C2577" s="17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  <c r="AD2577" s="17"/>
      <c r="AE2577" s="17"/>
      <c r="AF2577" s="17"/>
      <c r="AG2577" s="17"/>
      <c r="AH2577" s="17"/>
      <c r="AI2577" s="17"/>
      <c r="AJ2577" s="17"/>
      <c r="AK2577" s="17"/>
      <c r="AL2577" s="17"/>
      <c r="AM2577" s="17"/>
      <c r="AN2577" s="17"/>
      <c r="AO2577" s="17"/>
      <c r="AP2577" s="17"/>
      <c r="AQ2577" s="17"/>
      <c r="AR2577" s="17"/>
      <c r="AS2577" s="17"/>
      <c r="AT2577" s="17"/>
      <c r="AU2577" s="17"/>
      <c r="AV2577" s="17"/>
      <c r="AW2577" s="17"/>
      <c r="AX2577" s="30">
        <f t="shared" si="80"/>
        <v>0</v>
      </c>
      <c r="AY2577" s="35">
        <f t="shared" si="81"/>
        <v>0</v>
      </c>
    </row>
    <row r="2578" spans="2:51">
      <c r="B2578" s="17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  <c r="AD2578" s="17"/>
      <c r="AE2578" s="17"/>
      <c r="AF2578" s="17"/>
      <c r="AG2578" s="17"/>
      <c r="AH2578" s="17"/>
      <c r="AI2578" s="17"/>
      <c r="AJ2578" s="17"/>
      <c r="AK2578" s="17"/>
      <c r="AL2578" s="17"/>
      <c r="AM2578" s="17"/>
      <c r="AN2578" s="17"/>
      <c r="AO2578" s="17"/>
      <c r="AP2578" s="17"/>
      <c r="AQ2578" s="17"/>
      <c r="AR2578" s="17"/>
      <c r="AS2578" s="17"/>
      <c r="AT2578" s="17"/>
      <c r="AU2578" s="17"/>
      <c r="AV2578" s="17"/>
      <c r="AW2578" s="17"/>
      <c r="AX2578" s="30">
        <f t="shared" si="80"/>
        <v>0</v>
      </c>
      <c r="AY2578" s="35">
        <f t="shared" si="81"/>
        <v>0</v>
      </c>
    </row>
    <row r="2579" spans="2:51">
      <c r="B2579" s="17"/>
      <c r="C2579" s="17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  <c r="AD2579" s="17"/>
      <c r="AE2579" s="17"/>
      <c r="AF2579" s="17"/>
      <c r="AG2579" s="17"/>
      <c r="AH2579" s="17"/>
      <c r="AI2579" s="17"/>
      <c r="AJ2579" s="17"/>
      <c r="AK2579" s="17"/>
      <c r="AL2579" s="17"/>
      <c r="AM2579" s="17"/>
      <c r="AN2579" s="17"/>
      <c r="AO2579" s="17"/>
      <c r="AP2579" s="17"/>
      <c r="AQ2579" s="17"/>
      <c r="AR2579" s="17"/>
      <c r="AS2579" s="17"/>
      <c r="AT2579" s="17"/>
      <c r="AU2579" s="17"/>
      <c r="AV2579" s="17"/>
      <c r="AW2579" s="17"/>
      <c r="AX2579" s="30">
        <f t="shared" si="80"/>
        <v>0</v>
      </c>
      <c r="AY2579" s="35">
        <f t="shared" si="81"/>
        <v>0</v>
      </c>
    </row>
    <row r="2580" spans="2:51">
      <c r="B2580" s="17"/>
      <c r="C2580" s="17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  <c r="AD2580" s="17"/>
      <c r="AE2580" s="17"/>
      <c r="AF2580" s="17"/>
      <c r="AG2580" s="17"/>
      <c r="AH2580" s="17"/>
      <c r="AI2580" s="17"/>
      <c r="AJ2580" s="17"/>
      <c r="AK2580" s="17"/>
      <c r="AL2580" s="17"/>
      <c r="AM2580" s="17"/>
      <c r="AN2580" s="17"/>
      <c r="AO2580" s="17"/>
      <c r="AP2580" s="17"/>
      <c r="AQ2580" s="17"/>
      <c r="AR2580" s="17"/>
      <c r="AS2580" s="17"/>
      <c r="AT2580" s="17"/>
      <c r="AU2580" s="17"/>
      <c r="AV2580" s="17"/>
      <c r="AW2580" s="17"/>
      <c r="AX2580" s="30">
        <f t="shared" si="80"/>
        <v>0</v>
      </c>
      <c r="AY2580" s="35">
        <f t="shared" si="81"/>
        <v>0</v>
      </c>
    </row>
    <row r="2581" spans="2:51">
      <c r="B2581" s="17"/>
      <c r="C2581" s="17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  <c r="AD2581" s="17"/>
      <c r="AE2581" s="17"/>
      <c r="AF2581" s="17"/>
      <c r="AG2581" s="17"/>
      <c r="AH2581" s="17"/>
      <c r="AI2581" s="17"/>
      <c r="AJ2581" s="17"/>
      <c r="AK2581" s="17"/>
      <c r="AL2581" s="17"/>
      <c r="AM2581" s="17"/>
      <c r="AN2581" s="17"/>
      <c r="AO2581" s="17"/>
      <c r="AP2581" s="17"/>
      <c r="AQ2581" s="17"/>
      <c r="AR2581" s="17"/>
      <c r="AS2581" s="17"/>
      <c r="AT2581" s="17"/>
      <c r="AU2581" s="17"/>
      <c r="AV2581" s="17"/>
      <c r="AW2581" s="17"/>
      <c r="AX2581" s="30">
        <f t="shared" si="80"/>
        <v>0</v>
      </c>
      <c r="AY2581" s="35">
        <f t="shared" si="81"/>
        <v>0</v>
      </c>
    </row>
    <row r="2582" spans="2:51">
      <c r="B2582" s="17"/>
      <c r="C2582" s="17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  <c r="AD2582" s="17"/>
      <c r="AE2582" s="17"/>
      <c r="AF2582" s="17"/>
      <c r="AG2582" s="17"/>
      <c r="AH2582" s="17"/>
      <c r="AI2582" s="17"/>
      <c r="AJ2582" s="17"/>
      <c r="AK2582" s="17"/>
      <c r="AL2582" s="17"/>
      <c r="AM2582" s="17"/>
      <c r="AN2582" s="17"/>
      <c r="AO2582" s="17"/>
      <c r="AP2582" s="17"/>
      <c r="AQ2582" s="17"/>
      <c r="AR2582" s="17"/>
      <c r="AS2582" s="17"/>
      <c r="AT2582" s="17"/>
      <c r="AU2582" s="17"/>
      <c r="AV2582" s="17"/>
      <c r="AW2582" s="17"/>
      <c r="AX2582" s="30">
        <f t="shared" si="80"/>
        <v>0</v>
      </c>
      <c r="AY2582" s="35">
        <f t="shared" si="81"/>
        <v>0</v>
      </c>
    </row>
    <row r="2583" spans="2:51">
      <c r="B2583" s="17"/>
      <c r="C2583" s="17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  <c r="AD2583" s="17"/>
      <c r="AE2583" s="17"/>
      <c r="AF2583" s="17"/>
      <c r="AG2583" s="17"/>
      <c r="AH2583" s="17"/>
      <c r="AI2583" s="17"/>
      <c r="AJ2583" s="17"/>
      <c r="AK2583" s="17"/>
      <c r="AL2583" s="17"/>
      <c r="AM2583" s="17"/>
      <c r="AN2583" s="17"/>
      <c r="AO2583" s="17"/>
      <c r="AP2583" s="17"/>
      <c r="AQ2583" s="17"/>
      <c r="AR2583" s="17"/>
      <c r="AS2583" s="17"/>
      <c r="AT2583" s="17"/>
      <c r="AU2583" s="17"/>
      <c r="AV2583" s="17"/>
      <c r="AW2583" s="17"/>
      <c r="AX2583" s="30">
        <f t="shared" si="80"/>
        <v>0</v>
      </c>
      <c r="AY2583" s="35">
        <f t="shared" si="81"/>
        <v>0</v>
      </c>
    </row>
    <row r="2584" spans="2:51">
      <c r="B2584" s="17"/>
      <c r="C2584" s="17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  <c r="AD2584" s="17"/>
      <c r="AE2584" s="17"/>
      <c r="AF2584" s="17"/>
      <c r="AG2584" s="17"/>
      <c r="AH2584" s="17"/>
      <c r="AI2584" s="17"/>
      <c r="AJ2584" s="17"/>
      <c r="AK2584" s="17"/>
      <c r="AL2584" s="17"/>
      <c r="AM2584" s="17"/>
      <c r="AN2584" s="17"/>
      <c r="AO2584" s="17"/>
      <c r="AP2584" s="17"/>
      <c r="AQ2584" s="17"/>
      <c r="AR2584" s="17"/>
      <c r="AS2584" s="17"/>
      <c r="AT2584" s="17"/>
      <c r="AU2584" s="17"/>
      <c r="AV2584" s="17"/>
      <c r="AW2584" s="17"/>
      <c r="AX2584" s="30">
        <f t="shared" si="80"/>
        <v>0</v>
      </c>
      <c r="AY2584" s="35">
        <f t="shared" si="81"/>
        <v>0</v>
      </c>
    </row>
    <row r="2585" spans="2:51">
      <c r="B2585" s="17"/>
      <c r="C2585" s="17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  <c r="AD2585" s="17"/>
      <c r="AE2585" s="17"/>
      <c r="AF2585" s="17"/>
      <c r="AG2585" s="17"/>
      <c r="AH2585" s="17"/>
      <c r="AI2585" s="17"/>
      <c r="AJ2585" s="17"/>
      <c r="AK2585" s="17"/>
      <c r="AL2585" s="17"/>
      <c r="AM2585" s="17"/>
      <c r="AN2585" s="17"/>
      <c r="AO2585" s="17"/>
      <c r="AP2585" s="17"/>
      <c r="AQ2585" s="17"/>
      <c r="AR2585" s="17"/>
      <c r="AS2585" s="17"/>
      <c r="AT2585" s="17"/>
      <c r="AU2585" s="17"/>
      <c r="AV2585" s="17"/>
      <c r="AW2585" s="17"/>
      <c r="AX2585" s="30">
        <f t="shared" si="80"/>
        <v>0</v>
      </c>
      <c r="AY2585" s="35">
        <f t="shared" si="81"/>
        <v>0</v>
      </c>
    </row>
    <row r="2586" spans="2:51">
      <c r="B2586" s="17"/>
      <c r="C2586" s="17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7"/>
      <c r="W2586" s="17"/>
      <c r="X2586" s="17"/>
      <c r="Y2586" s="17"/>
      <c r="Z2586" s="17"/>
      <c r="AA2586" s="17"/>
      <c r="AB2586" s="17"/>
      <c r="AC2586" s="17"/>
      <c r="AD2586" s="17"/>
      <c r="AE2586" s="17"/>
      <c r="AF2586" s="17"/>
      <c r="AG2586" s="17"/>
      <c r="AH2586" s="17"/>
      <c r="AI2586" s="17"/>
      <c r="AJ2586" s="17"/>
      <c r="AK2586" s="17"/>
      <c r="AL2586" s="17"/>
      <c r="AM2586" s="17"/>
      <c r="AN2586" s="17"/>
      <c r="AO2586" s="17"/>
      <c r="AP2586" s="17"/>
      <c r="AQ2586" s="17"/>
      <c r="AR2586" s="17"/>
      <c r="AS2586" s="17"/>
      <c r="AT2586" s="17"/>
      <c r="AU2586" s="17"/>
      <c r="AV2586" s="17"/>
      <c r="AW2586" s="17"/>
      <c r="AX2586" s="30">
        <f t="shared" si="80"/>
        <v>0</v>
      </c>
      <c r="AY2586" s="35">
        <f t="shared" si="81"/>
        <v>0</v>
      </c>
    </row>
    <row r="2587" spans="2:51">
      <c r="B2587" s="17"/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7"/>
      <c r="W2587" s="17"/>
      <c r="X2587" s="17"/>
      <c r="Y2587" s="17"/>
      <c r="Z2587" s="17"/>
      <c r="AA2587" s="17"/>
      <c r="AB2587" s="17"/>
      <c r="AC2587" s="17"/>
      <c r="AD2587" s="17"/>
      <c r="AE2587" s="17"/>
      <c r="AF2587" s="17"/>
      <c r="AG2587" s="17"/>
      <c r="AH2587" s="17"/>
      <c r="AI2587" s="17"/>
      <c r="AJ2587" s="17"/>
      <c r="AK2587" s="17"/>
      <c r="AL2587" s="17"/>
      <c r="AM2587" s="17"/>
      <c r="AN2587" s="17"/>
      <c r="AO2587" s="17"/>
      <c r="AP2587" s="17"/>
      <c r="AQ2587" s="17"/>
      <c r="AR2587" s="17"/>
      <c r="AS2587" s="17"/>
      <c r="AT2587" s="17"/>
      <c r="AU2587" s="17"/>
      <c r="AV2587" s="17"/>
      <c r="AW2587" s="17"/>
      <c r="AX2587" s="30">
        <f t="shared" si="80"/>
        <v>0</v>
      </c>
      <c r="AY2587" s="35">
        <f t="shared" si="81"/>
        <v>0</v>
      </c>
    </row>
    <row r="2588" spans="2:51">
      <c r="B2588" s="17"/>
      <c r="C2588" s="17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7"/>
      <c r="W2588" s="17"/>
      <c r="X2588" s="17"/>
      <c r="Y2588" s="17"/>
      <c r="Z2588" s="17"/>
      <c r="AA2588" s="17"/>
      <c r="AB2588" s="17"/>
      <c r="AC2588" s="17"/>
      <c r="AD2588" s="17"/>
      <c r="AE2588" s="17"/>
      <c r="AF2588" s="17"/>
      <c r="AG2588" s="17"/>
      <c r="AH2588" s="17"/>
      <c r="AI2588" s="17"/>
      <c r="AJ2588" s="17"/>
      <c r="AK2588" s="17"/>
      <c r="AL2588" s="17"/>
      <c r="AM2588" s="17"/>
      <c r="AN2588" s="17"/>
      <c r="AO2588" s="17"/>
      <c r="AP2588" s="17"/>
      <c r="AQ2588" s="17"/>
      <c r="AR2588" s="17"/>
      <c r="AS2588" s="17"/>
      <c r="AT2588" s="17"/>
      <c r="AU2588" s="17"/>
      <c r="AV2588" s="17"/>
      <c r="AW2588" s="17"/>
      <c r="AX2588" s="30">
        <f t="shared" si="80"/>
        <v>0</v>
      </c>
      <c r="AY2588" s="35">
        <f t="shared" si="81"/>
        <v>0</v>
      </c>
    </row>
    <row r="2589" spans="2:51">
      <c r="B2589" s="17"/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  <c r="AD2589" s="17"/>
      <c r="AE2589" s="17"/>
      <c r="AF2589" s="17"/>
      <c r="AG2589" s="17"/>
      <c r="AH2589" s="17"/>
      <c r="AI2589" s="17"/>
      <c r="AJ2589" s="17"/>
      <c r="AK2589" s="17"/>
      <c r="AL2589" s="17"/>
      <c r="AM2589" s="17"/>
      <c r="AN2589" s="17"/>
      <c r="AO2589" s="17"/>
      <c r="AP2589" s="17"/>
      <c r="AQ2589" s="17"/>
      <c r="AR2589" s="17"/>
      <c r="AS2589" s="17"/>
      <c r="AT2589" s="17"/>
      <c r="AU2589" s="17"/>
      <c r="AV2589" s="17"/>
      <c r="AW2589" s="17"/>
      <c r="AX2589" s="30">
        <f t="shared" si="80"/>
        <v>0</v>
      </c>
      <c r="AY2589" s="35">
        <f t="shared" si="81"/>
        <v>0</v>
      </c>
    </row>
    <row r="2590" spans="2:51">
      <c r="B2590" s="17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  <c r="AD2590" s="17"/>
      <c r="AE2590" s="17"/>
      <c r="AF2590" s="17"/>
      <c r="AG2590" s="17"/>
      <c r="AH2590" s="17"/>
      <c r="AI2590" s="17"/>
      <c r="AJ2590" s="17"/>
      <c r="AK2590" s="17"/>
      <c r="AL2590" s="17"/>
      <c r="AM2590" s="17"/>
      <c r="AN2590" s="17"/>
      <c r="AO2590" s="17"/>
      <c r="AP2590" s="17"/>
      <c r="AQ2590" s="17"/>
      <c r="AR2590" s="17"/>
      <c r="AS2590" s="17"/>
      <c r="AT2590" s="17"/>
      <c r="AU2590" s="17"/>
      <c r="AV2590" s="17"/>
      <c r="AW2590" s="17"/>
      <c r="AX2590" s="30">
        <f t="shared" si="80"/>
        <v>0</v>
      </c>
      <c r="AY2590" s="35">
        <f t="shared" si="81"/>
        <v>0</v>
      </c>
    </row>
    <row r="2591" spans="2:51">
      <c r="B2591" s="17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  <c r="AD2591" s="17"/>
      <c r="AE2591" s="17"/>
      <c r="AF2591" s="17"/>
      <c r="AG2591" s="17"/>
      <c r="AH2591" s="17"/>
      <c r="AI2591" s="17"/>
      <c r="AJ2591" s="17"/>
      <c r="AK2591" s="17"/>
      <c r="AL2591" s="17"/>
      <c r="AM2591" s="17"/>
      <c r="AN2591" s="17"/>
      <c r="AO2591" s="17"/>
      <c r="AP2591" s="17"/>
      <c r="AQ2591" s="17"/>
      <c r="AR2591" s="17"/>
      <c r="AS2591" s="17"/>
      <c r="AT2591" s="17"/>
      <c r="AU2591" s="17"/>
      <c r="AV2591" s="17"/>
      <c r="AW2591" s="17"/>
      <c r="AX2591" s="30">
        <f t="shared" si="80"/>
        <v>0</v>
      </c>
      <c r="AY2591" s="35">
        <f t="shared" si="81"/>
        <v>0</v>
      </c>
    </row>
    <row r="2592" spans="2:51">
      <c r="B2592" s="17"/>
      <c r="C2592" s="17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  <c r="AD2592" s="17"/>
      <c r="AE2592" s="17"/>
      <c r="AF2592" s="17"/>
      <c r="AG2592" s="17"/>
      <c r="AH2592" s="17"/>
      <c r="AI2592" s="17"/>
      <c r="AJ2592" s="17"/>
      <c r="AK2592" s="17"/>
      <c r="AL2592" s="17"/>
      <c r="AM2592" s="17"/>
      <c r="AN2592" s="17"/>
      <c r="AO2592" s="17"/>
      <c r="AP2592" s="17"/>
      <c r="AQ2592" s="17"/>
      <c r="AR2592" s="17"/>
      <c r="AS2592" s="17"/>
      <c r="AT2592" s="17"/>
      <c r="AU2592" s="17"/>
      <c r="AV2592" s="17"/>
      <c r="AW2592" s="17"/>
      <c r="AX2592" s="30">
        <f t="shared" si="80"/>
        <v>0</v>
      </c>
      <c r="AY2592" s="35">
        <f t="shared" si="81"/>
        <v>0</v>
      </c>
    </row>
    <row r="2593" spans="2:51"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  <c r="AD2593" s="17"/>
      <c r="AE2593" s="17"/>
      <c r="AF2593" s="17"/>
      <c r="AG2593" s="17"/>
      <c r="AH2593" s="17"/>
      <c r="AI2593" s="17"/>
      <c r="AJ2593" s="17"/>
      <c r="AK2593" s="17"/>
      <c r="AL2593" s="17"/>
      <c r="AM2593" s="17"/>
      <c r="AN2593" s="17"/>
      <c r="AO2593" s="17"/>
      <c r="AP2593" s="17"/>
      <c r="AQ2593" s="17"/>
      <c r="AR2593" s="17"/>
      <c r="AS2593" s="17"/>
      <c r="AT2593" s="17"/>
      <c r="AU2593" s="17"/>
      <c r="AV2593" s="17"/>
      <c r="AW2593" s="17"/>
      <c r="AX2593" s="30">
        <f t="shared" si="80"/>
        <v>0</v>
      </c>
      <c r="AY2593" s="35">
        <f t="shared" si="81"/>
        <v>0</v>
      </c>
    </row>
    <row r="2594" spans="2:51"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  <c r="AD2594" s="17"/>
      <c r="AE2594" s="17"/>
      <c r="AF2594" s="17"/>
      <c r="AG2594" s="17"/>
      <c r="AH2594" s="17"/>
      <c r="AI2594" s="17"/>
      <c r="AJ2594" s="17"/>
      <c r="AK2594" s="17"/>
      <c r="AL2594" s="17"/>
      <c r="AM2594" s="17"/>
      <c r="AN2594" s="17"/>
      <c r="AO2594" s="17"/>
      <c r="AP2594" s="17"/>
      <c r="AQ2594" s="17"/>
      <c r="AR2594" s="17"/>
      <c r="AS2594" s="17"/>
      <c r="AT2594" s="17"/>
      <c r="AU2594" s="17"/>
      <c r="AV2594" s="17"/>
      <c r="AW2594" s="17"/>
      <c r="AX2594" s="30">
        <f t="shared" si="80"/>
        <v>0</v>
      </c>
      <c r="AY2594" s="35">
        <f t="shared" si="81"/>
        <v>0</v>
      </c>
    </row>
    <row r="2595" spans="2:51">
      <c r="B2595" s="17"/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  <c r="AD2595" s="17"/>
      <c r="AE2595" s="17"/>
      <c r="AF2595" s="17"/>
      <c r="AG2595" s="17"/>
      <c r="AH2595" s="17"/>
      <c r="AI2595" s="17"/>
      <c r="AJ2595" s="17"/>
      <c r="AK2595" s="17"/>
      <c r="AL2595" s="17"/>
      <c r="AM2595" s="17"/>
      <c r="AN2595" s="17"/>
      <c r="AO2595" s="17"/>
      <c r="AP2595" s="17"/>
      <c r="AQ2595" s="17"/>
      <c r="AR2595" s="17"/>
      <c r="AS2595" s="17"/>
      <c r="AT2595" s="17"/>
      <c r="AU2595" s="17"/>
      <c r="AV2595" s="17"/>
      <c r="AW2595" s="17"/>
      <c r="AX2595" s="30">
        <f t="shared" si="80"/>
        <v>0</v>
      </c>
      <c r="AY2595" s="35">
        <f t="shared" si="81"/>
        <v>0</v>
      </c>
    </row>
    <row r="2596" spans="2:51"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  <c r="AD2596" s="17"/>
      <c r="AE2596" s="17"/>
      <c r="AF2596" s="17"/>
      <c r="AG2596" s="17"/>
      <c r="AH2596" s="17"/>
      <c r="AI2596" s="17"/>
      <c r="AJ2596" s="17"/>
      <c r="AK2596" s="17"/>
      <c r="AL2596" s="17"/>
      <c r="AM2596" s="17"/>
      <c r="AN2596" s="17"/>
      <c r="AO2596" s="17"/>
      <c r="AP2596" s="17"/>
      <c r="AQ2596" s="17"/>
      <c r="AR2596" s="17"/>
      <c r="AS2596" s="17"/>
      <c r="AT2596" s="17"/>
      <c r="AU2596" s="17"/>
      <c r="AV2596" s="17"/>
      <c r="AW2596" s="17"/>
      <c r="AX2596" s="30">
        <f t="shared" si="80"/>
        <v>0</v>
      </c>
      <c r="AY2596" s="35">
        <f t="shared" si="81"/>
        <v>0</v>
      </c>
    </row>
    <row r="2597" spans="2:51">
      <c r="B2597" s="17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  <c r="AD2597" s="17"/>
      <c r="AE2597" s="17"/>
      <c r="AF2597" s="17"/>
      <c r="AG2597" s="17"/>
      <c r="AH2597" s="17"/>
      <c r="AI2597" s="17"/>
      <c r="AJ2597" s="17"/>
      <c r="AK2597" s="17"/>
      <c r="AL2597" s="17"/>
      <c r="AM2597" s="17"/>
      <c r="AN2597" s="17"/>
      <c r="AO2597" s="17"/>
      <c r="AP2597" s="17"/>
      <c r="AQ2597" s="17"/>
      <c r="AR2597" s="17"/>
      <c r="AS2597" s="17"/>
      <c r="AT2597" s="17"/>
      <c r="AU2597" s="17"/>
      <c r="AV2597" s="17"/>
      <c r="AW2597" s="17"/>
      <c r="AX2597" s="30">
        <f t="shared" si="80"/>
        <v>0</v>
      </c>
      <c r="AY2597" s="35">
        <f t="shared" si="81"/>
        <v>0</v>
      </c>
    </row>
    <row r="2598" spans="2:51">
      <c r="B2598" s="17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  <c r="AD2598" s="17"/>
      <c r="AE2598" s="17"/>
      <c r="AF2598" s="17"/>
      <c r="AG2598" s="17"/>
      <c r="AH2598" s="17"/>
      <c r="AI2598" s="17"/>
      <c r="AJ2598" s="17"/>
      <c r="AK2598" s="17"/>
      <c r="AL2598" s="17"/>
      <c r="AM2598" s="17"/>
      <c r="AN2598" s="17"/>
      <c r="AO2598" s="17"/>
      <c r="AP2598" s="17"/>
      <c r="AQ2598" s="17"/>
      <c r="AR2598" s="17"/>
      <c r="AS2598" s="17"/>
      <c r="AT2598" s="17"/>
      <c r="AU2598" s="17"/>
      <c r="AV2598" s="17"/>
      <c r="AW2598" s="17"/>
      <c r="AX2598" s="30">
        <f t="shared" si="80"/>
        <v>0</v>
      </c>
      <c r="AY2598" s="35">
        <f t="shared" si="81"/>
        <v>0</v>
      </c>
    </row>
    <row r="2599" spans="2:51">
      <c r="B2599" s="17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  <c r="AD2599" s="17"/>
      <c r="AE2599" s="17"/>
      <c r="AF2599" s="17"/>
      <c r="AG2599" s="17"/>
      <c r="AH2599" s="17"/>
      <c r="AI2599" s="17"/>
      <c r="AJ2599" s="17"/>
      <c r="AK2599" s="17"/>
      <c r="AL2599" s="17"/>
      <c r="AM2599" s="17"/>
      <c r="AN2599" s="17"/>
      <c r="AO2599" s="17"/>
      <c r="AP2599" s="17"/>
      <c r="AQ2599" s="17"/>
      <c r="AR2599" s="17"/>
      <c r="AS2599" s="17"/>
      <c r="AT2599" s="17"/>
      <c r="AU2599" s="17"/>
      <c r="AV2599" s="17"/>
      <c r="AW2599" s="17"/>
      <c r="AX2599" s="30">
        <f t="shared" si="80"/>
        <v>0</v>
      </c>
      <c r="AY2599" s="35">
        <f t="shared" si="81"/>
        <v>0</v>
      </c>
    </row>
    <row r="2600" spans="2:51">
      <c r="B2600" s="17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  <c r="AD2600" s="17"/>
      <c r="AE2600" s="17"/>
      <c r="AF2600" s="17"/>
      <c r="AG2600" s="17"/>
      <c r="AH2600" s="17"/>
      <c r="AI2600" s="17"/>
      <c r="AJ2600" s="17"/>
      <c r="AK2600" s="17"/>
      <c r="AL2600" s="17"/>
      <c r="AM2600" s="17"/>
      <c r="AN2600" s="17"/>
      <c r="AO2600" s="17"/>
      <c r="AP2600" s="17"/>
      <c r="AQ2600" s="17"/>
      <c r="AR2600" s="17"/>
      <c r="AS2600" s="17"/>
      <c r="AT2600" s="17"/>
      <c r="AU2600" s="17"/>
      <c r="AV2600" s="17"/>
      <c r="AW2600" s="17"/>
      <c r="AX2600" s="30">
        <f t="shared" si="80"/>
        <v>0</v>
      </c>
      <c r="AY2600" s="35">
        <f t="shared" si="81"/>
        <v>0</v>
      </c>
    </row>
    <row r="2601" spans="2:51">
      <c r="B2601" s="17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  <c r="AD2601" s="17"/>
      <c r="AE2601" s="17"/>
      <c r="AF2601" s="17"/>
      <c r="AG2601" s="17"/>
      <c r="AH2601" s="17"/>
      <c r="AI2601" s="17"/>
      <c r="AJ2601" s="17"/>
      <c r="AK2601" s="17"/>
      <c r="AL2601" s="17"/>
      <c r="AM2601" s="17"/>
      <c r="AN2601" s="17"/>
      <c r="AO2601" s="17"/>
      <c r="AP2601" s="17"/>
      <c r="AQ2601" s="17"/>
      <c r="AR2601" s="17"/>
      <c r="AS2601" s="17"/>
      <c r="AT2601" s="17"/>
      <c r="AU2601" s="17"/>
      <c r="AV2601" s="17"/>
      <c r="AW2601" s="17"/>
      <c r="AX2601" s="30">
        <f t="shared" si="80"/>
        <v>0</v>
      </c>
      <c r="AY2601" s="35">
        <f t="shared" si="81"/>
        <v>0</v>
      </c>
    </row>
    <row r="2602" spans="2:51">
      <c r="B2602" s="17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  <c r="AD2602" s="17"/>
      <c r="AE2602" s="17"/>
      <c r="AF2602" s="17"/>
      <c r="AG2602" s="17"/>
      <c r="AH2602" s="17"/>
      <c r="AI2602" s="17"/>
      <c r="AJ2602" s="17"/>
      <c r="AK2602" s="17"/>
      <c r="AL2602" s="17"/>
      <c r="AM2602" s="17"/>
      <c r="AN2602" s="17"/>
      <c r="AO2602" s="17"/>
      <c r="AP2602" s="17"/>
      <c r="AQ2602" s="17"/>
      <c r="AR2602" s="17"/>
      <c r="AS2602" s="17"/>
      <c r="AT2602" s="17"/>
      <c r="AU2602" s="17"/>
      <c r="AV2602" s="17"/>
      <c r="AW2602" s="17"/>
      <c r="AX2602" s="30">
        <f t="shared" si="80"/>
        <v>0</v>
      </c>
      <c r="AY2602" s="35">
        <f t="shared" si="81"/>
        <v>0</v>
      </c>
    </row>
    <row r="2603" spans="2:51">
      <c r="B2603" s="17"/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  <c r="AD2603" s="17"/>
      <c r="AE2603" s="17"/>
      <c r="AF2603" s="17"/>
      <c r="AG2603" s="17"/>
      <c r="AH2603" s="17"/>
      <c r="AI2603" s="17"/>
      <c r="AJ2603" s="17"/>
      <c r="AK2603" s="17"/>
      <c r="AL2603" s="17"/>
      <c r="AM2603" s="17"/>
      <c r="AN2603" s="17"/>
      <c r="AO2603" s="17"/>
      <c r="AP2603" s="17"/>
      <c r="AQ2603" s="17"/>
      <c r="AR2603" s="17"/>
      <c r="AS2603" s="17"/>
      <c r="AT2603" s="17"/>
      <c r="AU2603" s="17"/>
      <c r="AV2603" s="17"/>
      <c r="AW2603" s="17"/>
      <c r="AX2603" s="30">
        <f t="shared" si="80"/>
        <v>0</v>
      </c>
      <c r="AY2603" s="35">
        <f t="shared" si="81"/>
        <v>0</v>
      </c>
    </row>
    <row r="2604" spans="2:51">
      <c r="B2604" s="17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  <c r="AD2604" s="17"/>
      <c r="AE2604" s="17"/>
      <c r="AF2604" s="17"/>
      <c r="AG2604" s="17"/>
      <c r="AH2604" s="17"/>
      <c r="AI2604" s="17"/>
      <c r="AJ2604" s="17"/>
      <c r="AK2604" s="17"/>
      <c r="AL2604" s="17"/>
      <c r="AM2604" s="17"/>
      <c r="AN2604" s="17"/>
      <c r="AO2604" s="17"/>
      <c r="AP2604" s="17"/>
      <c r="AQ2604" s="17"/>
      <c r="AR2604" s="17"/>
      <c r="AS2604" s="17"/>
      <c r="AT2604" s="17"/>
      <c r="AU2604" s="17"/>
      <c r="AV2604" s="17"/>
      <c r="AW2604" s="17"/>
      <c r="AX2604" s="30">
        <f t="shared" si="80"/>
        <v>0</v>
      </c>
      <c r="AY2604" s="35">
        <f t="shared" si="81"/>
        <v>0</v>
      </c>
    </row>
    <row r="2605" spans="2:51">
      <c r="B2605" s="17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  <c r="AD2605" s="17"/>
      <c r="AE2605" s="17"/>
      <c r="AF2605" s="17"/>
      <c r="AG2605" s="17"/>
      <c r="AH2605" s="17"/>
      <c r="AI2605" s="17"/>
      <c r="AJ2605" s="17"/>
      <c r="AK2605" s="17"/>
      <c r="AL2605" s="17"/>
      <c r="AM2605" s="17"/>
      <c r="AN2605" s="17"/>
      <c r="AO2605" s="17"/>
      <c r="AP2605" s="17"/>
      <c r="AQ2605" s="17"/>
      <c r="AR2605" s="17"/>
      <c r="AS2605" s="17"/>
      <c r="AT2605" s="17"/>
      <c r="AU2605" s="17"/>
      <c r="AV2605" s="17"/>
      <c r="AW2605" s="17"/>
      <c r="AX2605" s="30">
        <f t="shared" si="80"/>
        <v>0</v>
      </c>
      <c r="AY2605" s="35">
        <f t="shared" si="81"/>
        <v>0</v>
      </c>
    </row>
    <row r="2606" spans="2:51">
      <c r="B2606" s="17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7"/>
      <c r="W2606" s="17"/>
      <c r="X2606" s="17"/>
      <c r="Y2606" s="17"/>
      <c r="Z2606" s="17"/>
      <c r="AA2606" s="17"/>
      <c r="AB2606" s="17"/>
      <c r="AC2606" s="17"/>
      <c r="AD2606" s="17"/>
      <c r="AE2606" s="17"/>
      <c r="AF2606" s="17"/>
      <c r="AG2606" s="17"/>
      <c r="AH2606" s="17"/>
      <c r="AI2606" s="17"/>
      <c r="AJ2606" s="17"/>
      <c r="AK2606" s="17"/>
      <c r="AL2606" s="17"/>
      <c r="AM2606" s="17"/>
      <c r="AN2606" s="17"/>
      <c r="AO2606" s="17"/>
      <c r="AP2606" s="17"/>
      <c r="AQ2606" s="17"/>
      <c r="AR2606" s="17"/>
      <c r="AS2606" s="17"/>
      <c r="AT2606" s="17"/>
      <c r="AU2606" s="17"/>
      <c r="AV2606" s="17"/>
      <c r="AW2606" s="17"/>
      <c r="AX2606" s="30">
        <f t="shared" si="80"/>
        <v>0</v>
      </c>
      <c r="AY2606" s="35">
        <f t="shared" si="81"/>
        <v>0</v>
      </c>
    </row>
    <row r="2607" spans="2:51">
      <c r="B2607" s="17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7"/>
      <c r="W2607" s="17"/>
      <c r="X2607" s="17"/>
      <c r="Y2607" s="17"/>
      <c r="Z2607" s="17"/>
      <c r="AA2607" s="17"/>
      <c r="AB2607" s="17"/>
      <c r="AC2607" s="17"/>
      <c r="AD2607" s="17"/>
      <c r="AE2607" s="17"/>
      <c r="AF2607" s="17"/>
      <c r="AG2607" s="17"/>
      <c r="AH2607" s="17"/>
      <c r="AI2607" s="17"/>
      <c r="AJ2607" s="17"/>
      <c r="AK2607" s="17"/>
      <c r="AL2607" s="17"/>
      <c r="AM2607" s="17"/>
      <c r="AN2607" s="17"/>
      <c r="AO2607" s="17"/>
      <c r="AP2607" s="17"/>
      <c r="AQ2607" s="17"/>
      <c r="AR2607" s="17"/>
      <c r="AS2607" s="17"/>
      <c r="AT2607" s="17"/>
      <c r="AU2607" s="17"/>
      <c r="AV2607" s="17"/>
      <c r="AW2607" s="17"/>
      <c r="AX2607" s="30">
        <f t="shared" si="80"/>
        <v>0</v>
      </c>
      <c r="AY2607" s="35">
        <f t="shared" si="81"/>
        <v>0</v>
      </c>
    </row>
    <row r="2608" spans="2:51">
      <c r="B2608" s="17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7"/>
      <c r="W2608" s="17"/>
      <c r="X2608" s="17"/>
      <c r="Y2608" s="17"/>
      <c r="Z2608" s="17"/>
      <c r="AA2608" s="17"/>
      <c r="AB2608" s="17"/>
      <c r="AC2608" s="17"/>
      <c r="AD2608" s="17"/>
      <c r="AE2608" s="17"/>
      <c r="AF2608" s="17"/>
      <c r="AG2608" s="17"/>
      <c r="AH2608" s="17"/>
      <c r="AI2608" s="17"/>
      <c r="AJ2608" s="17"/>
      <c r="AK2608" s="17"/>
      <c r="AL2608" s="17"/>
      <c r="AM2608" s="17"/>
      <c r="AN2608" s="17"/>
      <c r="AO2608" s="17"/>
      <c r="AP2608" s="17"/>
      <c r="AQ2608" s="17"/>
      <c r="AR2608" s="17"/>
      <c r="AS2608" s="17"/>
      <c r="AT2608" s="17"/>
      <c r="AU2608" s="17"/>
      <c r="AV2608" s="17"/>
      <c r="AW2608" s="17"/>
      <c r="AX2608" s="30">
        <f t="shared" si="80"/>
        <v>0</v>
      </c>
      <c r="AY2608" s="35">
        <f t="shared" si="81"/>
        <v>0</v>
      </c>
    </row>
    <row r="2609" spans="2:51">
      <c r="B2609" s="17"/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  <c r="AD2609" s="17"/>
      <c r="AE2609" s="17"/>
      <c r="AF2609" s="17"/>
      <c r="AG2609" s="17"/>
      <c r="AH2609" s="17"/>
      <c r="AI2609" s="17"/>
      <c r="AJ2609" s="17"/>
      <c r="AK2609" s="17"/>
      <c r="AL2609" s="17"/>
      <c r="AM2609" s="17"/>
      <c r="AN2609" s="17"/>
      <c r="AO2609" s="17"/>
      <c r="AP2609" s="17"/>
      <c r="AQ2609" s="17"/>
      <c r="AR2609" s="17"/>
      <c r="AS2609" s="17"/>
      <c r="AT2609" s="17"/>
      <c r="AU2609" s="17"/>
      <c r="AV2609" s="17"/>
      <c r="AW2609" s="17"/>
      <c r="AX2609" s="30">
        <f t="shared" si="80"/>
        <v>0</v>
      </c>
      <c r="AY2609" s="35">
        <f t="shared" si="81"/>
        <v>0</v>
      </c>
    </row>
    <row r="2610" spans="2:51">
      <c r="B2610" s="17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  <c r="AD2610" s="17"/>
      <c r="AE2610" s="17"/>
      <c r="AF2610" s="17"/>
      <c r="AG2610" s="17"/>
      <c r="AH2610" s="17"/>
      <c r="AI2610" s="17"/>
      <c r="AJ2610" s="17"/>
      <c r="AK2610" s="17"/>
      <c r="AL2610" s="17"/>
      <c r="AM2610" s="17"/>
      <c r="AN2610" s="17"/>
      <c r="AO2610" s="17"/>
      <c r="AP2610" s="17"/>
      <c r="AQ2610" s="17"/>
      <c r="AR2610" s="17"/>
      <c r="AS2610" s="17"/>
      <c r="AT2610" s="17"/>
      <c r="AU2610" s="17"/>
      <c r="AV2610" s="17"/>
      <c r="AW2610" s="17"/>
      <c r="AX2610" s="30">
        <f t="shared" si="80"/>
        <v>0</v>
      </c>
      <c r="AY2610" s="35">
        <f t="shared" si="81"/>
        <v>0</v>
      </c>
    </row>
    <row r="2611" spans="2:51">
      <c r="B2611" s="17"/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  <c r="AD2611" s="17"/>
      <c r="AE2611" s="17"/>
      <c r="AF2611" s="17"/>
      <c r="AG2611" s="17"/>
      <c r="AH2611" s="17"/>
      <c r="AI2611" s="17"/>
      <c r="AJ2611" s="17"/>
      <c r="AK2611" s="17"/>
      <c r="AL2611" s="17"/>
      <c r="AM2611" s="17"/>
      <c r="AN2611" s="17"/>
      <c r="AO2611" s="17"/>
      <c r="AP2611" s="17"/>
      <c r="AQ2611" s="17"/>
      <c r="AR2611" s="17"/>
      <c r="AS2611" s="17"/>
      <c r="AT2611" s="17"/>
      <c r="AU2611" s="17"/>
      <c r="AV2611" s="17"/>
      <c r="AW2611" s="17"/>
      <c r="AX2611" s="30">
        <f t="shared" si="80"/>
        <v>0</v>
      </c>
      <c r="AY2611" s="35">
        <f t="shared" si="81"/>
        <v>0</v>
      </c>
    </row>
    <row r="2612" spans="2:51">
      <c r="B2612" s="17"/>
      <c r="C2612" s="17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  <c r="AD2612" s="17"/>
      <c r="AE2612" s="17"/>
      <c r="AF2612" s="17"/>
      <c r="AG2612" s="17"/>
      <c r="AH2612" s="17"/>
      <c r="AI2612" s="17"/>
      <c r="AJ2612" s="17"/>
      <c r="AK2612" s="17"/>
      <c r="AL2612" s="17"/>
      <c r="AM2612" s="17"/>
      <c r="AN2612" s="17"/>
      <c r="AO2612" s="17"/>
      <c r="AP2612" s="17"/>
      <c r="AQ2612" s="17"/>
      <c r="AR2612" s="17"/>
      <c r="AS2612" s="17"/>
      <c r="AT2612" s="17"/>
      <c r="AU2612" s="17"/>
      <c r="AV2612" s="17"/>
      <c r="AW2612" s="17"/>
      <c r="AX2612" s="30">
        <f t="shared" si="80"/>
        <v>0</v>
      </c>
      <c r="AY2612" s="35">
        <f t="shared" si="81"/>
        <v>0</v>
      </c>
    </row>
    <row r="2613" spans="2:51">
      <c r="B2613" s="17"/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  <c r="AD2613" s="17"/>
      <c r="AE2613" s="17"/>
      <c r="AF2613" s="17"/>
      <c r="AG2613" s="17"/>
      <c r="AH2613" s="17"/>
      <c r="AI2613" s="17"/>
      <c r="AJ2613" s="17"/>
      <c r="AK2613" s="17"/>
      <c r="AL2613" s="17"/>
      <c r="AM2613" s="17"/>
      <c r="AN2613" s="17"/>
      <c r="AO2613" s="17"/>
      <c r="AP2613" s="17"/>
      <c r="AQ2613" s="17"/>
      <c r="AR2613" s="17"/>
      <c r="AS2613" s="17"/>
      <c r="AT2613" s="17"/>
      <c r="AU2613" s="17"/>
      <c r="AV2613" s="17"/>
      <c r="AW2613" s="17"/>
      <c r="AX2613" s="30">
        <f t="shared" si="80"/>
        <v>0</v>
      </c>
      <c r="AY2613" s="35">
        <f t="shared" si="81"/>
        <v>0</v>
      </c>
    </row>
    <row r="2614" spans="2:51">
      <c r="B2614" s="17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  <c r="AD2614" s="17"/>
      <c r="AE2614" s="17"/>
      <c r="AF2614" s="17"/>
      <c r="AG2614" s="17"/>
      <c r="AH2614" s="17"/>
      <c r="AI2614" s="17"/>
      <c r="AJ2614" s="17"/>
      <c r="AK2614" s="17"/>
      <c r="AL2614" s="17"/>
      <c r="AM2614" s="17"/>
      <c r="AN2614" s="17"/>
      <c r="AO2614" s="17"/>
      <c r="AP2614" s="17"/>
      <c r="AQ2614" s="17"/>
      <c r="AR2614" s="17"/>
      <c r="AS2614" s="17"/>
      <c r="AT2614" s="17"/>
      <c r="AU2614" s="17"/>
      <c r="AV2614" s="17"/>
      <c r="AW2614" s="17"/>
      <c r="AX2614" s="30">
        <f t="shared" si="80"/>
        <v>0</v>
      </c>
      <c r="AY2614" s="35">
        <f t="shared" si="81"/>
        <v>0</v>
      </c>
    </row>
    <row r="2615" spans="2:51">
      <c r="B2615" s="17"/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  <c r="AD2615" s="17"/>
      <c r="AE2615" s="17"/>
      <c r="AF2615" s="17"/>
      <c r="AG2615" s="17"/>
      <c r="AH2615" s="17"/>
      <c r="AI2615" s="17"/>
      <c r="AJ2615" s="17"/>
      <c r="AK2615" s="17"/>
      <c r="AL2615" s="17"/>
      <c r="AM2615" s="17"/>
      <c r="AN2615" s="17"/>
      <c r="AO2615" s="17"/>
      <c r="AP2615" s="17"/>
      <c r="AQ2615" s="17"/>
      <c r="AR2615" s="17"/>
      <c r="AS2615" s="17"/>
      <c r="AT2615" s="17"/>
      <c r="AU2615" s="17"/>
      <c r="AV2615" s="17"/>
      <c r="AW2615" s="17"/>
      <c r="AX2615" s="30">
        <f t="shared" si="80"/>
        <v>0</v>
      </c>
      <c r="AY2615" s="35">
        <f t="shared" si="81"/>
        <v>0</v>
      </c>
    </row>
    <row r="2616" spans="2:51">
      <c r="B2616" s="17"/>
      <c r="C2616" s="17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  <c r="AD2616" s="17"/>
      <c r="AE2616" s="17"/>
      <c r="AF2616" s="17"/>
      <c r="AG2616" s="17"/>
      <c r="AH2616" s="17"/>
      <c r="AI2616" s="17"/>
      <c r="AJ2616" s="17"/>
      <c r="AK2616" s="17"/>
      <c r="AL2616" s="17"/>
      <c r="AM2616" s="17"/>
      <c r="AN2616" s="17"/>
      <c r="AO2616" s="17"/>
      <c r="AP2616" s="17"/>
      <c r="AQ2616" s="17"/>
      <c r="AR2616" s="17"/>
      <c r="AS2616" s="17"/>
      <c r="AT2616" s="17"/>
      <c r="AU2616" s="17"/>
      <c r="AV2616" s="17"/>
      <c r="AW2616" s="17"/>
      <c r="AX2616" s="30">
        <f t="shared" si="80"/>
        <v>0</v>
      </c>
      <c r="AY2616" s="35">
        <f t="shared" si="81"/>
        <v>0</v>
      </c>
    </row>
    <row r="2617" spans="2:51">
      <c r="B2617" s="17"/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  <c r="AD2617" s="17"/>
      <c r="AE2617" s="17"/>
      <c r="AF2617" s="17"/>
      <c r="AG2617" s="17"/>
      <c r="AH2617" s="17"/>
      <c r="AI2617" s="17"/>
      <c r="AJ2617" s="17"/>
      <c r="AK2617" s="17"/>
      <c r="AL2617" s="17"/>
      <c r="AM2617" s="17"/>
      <c r="AN2617" s="17"/>
      <c r="AO2617" s="17"/>
      <c r="AP2617" s="17"/>
      <c r="AQ2617" s="17"/>
      <c r="AR2617" s="17"/>
      <c r="AS2617" s="17"/>
      <c r="AT2617" s="17"/>
      <c r="AU2617" s="17"/>
      <c r="AV2617" s="17"/>
      <c r="AW2617" s="17"/>
      <c r="AX2617" s="30">
        <f t="shared" si="80"/>
        <v>0</v>
      </c>
      <c r="AY2617" s="35">
        <f t="shared" si="81"/>
        <v>0</v>
      </c>
    </row>
    <row r="2618" spans="2:51">
      <c r="B2618" s="17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  <c r="AD2618" s="17"/>
      <c r="AE2618" s="17"/>
      <c r="AF2618" s="17"/>
      <c r="AG2618" s="17"/>
      <c r="AH2618" s="17"/>
      <c r="AI2618" s="17"/>
      <c r="AJ2618" s="17"/>
      <c r="AK2618" s="17"/>
      <c r="AL2618" s="17"/>
      <c r="AM2618" s="17"/>
      <c r="AN2618" s="17"/>
      <c r="AO2618" s="17"/>
      <c r="AP2618" s="17"/>
      <c r="AQ2618" s="17"/>
      <c r="AR2618" s="17"/>
      <c r="AS2618" s="17"/>
      <c r="AT2618" s="17"/>
      <c r="AU2618" s="17"/>
      <c r="AV2618" s="17"/>
      <c r="AW2618" s="17"/>
      <c r="AX2618" s="30">
        <f t="shared" si="80"/>
        <v>0</v>
      </c>
      <c r="AY2618" s="35">
        <f t="shared" si="81"/>
        <v>0</v>
      </c>
    </row>
    <row r="2619" spans="2:51">
      <c r="B2619" s="17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7"/>
      <c r="W2619" s="17"/>
      <c r="X2619" s="17"/>
      <c r="Y2619" s="17"/>
      <c r="Z2619" s="17"/>
      <c r="AA2619" s="17"/>
      <c r="AB2619" s="17"/>
      <c r="AC2619" s="17"/>
      <c r="AD2619" s="17"/>
      <c r="AE2619" s="17"/>
      <c r="AF2619" s="17"/>
      <c r="AG2619" s="17"/>
      <c r="AH2619" s="17"/>
      <c r="AI2619" s="17"/>
      <c r="AJ2619" s="17"/>
      <c r="AK2619" s="17"/>
      <c r="AL2619" s="17"/>
      <c r="AM2619" s="17"/>
      <c r="AN2619" s="17"/>
      <c r="AO2619" s="17"/>
      <c r="AP2619" s="17"/>
      <c r="AQ2619" s="17"/>
      <c r="AR2619" s="17"/>
      <c r="AS2619" s="17"/>
      <c r="AT2619" s="17"/>
      <c r="AU2619" s="17"/>
      <c r="AV2619" s="17"/>
      <c r="AW2619" s="17"/>
      <c r="AX2619" s="30">
        <f t="shared" si="80"/>
        <v>0</v>
      </c>
      <c r="AY2619" s="35">
        <f t="shared" si="81"/>
        <v>0</v>
      </c>
    </row>
    <row r="2620" spans="2:51"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7"/>
      <c r="W2620" s="17"/>
      <c r="X2620" s="17"/>
      <c r="Y2620" s="17"/>
      <c r="Z2620" s="17"/>
      <c r="AA2620" s="17"/>
      <c r="AB2620" s="17"/>
      <c r="AC2620" s="17"/>
      <c r="AD2620" s="17"/>
      <c r="AE2620" s="17"/>
      <c r="AF2620" s="17"/>
      <c r="AG2620" s="17"/>
      <c r="AH2620" s="17"/>
      <c r="AI2620" s="17"/>
      <c r="AJ2620" s="17"/>
      <c r="AK2620" s="17"/>
      <c r="AL2620" s="17"/>
      <c r="AM2620" s="17"/>
      <c r="AN2620" s="17"/>
      <c r="AO2620" s="17"/>
      <c r="AP2620" s="17"/>
      <c r="AQ2620" s="17"/>
      <c r="AR2620" s="17"/>
      <c r="AS2620" s="17"/>
      <c r="AT2620" s="17"/>
      <c r="AU2620" s="17"/>
      <c r="AV2620" s="17"/>
      <c r="AW2620" s="17"/>
      <c r="AX2620" s="30">
        <f t="shared" si="80"/>
        <v>0</v>
      </c>
      <c r="AY2620" s="35">
        <f t="shared" si="81"/>
        <v>0</v>
      </c>
    </row>
    <row r="2621" spans="2:51">
      <c r="B2621" s="17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7"/>
      <c r="W2621" s="17"/>
      <c r="X2621" s="17"/>
      <c r="Y2621" s="17"/>
      <c r="Z2621" s="17"/>
      <c r="AA2621" s="17"/>
      <c r="AB2621" s="17"/>
      <c r="AC2621" s="17"/>
      <c r="AD2621" s="17"/>
      <c r="AE2621" s="17"/>
      <c r="AF2621" s="17"/>
      <c r="AG2621" s="17"/>
      <c r="AH2621" s="17"/>
      <c r="AI2621" s="17"/>
      <c r="AJ2621" s="17"/>
      <c r="AK2621" s="17"/>
      <c r="AL2621" s="17"/>
      <c r="AM2621" s="17"/>
      <c r="AN2621" s="17"/>
      <c r="AO2621" s="17"/>
      <c r="AP2621" s="17"/>
      <c r="AQ2621" s="17"/>
      <c r="AR2621" s="17"/>
      <c r="AS2621" s="17"/>
      <c r="AT2621" s="17"/>
      <c r="AU2621" s="17"/>
      <c r="AV2621" s="17"/>
      <c r="AW2621" s="17"/>
      <c r="AX2621" s="30">
        <f t="shared" si="80"/>
        <v>0</v>
      </c>
      <c r="AY2621" s="35">
        <f t="shared" si="81"/>
        <v>0</v>
      </c>
    </row>
    <row r="2622" spans="2:51">
      <c r="B2622" s="17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7"/>
      <c r="W2622" s="17"/>
      <c r="X2622" s="17"/>
      <c r="Y2622" s="17"/>
      <c r="Z2622" s="17"/>
      <c r="AA2622" s="17"/>
      <c r="AB2622" s="17"/>
      <c r="AC2622" s="17"/>
      <c r="AD2622" s="17"/>
      <c r="AE2622" s="17"/>
      <c r="AF2622" s="17"/>
      <c r="AG2622" s="17"/>
      <c r="AH2622" s="17"/>
      <c r="AI2622" s="17"/>
      <c r="AJ2622" s="17"/>
      <c r="AK2622" s="17"/>
      <c r="AL2622" s="17"/>
      <c r="AM2622" s="17"/>
      <c r="AN2622" s="17"/>
      <c r="AO2622" s="17"/>
      <c r="AP2622" s="17"/>
      <c r="AQ2622" s="17"/>
      <c r="AR2622" s="17"/>
      <c r="AS2622" s="17"/>
      <c r="AT2622" s="17"/>
      <c r="AU2622" s="17"/>
      <c r="AV2622" s="17"/>
      <c r="AW2622" s="17"/>
      <c r="AX2622" s="30">
        <f t="shared" ref="AX2622:AX2685" si="82">(AD2622-H2622)*J2622</f>
        <v>0</v>
      </c>
      <c r="AY2622" s="35">
        <f t="shared" ref="AY2622:AY2685" si="83">AX2622-AV2622+AW2622</f>
        <v>0</v>
      </c>
    </row>
    <row r="2623" spans="2:51">
      <c r="B2623" s="17"/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7"/>
      <c r="W2623" s="17"/>
      <c r="X2623" s="17"/>
      <c r="Y2623" s="17"/>
      <c r="Z2623" s="17"/>
      <c r="AA2623" s="17"/>
      <c r="AB2623" s="17"/>
      <c r="AC2623" s="17"/>
      <c r="AD2623" s="17"/>
      <c r="AE2623" s="17"/>
      <c r="AF2623" s="17"/>
      <c r="AG2623" s="17"/>
      <c r="AH2623" s="17"/>
      <c r="AI2623" s="17"/>
      <c r="AJ2623" s="17"/>
      <c r="AK2623" s="17"/>
      <c r="AL2623" s="17"/>
      <c r="AM2623" s="17"/>
      <c r="AN2623" s="17"/>
      <c r="AO2623" s="17"/>
      <c r="AP2623" s="17"/>
      <c r="AQ2623" s="17"/>
      <c r="AR2623" s="17"/>
      <c r="AS2623" s="17"/>
      <c r="AT2623" s="17"/>
      <c r="AU2623" s="17"/>
      <c r="AV2623" s="17"/>
      <c r="AW2623" s="17"/>
      <c r="AX2623" s="30">
        <f t="shared" si="82"/>
        <v>0</v>
      </c>
      <c r="AY2623" s="35">
        <f t="shared" si="83"/>
        <v>0</v>
      </c>
    </row>
    <row r="2624" spans="2:51">
      <c r="B2624" s="17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7"/>
      <c r="W2624" s="17"/>
      <c r="X2624" s="17"/>
      <c r="Y2624" s="17"/>
      <c r="Z2624" s="17"/>
      <c r="AA2624" s="17"/>
      <c r="AB2624" s="17"/>
      <c r="AC2624" s="17"/>
      <c r="AD2624" s="17"/>
      <c r="AE2624" s="17"/>
      <c r="AF2624" s="17"/>
      <c r="AG2624" s="17"/>
      <c r="AH2624" s="17"/>
      <c r="AI2624" s="17"/>
      <c r="AJ2624" s="17"/>
      <c r="AK2624" s="17"/>
      <c r="AL2624" s="17"/>
      <c r="AM2624" s="17"/>
      <c r="AN2624" s="17"/>
      <c r="AO2624" s="17"/>
      <c r="AP2624" s="17"/>
      <c r="AQ2624" s="17"/>
      <c r="AR2624" s="17"/>
      <c r="AS2624" s="17"/>
      <c r="AT2624" s="17"/>
      <c r="AU2624" s="17"/>
      <c r="AV2624" s="17"/>
      <c r="AW2624" s="17"/>
      <c r="AX2624" s="30">
        <f t="shared" si="82"/>
        <v>0</v>
      </c>
      <c r="AY2624" s="35">
        <f t="shared" si="83"/>
        <v>0</v>
      </c>
    </row>
    <row r="2625" spans="2:51">
      <c r="B2625" s="17"/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  <c r="AD2625" s="17"/>
      <c r="AE2625" s="17"/>
      <c r="AF2625" s="17"/>
      <c r="AG2625" s="17"/>
      <c r="AH2625" s="17"/>
      <c r="AI2625" s="17"/>
      <c r="AJ2625" s="17"/>
      <c r="AK2625" s="17"/>
      <c r="AL2625" s="17"/>
      <c r="AM2625" s="17"/>
      <c r="AN2625" s="17"/>
      <c r="AO2625" s="17"/>
      <c r="AP2625" s="17"/>
      <c r="AQ2625" s="17"/>
      <c r="AR2625" s="17"/>
      <c r="AS2625" s="17"/>
      <c r="AT2625" s="17"/>
      <c r="AU2625" s="17"/>
      <c r="AV2625" s="17"/>
      <c r="AW2625" s="17"/>
      <c r="AX2625" s="30">
        <f t="shared" si="82"/>
        <v>0</v>
      </c>
      <c r="AY2625" s="35">
        <f t="shared" si="83"/>
        <v>0</v>
      </c>
    </row>
    <row r="2626" spans="2:51">
      <c r="B2626" s="17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7"/>
      <c r="W2626" s="17"/>
      <c r="X2626" s="17"/>
      <c r="Y2626" s="17"/>
      <c r="Z2626" s="17"/>
      <c r="AA2626" s="17"/>
      <c r="AB2626" s="17"/>
      <c r="AC2626" s="17"/>
      <c r="AD2626" s="17"/>
      <c r="AE2626" s="17"/>
      <c r="AF2626" s="17"/>
      <c r="AG2626" s="17"/>
      <c r="AH2626" s="17"/>
      <c r="AI2626" s="17"/>
      <c r="AJ2626" s="17"/>
      <c r="AK2626" s="17"/>
      <c r="AL2626" s="17"/>
      <c r="AM2626" s="17"/>
      <c r="AN2626" s="17"/>
      <c r="AO2626" s="17"/>
      <c r="AP2626" s="17"/>
      <c r="AQ2626" s="17"/>
      <c r="AR2626" s="17"/>
      <c r="AS2626" s="17"/>
      <c r="AT2626" s="17"/>
      <c r="AU2626" s="17"/>
      <c r="AV2626" s="17"/>
      <c r="AW2626" s="17"/>
      <c r="AX2626" s="30">
        <f t="shared" si="82"/>
        <v>0</v>
      </c>
      <c r="AY2626" s="35">
        <f t="shared" si="83"/>
        <v>0</v>
      </c>
    </row>
    <row r="2627" spans="2:51">
      <c r="B2627" s="17"/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7"/>
      <c r="W2627" s="17"/>
      <c r="X2627" s="17"/>
      <c r="Y2627" s="17"/>
      <c r="Z2627" s="17"/>
      <c r="AA2627" s="17"/>
      <c r="AB2627" s="17"/>
      <c r="AC2627" s="17"/>
      <c r="AD2627" s="17"/>
      <c r="AE2627" s="17"/>
      <c r="AF2627" s="17"/>
      <c r="AG2627" s="17"/>
      <c r="AH2627" s="17"/>
      <c r="AI2627" s="17"/>
      <c r="AJ2627" s="17"/>
      <c r="AK2627" s="17"/>
      <c r="AL2627" s="17"/>
      <c r="AM2627" s="17"/>
      <c r="AN2627" s="17"/>
      <c r="AO2627" s="17"/>
      <c r="AP2627" s="17"/>
      <c r="AQ2627" s="17"/>
      <c r="AR2627" s="17"/>
      <c r="AS2627" s="17"/>
      <c r="AT2627" s="17"/>
      <c r="AU2627" s="17"/>
      <c r="AV2627" s="17"/>
      <c r="AW2627" s="17"/>
      <c r="AX2627" s="30">
        <f t="shared" si="82"/>
        <v>0</v>
      </c>
      <c r="AY2627" s="35">
        <f t="shared" si="83"/>
        <v>0</v>
      </c>
    </row>
    <row r="2628" spans="2:51">
      <c r="B2628" s="17"/>
      <c r="C2628" s="17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7"/>
      <c r="W2628" s="17"/>
      <c r="X2628" s="17"/>
      <c r="Y2628" s="17"/>
      <c r="Z2628" s="17"/>
      <c r="AA2628" s="17"/>
      <c r="AB2628" s="17"/>
      <c r="AC2628" s="17"/>
      <c r="AD2628" s="17"/>
      <c r="AE2628" s="17"/>
      <c r="AF2628" s="17"/>
      <c r="AG2628" s="17"/>
      <c r="AH2628" s="17"/>
      <c r="AI2628" s="17"/>
      <c r="AJ2628" s="17"/>
      <c r="AK2628" s="17"/>
      <c r="AL2628" s="17"/>
      <c r="AM2628" s="17"/>
      <c r="AN2628" s="17"/>
      <c r="AO2628" s="17"/>
      <c r="AP2628" s="17"/>
      <c r="AQ2628" s="17"/>
      <c r="AR2628" s="17"/>
      <c r="AS2628" s="17"/>
      <c r="AT2628" s="17"/>
      <c r="AU2628" s="17"/>
      <c r="AV2628" s="17"/>
      <c r="AW2628" s="17"/>
      <c r="AX2628" s="30">
        <f t="shared" si="82"/>
        <v>0</v>
      </c>
      <c r="AY2628" s="35">
        <f t="shared" si="83"/>
        <v>0</v>
      </c>
    </row>
    <row r="2629" spans="2:51">
      <c r="B2629" s="17"/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  <c r="AD2629" s="17"/>
      <c r="AE2629" s="17"/>
      <c r="AF2629" s="17"/>
      <c r="AG2629" s="17"/>
      <c r="AH2629" s="17"/>
      <c r="AI2629" s="17"/>
      <c r="AJ2629" s="17"/>
      <c r="AK2629" s="17"/>
      <c r="AL2629" s="17"/>
      <c r="AM2629" s="17"/>
      <c r="AN2629" s="17"/>
      <c r="AO2629" s="17"/>
      <c r="AP2629" s="17"/>
      <c r="AQ2629" s="17"/>
      <c r="AR2629" s="17"/>
      <c r="AS2629" s="17"/>
      <c r="AT2629" s="17"/>
      <c r="AU2629" s="17"/>
      <c r="AV2629" s="17"/>
      <c r="AW2629" s="17"/>
      <c r="AX2629" s="30">
        <f t="shared" si="82"/>
        <v>0</v>
      </c>
      <c r="AY2629" s="35">
        <f t="shared" si="83"/>
        <v>0</v>
      </c>
    </row>
    <row r="2630" spans="2:51"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  <c r="AD2630" s="17"/>
      <c r="AE2630" s="17"/>
      <c r="AF2630" s="17"/>
      <c r="AG2630" s="17"/>
      <c r="AH2630" s="17"/>
      <c r="AI2630" s="17"/>
      <c r="AJ2630" s="17"/>
      <c r="AK2630" s="17"/>
      <c r="AL2630" s="17"/>
      <c r="AM2630" s="17"/>
      <c r="AN2630" s="17"/>
      <c r="AO2630" s="17"/>
      <c r="AP2630" s="17"/>
      <c r="AQ2630" s="17"/>
      <c r="AR2630" s="17"/>
      <c r="AS2630" s="17"/>
      <c r="AT2630" s="17"/>
      <c r="AU2630" s="17"/>
      <c r="AV2630" s="17"/>
      <c r="AW2630" s="17"/>
      <c r="AX2630" s="30">
        <f t="shared" si="82"/>
        <v>0</v>
      </c>
      <c r="AY2630" s="35">
        <f t="shared" si="83"/>
        <v>0</v>
      </c>
    </row>
    <row r="2631" spans="2:51">
      <c r="B2631" s="17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  <c r="AD2631" s="17"/>
      <c r="AE2631" s="17"/>
      <c r="AF2631" s="17"/>
      <c r="AG2631" s="17"/>
      <c r="AH2631" s="17"/>
      <c r="AI2631" s="17"/>
      <c r="AJ2631" s="17"/>
      <c r="AK2631" s="17"/>
      <c r="AL2631" s="17"/>
      <c r="AM2631" s="17"/>
      <c r="AN2631" s="17"/>
      <c r="AO2631" s="17"/>
      <c r="AP2631" s="17"/>
      <c r="AQ2631" s="17"/>
      <c r="AR2631" s="17"/>
      <c r="AS2631" s="17"/>
      <c r="AT2631" s="17"/>
      <c r="AU2631" s="17"/>
      <c r="AV2631" s="17"/>
      <c r="AW2631" s="17"/>
      <c r="AX2631" s="30">
        <f t="shared" si="82"/>
        <v>0</v>
      </c>
      <c r="AY2631" s="35">
        <f t="shared" si="83"/>
        <v>0</v>
      </c>
    </row>
    <row r="2632" spans="2:51">
      <c r="B2632" s="17"/>
      <c r="C2632" s="17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  <c r="AD2632" s="17"/>
      <c r="AE2632" s="17"/>
      <c r="AF2632" s="17"/>
      <c r="AG2632" s="17"/>
      <c r="AH2632" s="17"/>
      <c r="AI2632" s="17"/>
      <c r="AJ2632" s="17"/>
      <c r="AK2632" s="17"/>
      <c r="AL2632" s="17"/>
      <c r="AM2632" s="17"/>
      <c r="AN2632" s="17"/>
      <c r="AO2632" s="17"/>
      <c r="AP2632" s="17"/>
      <c r="AQ2632" s="17"/>
      <c r="AR2632" s="17"/>
      <c r="AS2632" s="17"/>
      <c r="AT2632" s="17"/>
      <c r="AU2632" s="17"/>
      <c r="AV2632" s="17"/>
      <c r="AW2632" s="17"/>
      <c r="AX2632" s="30">
        <f t="shared" si="82"/>
        <v>0</v>
      </c>
      <c r="AY2632" s="35">
        <f t="shared" si="83"/>
        <v>0</v>
      </c>
    </row>
    <row r="2633" spans="2:51">
      <c r="B2633" s="17"/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  <c r="AD2633" s="17"/>
      <c r="AE2633" s="17"/>
      <c r="AF2633" s="17"/>
      <c r="AG2633" s="17"/>
      <c r="AH2633" s="17"/>
      <c r="AI2633" s="17"/>
      <c r="AJ2633" s="17"/>
      <c r="AK2633" s="17"/>
      <c r="AL2633" s="17"/>
      <c r="AM2633" s="17"/>
      <c r="AN2633" s="17"/>
      <c r="AO2633" s="17"/>
      <c r="AP2633" s="17"/>
      <c r="AQ2633" s="17"/>
      <c r="AR2633" s="17"/>
      <c r="AS2633" s="17"/>
      <c r="AT2633" s="17"/>
      <c r="AU2633" s="17"/>
      <c r="AV2633" s="17"/>
      <c r="AW2633" s="17"/>
      <c r="AX2633" s="30">
        <f t="shared" si="82"/>
        <v>0</v>
      </c>
      <c r="AY2633" s="35">
        <f t="shared" si="83"/>
        <v>0</v>
      </c>
    </row>
    <row r="2634" spans="2:51">
      <c r="B2634" s="17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  <c r="AD2634" s="17"/>
      <c r="AE2634" s="17"/>
      <c r="AF2634" s="17"/>
      <c r="AG2634" s="17"/>
      <c r="AH2634" s="17"/>
      <c r="AI2634" s="17"/>
      <c r="AJ2634" s="17"/>
      <c r="AK2634" s="17"/>
      <c r="AL2634" s="17"/>
      <c r="AM2634" s="17"/>
      <c r="AN2634" s="17"/>
      <c r="AO2634" s="17"/>
      <c r="AP2634" s="17"/>
      <c r="AQ2634" s="17"/>
      <c r="AR2634" s="17"/>
      <c r="AS2634" s="17"/>
      <c r="AT2634" s="17"/>
      <c r="AU2634" s="17"/>
      <c r="AV2634" s="17"/>
      <c r="AW2634" s="17"/>
      <c r="AX2634" s="30">
        <f t="shared" si="82"/>
        <v>0</v>
      </c>
      <c r="AY2634" s="35">
        <f t="shared" si="83"/>
        <v>0</v>
      </c>
    </row>
    <row r="2635" spans="2:51">
      <c r="B2635" s="17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  <c r="AD2635" s="17"/>
      <c r="AE2635" s="17"/>
      <c r="AF2635" s="17"/>
      <c r="AG2635" s="17"/>
      <c r="AH2635" s="17"/>
      <c r="AI2635" s="17"/>
      <c r="AJ2635" s="17"/>
      <c r="AK2635" s="17"/>
      <c r="AL2635" s="17"/>
      <c r="AM2635" s="17"/>
      <c r="AN2635" s="17"/>
      <c r="AO2635" s="17"/>
      <c r="AP2635" s="17"/>
      <c r="AQ2635" s="17"/>
      <c r="AR2635" s="17"/>
      <c r="AS2635" s="17"/>
      <c r="AT2635" s="17"/>
      <c r="AU2635" s="17"/>
      <c r="AV2635" s="17"/>
      <c r="AW2635" s="17"/>
      <c r="AX2635" s="30">
        <f t="shared" si="82"/>
        <v>0</v>
      </c>
      <c r="AY2635" s="35">
        <f t="shared" si="83"/>
        <v>0</v>
      </c>
    </row>
    <row r="2636" spans="2:51">
      <c r="B2636" s="17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  <c r="AD2636" s="17"/>
      <c r="AE2636" s="17"/>
      <c r="AF2636" s="17"/>
      <c r="AG2636" s="17"/>
      <c r="AH2636" s="17"/>
      <c r="AI2636" s="17"/>
      <c r="AJ2636" s="17"/>
      <c r="AK2636" s="17"/>
      <c r="AL2636" s="17"/>
      <c r="AM2636" s="17"/>
      <c r="AN2636" s="17"/>
      <c r="AO2636" s="17"/>
      <c r="AP2636" s="17"/>
      <c r="AQ2636" s="17"/>
      <c r="AR2636" s="17"/>
      <c r="AS2636" s="17"/>
      <c r="AT2636" s="17"/>
      <c r="AU2636" s="17"/>
      <c r="AV2636" s="17"/>
      <c r="AW2636" s="17"/>
      <c r="AX2636" s="30">
        <f t="shared" si="82"/>
        <v>0</v>
      </c>
      <c r="AY2636" s="35">
        <f t="shared" si="83"/>
        <v>0</v>
      </c>
    </row>
    <row r="2637" spans="2:51"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  <c r="AD2637" s="17"/>
      <c r="AE2637" s="17"/>
      <c r="AF2637" s="17"/>
      <c r="AG2637" s="17"/>
      <c r="AH2637" s="17"/>
      <c r="AI2637" s="17"/>
      <c r="AJ2637" s="17"/>
      <c r="AK2637" s="17"/>
      <c r="AL2637" s="17"/>
      <c r="AM2637" s="17"/>
      <c r="AN2637" s="17"/>
      <c r="AO2637" s="17"/>
      <c r="AP2637" s="17"/>
      <c r="AQ2637" s="17"/>
      <c r="AR2637" s="17"/>
      <c r="AS2637" s="17"/>
      <c r="AT2637" s="17"/>
      <c r="AU2637" s="17"/>
      <c r="AV2637" s="17"/>
      <c r="AW2637" s="17"/>
      <c r="AX2637" s="30">
        <f t="shared" si="82"/>
        <v>0</v>
      </c>
      <c r="AY2637" s="35">
        <f t="shared" si="83"/>
        <v>0</v>
      </c>
    </row>
    <row r="2638" spans="2:51">
      <c r="B2638" s="17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  <c r="AD2638" s="17"/>
      <c r="AE2638" s="17"/>
      <c r="AF2638" s="17"/>
      <c r="AG2638" s="17"/>
      <c r="AH2638" s="17"/>
      <c r="AI2638" s="17"/>
      <c r="AJ2638" s="17"/>
      <c r="AK2638" s="17"/>
      <c r="AL2638" s="17"/>
      <c r="AM2638" s="17"/>
      <c r="AN2638" s="17"/>
      <c r="AO2638" s="17"/>
      <c r="AP2638" s="17"/>
      <c r="AQ2638" s="17"/>
      <c r="AR2638" s="17"/>
      <c r="AS2638" s="17"/>
      <c r="AT2638" s="17"/>
      <c r="AU2638" s="17"/>
      <c r="AV2638" s="17"/>
      <c r="AW2638" s="17"/>
      <c r="AX2638" s="30">
        <f t="shared" si="82"/>
        <v>0</v>
      </c>
      <c r="AY2638" s="35">
        <f t="shared" si="83"/>
        <v>0</v>
      </c>
    </row>
    <row r="2639" spans="2:51">
      <c r="B2639" s="17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  <c r="AD2639" s="17"/>
      <c r="AE2639" s="17"/>
      <c r="AF2639" s="17"/>
      <c r="AG2639" s="17"/>
      <c r="AH2639" s="17"/>
      <c r="AI2639" s="17"/>
      <c r="AJ2639" s="17"/>
      <c r="AK2639" s="17"/>
      <c r="AL2639" s="17"/>
      <c r="AM2639" s="17"/>
      <c r="AN2639" s="17"/>
      <c r="AO2639" s="17"/>
      <c r="AP2639" s="17"/>
      <c r="AQ2639" s="17"/>
      <c r="AR2639" s="17"/>
      <c r="AS2639" s="17"/>
      <c r="AT2639" s="17"/>
      <c r="AU2639" s="17"/>
      <c r="AV2639" s="17"/>
      <c r="AW2639" s="17"/>
      <c r="AX2639" s="30">
        <f t="shared" si="82"/>
        <v>0</v>
      </c>
      <c r="AY2639" s="35">
        <f t="shared" si="83"/>
        <v>0</v>
      </c>
    </row>
    <row r="2640" spans="2:51">
      <c r="B2640" s="17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  <c r="AD2640" s="17"/>
      <c r="AE2640" s="17"/>
      <c r="AF2640" s="17"/>
      <c r="AG2640" s="17"/>
      <c r="AH2640" s="17"/>
      <c r="AI2640" s="17"/>
      <c r="AJ2640" s="17"/>
      <c r="AK2640" s="17"/>
      <c r="AL2640" s="17"/>
      <c r="AM2640" s="17"/>
      <c r="AN2640" s="17"/>
      <c r="AO2640" s="17"/>
      <c r="AP2640" s="17"/>
      <c r="AQ2640" s="17"/>
      <c r="AR2640" s="17"/>
      <c r="AS2640" s="17"/>
      <c r="AT2640" s="17"/>
      <c r="AU2640" s="17"/>
      <c r="AV2640" s="17"/>
      <c r="AW2640" s="17"/>
      <c r="AX2640" s="30">
        <f t="shared" si="82"/>
        <v>0</v>
      </c>
      <c r="AY2640" s="35">
        <f t="shared" si="83"/>
        <v>0</v>
      </c>
    </row>
    <row r="2641" spans="2:51">
      <c r="B2641" s="17"/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7"/>
      <c r="W2641" s="17"/>
      <c r="X2641" s="17"/>
      <c r="Y2641" s="17"/>
      <c r="Z2641" s="17"/>
      <c r="AA2641" s="17"/>
      <c r="AB2641" s="17"/>
      <c r="AC2641" s="17"/>
      <c r="AD2641" s="17"/>
      <c r="AE2641" s="17"/>
      <c r="AF2641" s="17"/>
      <c r="AG2641" s="17"/>
      <c r="AH2641" s="17"/>
      <c r="AI2641" s="17"/>
      <c r="AJ2641" s="17"/>
      <c r="AK2641" s="17"/>
      <c r="AL2641" s="17"/>
      <c r="AM2641" s="17"/>
      <c r="AN2641" s="17"/>
      <c r="AO2641" s="17"/>
      <c r="AP2641" s="17"/>
      <c r="AQ2641" s="17"/>
      <c r="AR2641" s="17"/>
      <c r="AS2641" s="17"/>
      <c r="AT2641" s="17"/>
      <c r="AU2641" s="17"/>
      <c r="AV2641" s="17"/>
      <c r="AW2641" s="17"/>
      <c r="AX2641" s="30">
        <f t="shared" si="82"/>
        <v>0</v>
      </c>
      <c r="AY2641" s="35">
        <f t="shared" si="83"/>
        <v>0</v>
      </c>
    </row>
    <row r="2642" spans="2:51">
      <c r="B2642" s="17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7"/>
      <c r="W2642" s="17"/>
      <c r="X2642" s="17"/>
      <c r="Y2642" s="17"/>
      <c r="Z2642" s="17"/>
      <c r="AA2642" s="17"/>
      <c r="AB2642" s="17"/>
      <c r="AC2642" s="17"/>
      <c r="AD2642" s="17"/>
      <c r="AE2642" s="17"/>
      <c r="AF2642" s="17"/>
      <c r="AG2642" s="17"/>
      <c r="AH2642" s="17"/>
      <c r="AI2642" s="17"/>
      <c r="AJ2642" s="17"/>
      <c r="AK2642" s="17"/>
      <c r="AL2642" s="17"/>
      <c r="AM2642" s="17"/>
      <c r="AN2642" s="17"/>
      <c r="AO2642" s="17"/>
      <c r="AP2642" s="17"/>
      <c r="AQ2642" s="17"/>
      <c r="AR2642" s="17"/>
      <c r="AS2642" s="17"/>
      <c r="AT2642" s="17"/>
      <c r="AU2642" s="17"/>
      <c r="AV2642" s="17"/>
      <c r="AW2642" s="17"/>
      <c r="AX2642" s="30">
        <f t="shared" si="82"/>
        <v>0</v>
      </c>
      <c r="AY2642" s="35">
        <f t="shared" si="83"/>
        <v>0</v>
      </c>
    </row>
    <row r="2643" spans="2:51">
      <c r="B2643" s="17"/>
      <c r="C2643" s="17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7"/>
      <c r="W2643" s="17"/>
      <c r="X2643" s="17"/>
      <c r="Y2643" s="17"/>
      <c r="Z2643" s="17"/>
      <c r="AA2643" s="17"/>
      <c r="AB2643" s="17"/>
      <c r="AC2643" s="17"/>
      <c r="AD2643" s="17"/>
      <c r="AE2643" s="17"/>
      <c r="AF2643" s="17"/>
      <c r="AG2643" s="17"/>
      <c r="AH2643" s="17"/>
      <c r="AI2643" s="17"/>
      <c r="AJ2643" s="17"/>
      <c r="AK2643" s="17"/>
      <c r="AL2643" s="17"/>
      <c r="AM2643" s="17"/>
      <c r="AN2643" s="17"/>
      <c r="AO2643" s="17"/>
      <c r="AP2643" s="17"/>
      <c r="AQ2643" s="17"/>
      <c r="AR2643" s="17"/>
      <c r="AS2643" s="17"/>
      <c r="AT2643" s="17"/>
      <c r="AU2643" s="17"/>
      <c r="AV2643" s="17"/>
      <c r="AW2643" s="17"/>
      <c r="AX2643" s="30">
        <f t="shared" si="82"/>
        <v>0</v>
      </c>
      <c r="AY2643" s="35">
        <f t="shared" si="83"/>
        <v>0</v>
      </c>
    </row>
    <row r="2644" spans="2:51">
      <c r="B2644" s="17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  <c r="AD2644" s="17"/>
      <c r="AE2644" s="17"/>
      <c r="AF2644" s="17"/>
      <c r="AG2644" s="17"/>
      <c r="AH2644" s="17"/>
      <c r="AI2644" s="17"/>
      <c r="AJ2644" s="17"/>
      <c r="AK2644" s="17"/>
      <c r="AL2644" s="17"/>
      <c r="AM2644" s="17"/>
      <c r="AN2644" s="17"/>
      <c r="AO2644" s="17"/>
      <c r="AP2644" s="17"/>
      <c r="AQ2644" s="17"/>
      <c r="AR2644" s="17"/>
      <c r="AS2644" s="17"/>
      <c r="AT2644" s="17"/>
      <c r="AU2644" s="17"/>
      <c r="AV2644" s="17"/>
      <c r="AW2644" s="17"/>
      <c r="AX2644" s="30">
        <f t="shared" si="82"/>
        <v>0</v>
      </c>
      <c r="AY2644" s="35">
        <f t="shared" si="83"/>
        <v>0</v>
      </c>
    </row>
    <row r="2645" spans="2:51">
      <c r="B2645" s="17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7"/>
      <c r="W2645" s="17"/>
      <c r="X2645" s="17"/>
      <c r="Y2645" s="17"/>
      <c r="Z2645" s="17"/>
      <c r="AA2645" s="17"/>
      <c r="AB2645" s="17"/>
      <c r="AC2645" s="17"/>
      <c r="AD2645" s="17"/>
      <c r="AE2645" s="17"/>
      <c r="AF2645" s="17"/>
      <c r="AG2645" s="17"/>
      <c r="AH2645" s="17"/>
      <c r="AI2645" s="17"/>
      <c r="AJ2645" s="17"/>
      <c r="AK2645" s="17"/>
      <c r="AL2645" s="17"/>
      <c r="AM2645" s="17"/>
      <c r="AN2645" s="17"/>
      <c r="AO2645" s="17"/>
      <c r="AP2645" s="17"/>
      <c r="AQ2645" s="17"/>
      <c r="AR2645" s="17"/>
      <c r="AS2645" s="17"/>
      <c r="AT2645" s="17"/>
      <c r="AU2645" s="17"/>
      <c r="AV2645" s="17"/>
      <c r="AW2645" s="17"/>
      <c r="AX2645" s="30">
        <f t="shared" si="82"/>
        <v>0</v>
      </c>
      <c r="AY2645" s="35">
        <f t="shared" si="83"/>
        <v>0</v>
      </c>
    </row>
    <row r="2646" spans="2:51">
      <c r="B2646" s="17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7"/>
      <c r="W2646" s="17"/>
      <c r="X2646" s="17"/>
      <c r="Y2646" s="17"/>
      <c r="Z2646" s="17"/>
      <c r="AA2646" s="17"/>
      <c r="AB2646" s="17"/>
      <c r="AC2646" s="17"/>
      <c r="AD2646" s="17"/>
      <c r="AE2646" s="17"/>
      <c r="AF2646" s="17"/>
      <c r="AG2646" s="17"/>
      <c r="AH2646" s="17"/>
      <c r="AI2646" s="17"/>
      <c r="AJ2646" s="17"/>
      <c r="AK2646" s="17"/>
      <c r="AL2646" s="17"/>
      <c r="AM2646" s="17"/>
      <c r="AN2646" s="17"/>
      <c r="AO2646" s="17"/>
      <c r="AP2646" s="17"/>
      <c r="AQ2646" s="17"/>
      <c r="AR2646" s="17"/>
      <c r="AS2646" s="17"/>
      <c r="AT2646" s="17"/>
      <c r="AU2646" s="17"/>
      <c r="AV2646" s="17"/>
      <c r="AW2646" s="17"/>
      <c r="AX2646" s="30">
        <f t="shared" si="82"/>
        <v>0</v>
      </c>
      <c r="AY2646" s="35">
        <f t="shared" si="83"/>
        <v>0</v>
      </c>
    </row>
    <row r="2647" spans="2:51">
      <c r="B2647" s="17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7"/>
      <c r="W2647" s="17"/>
      <c r="X2647" s="17"/>
      <c r="Y2647" s="17"/>
      <c r="Z2647" s="17"/>
      <c r="AA2647" s="17"/>
      <c r="AB2647" s="17"/>
      <c r="AC2647" s="17"/>
      <c r="AD2647" s="17"/>
      <c r="AE2647" s="17"/>
      <c r="AF2647" s="17"/>
      <c r="AG2647" s="17"/>
      <c r="AH2647" s="17"/>
      <c r="AI2647" s="17"/>
      <c r="AJ2647" s="17"/>
      <c r="AK2647" s="17"/>
      <c r="AL2647" s="17"/>
      <c r="AM2647" s="17"/>
      <c r="AN2647" s="17"/>
      <c r="AO2647" s="17"/>
      <c r="AP2647" s="17"/>
      <c r="AQ2647" s="17"/>
      <c r="AR2647" s="17"/>
      <c r="AS2647" s="17"/>
      <c r="AT2647" s="17"/>
      <c r="AU2647" s="17"/>
      <c r="AV2647" s="17"/>
      <c r="AW2647" s="17"/>
      <c r="AX2647" s="30">
        <f t="shared" si="82"/>
        <v>0</v>
      </c>
      <c r="AY2647" s="35">
        <f t="shared" si="83"/>
        <v>0</v>
      </c>
    </row>
    <row r="2648" spans="2:51">
      <c r="B2648" s="17"/>
      <c r="C2648" s="17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  <c r="AD2648" s="17"/>
      <c r="AE2648" s="17"/>
      <c r="AF2648" s="17"/>
      <c r="AG2648" s="17"/>
      <c r="AH2648" s="17"/>
      <c r="AI2648" s="17"/>
      <c r="AJ2648" s="17"/>
      <c r="AK2648" s="17"/>
      <c r="AL2648" s="17"/>
      <c r="AM2648" s="17"/>
      <c r="AN2648" s="17"/>
      <c r="AO2648" s="17"/>
      <c r="AP2648" s="17"/>
      <c r="AQ2648" s="17"/>
      <c r="AR2648" s="17"/>
      <c r="AS2648" s="17"/>
      <c r="AT2648" s="17"/>
      <c r="AU2648" s="17"/>
      <c r="AV2648" s="17"/>
      <c r="AW2648" s="17"/>
      <c r="AX2648" s="30">
        <f t="shared" si="82"/>
        <v>0</v>
      </c>
      <c r="AY2648" s="35">
        <f t="shared" si="83"/>
        <v>0</v>
      </c>
    </row>
    <row r="2649" spans="2:51">
      <c r="B2649" s="17"/>
      <c r="C2649" s="17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7"/>
      <c r="W2649" s="17"/>
      <c r="X2649" s="17"/>
      <c r="Y2649" s="17"/>
      <c r="Z2649" s="17"/>
      <c r="AA2649" s="17"/>
      <c r="AB2649" s="17"/>
      <c r="AC2649" s="17"/>
      <c r="AD2649" s="17"/>
      <c r="AE2649" s="17"/>
      <c r="AF2649" s="17"/>
      <c r="AG2649" s="17"/>
      <c r="AH2649" s="17"/>
      <c r="AI2649" s="17"/>
      <c r="AJ2649" s="17"/>
      <c r="AK2649" s="17"/>
      <c r="AL2649" s="17"/>
      <c r="AM2649" s="17"/>
      <c r="AN2649" s="17"/>
      <c r="AO2649" s="17"/>
      <c r="AP2649" s="17"/>
      <c r="AQ2649" s="17"/>
      <c r="AR2649" s="17"/>
      <c r="AS2649" s="17"/>
      <c r="AT2649" s="17"/>
      <c r="AU2649" s="17"/>
      <c r="AV2649" s="17"/>
      <c r="AW2649" s="17"/>
      <c r="AX2649" s="30">
        <f t="shared" si="82"/>
        <v>0</v>
      </c>
      <c r="AY2649" s="35">
        <f t="shared" si="83"/>
        <v>0</v>
      </c>
    </row>
    <row r="2650" spans="2:51">
      <c r="B2650" s="17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7"/>
      <c r="W2650" s="17"/>
      <c r="X2650" s="17"/>
      <c r="Y2650" s="17"/>
      <c r="Z2650" s="17"/>
      <c r="AA2650" s="17"/>
      <c r="AB2650" s="17"/>
      <c r="AC2650" s="17"/>
      <c r="AD2650" s="17"/>
      <c r="AE2650" s="17"/>
      <c r="AF2650" s="17"/>
      <c r="AG2650" s="17"/>
      <c r="AH2650" s="17"/>
      <c r="AI2650" s="17"/>
      <c r="AJ2650" s="17"/>
      <c r="AK2650" s="17"/>
      <c r="AL2650" s="17"/>
      <c r="AM2650" s="17"/>
      <c r="AN2650" s="17"/>
      <c r="AO2650" s="17"/>
      <c r="AP2650" s="17"/>
      <c r="AQ2650" s="17"/>
      <c r="AR2650" s="17"/>
      <c r="AS2650" s="17"/>
      <c r="AT2650" s="17"/>
      <c r="AU2650" s="17"/>
      <c r="AV2650" s="17"/>
      <c r="AW2650" s="17"/>
      <c r="AX2650" s="30">
        <f t="shared" si="82"/>
        <v>0</v>
      </c>
      <c r="AY2650" s="35">
        <f t="shared" si="83"/>
        <v>0</v>
      </c>
    </row>
    <row r="2651" spans="2:51">
      <c r="B2651" s="17"/>
      <c r="C2651" s="17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7"/>
      <c r="W2651" s="17"/>
      <c r="X2651" s="17"/>
      <c r="Y2651" s="17"/>
      <c r="Z2651" s="17"/>
      <c r="AA2651" s="17"/>
      <c r="AB2651" s="17"/>
      <c r="AC2651" s="17"/>
      <c r="AD2651" s="17"/>
      <c r="AE2651" s="17"/>
      <c r="AF2651" s="17"/>
      <c r="AG2651" s="17"/>
      <c r="AH2651" s="17"/>
      <c r="AI2651" s="17"/>
      <c r="AJ2651" s="17"/>
      <c r="AK2651" s="17"/>
      <c r="AL2651" s="17"/>
      <c r="AM2651" s="17"/>
      <c r="AN2651" s="17"/>
      <c r="AO2651" s="17"/>
      <c r="AP2651" s="17"/>
      <c r="AQ2651" s="17"/>
      <c r="AR2651" s="17"/>
      <c r="AS2651" s="17"/>
      <c r="AT2651" s="17"/>
      <c r="AU2651" s="17"/>
      <c r="AV2651" s="17"/>
      <c r="AW2651" s="17"/>
      <c r="AX2651" s="30">
        <f t="shared" si="82"/>
        <v>0</v>
      </c>
      <c r="AY2651" s="35">
        <f t="shared" si="83"/>
        <v>0</v>
      </c>
    </row>
    <row r="2652" spans="2:51">
      <c r="B2652" s="17"/>
      <c r="C2652" s="17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7"/>
      <c r="W2652" s="17"/>
      <c r="X2652" s="17"/>
      <c r="Y2652" s="17"/>
      <c r="Z2652" s="17"/>
      <c r="AA2652" s="17"/>
      <c r="AB2652" s="17"/>
      <c r="AC2652" s="17"/>
      <c r="AD2652" s="17"/>
      <c r="AE2652" s="17"/>
      <c r="AF2652" s="17"/>
      <c r="AG2652" s="17"/>
      <c r="AH2652" s="17"/>
      <c r="AI2652" s="17"/>
      <c r="AJ2652" s="17"/>
      <c r="AK2652" s="17"/>
      <c r="AL2652" s="17"/>
      <c r="AM2652" s="17"/>
      <c r="AN2652" s="17"/>
      <c r="AO2652" s="17"/>
      <c r="AP2652" s="17"/>
      <c r="AQ2652" s="17"/>
      <c r="AR2652" s="17"/>
      <c r="AS2652" s="17"/>
      <c r="AT2652" s="17"/>
      <c r="AU2652" s="17"/>
      <c r="AV2652" s="17"/>
      <c r="AW2652" s="17"/>
      <c r="AX2652" s="30">
        <f t="shared" si="82"/>
        <v>0</v>
      </c>
      <c r="AY2652" s="35">
        <f t="shared" si="83"/>
        <v>0</v>
      </c>
    </row>
    <row r="2653" spans="2:51">
      <c r="B2653" s="17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7"/>
      <c r="W2653" s="17"/>
      <c r="X2653" s="17"/>
      <c r="Y2653" s="17"/>
      <c r="Z2653" s="17"/>
      <c r="AA2653" s="17"/>
      <c r="AB2653" s="17"/>
      <c r="AC2653" s="17"/>
      <c r="AD2653" s="17"/>
      <c r="AE2653" s="17"/>
      <c r="AF2653" s="17"/>
      <c r="AG2653" s="17"/>
      <c r="AH2653" s="17"/>
      <c r="AI2653" s="17"/>
      <c r="AJ2653" s="17"/>
      <c r="AK2653" s="17"/>
      <c r="AL2653" s="17"/>
      <c r="AM2653" s="17"/>
      <c r="AN2653" s="17"/>
      <c r="AO2653" s="17"/>
      <c r="AP2653" s="17"/>
      <c r="AQ2653" s="17"/>
      <c r="AR2653" s="17"/>
      <c r="AS2653" s="17"/>
      <c r="AT2653" s="17"/>
      <c r="AU2653" s="17"/>
      <c r="AV2653" s="17"/>
      <c r="AW2653" s="17"/>
      <c r="AX2653" s="30">
        <f t="shared" si="82"/>
        <v>0</v>
      </c>
      <c r="AY2653" s="35">
        <f t="shared" si="83"/>
        <v>0</v>
      </c>
    </row>
    <row r="2654" spans="2:51">
      <c r="B2654" s="17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7"/>
      <c r="W2654" s="17"/>
      <c r="X2654" s="17"/>
      <c r="Y2654" s="17"/>
      <c r="Z2654" s="17"/>
      <c r="AA2654" s="17"/>
      <c r="AB2654" s="17"/>
      <c r="AC2654" s="17"/>
      <c r="AD2654" s="17"/>
      <c r="AE2654" s="17"/>
      <c r="AF2654" s="17"/>
      <c r="AG2654" s="17"/>
      <c r="AH2654" s="17"/>
      <c r="AI2654" s="17"/>
      <c r="AJ2654" s="17"/>
      <c r="AK2654" s="17"/>
      <c r="AL2654" s="17"/>
      <c r="AM2654" s="17"/>
      <c r="AN2654" s="17"/>
      <c r="AO2654" s="17"/>
      <c r="AP2654" s="17"/>
      <c r="AQ2654" s="17"/>
      <c r="AR2654" s="17"/>
      <c r="AS2654" s="17"/>
      <c r="AT2654" s="17"/>
      <c r="AU2654" s="17"/>
      <c r="AV2654" s="17"/>
      <c r="AW2654" s="17"/>
      <c r="AX2654" s="30">
        <f t="shared" si="82"/>
        <v>0</v>
      </c>
      <c r="AY2654" s="35">
        <f t="shared" si="83"/>
        <v>0</v>
      </c>
    </row>
    <row r="2655" spans="2:51">
      <c r="B2655" s="17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7"/>
      <c r="W2655" s="17"/>
      <c r="X2655" s="17"/>
      <c r="Y2655" s="17"/>
      <c r="Z2655" s="17"/>
      <c r="AA2655" s="17"/>
      <c r="AB2655" s="17"/>
      <c r="AC2655" s="17"/>
      <c r="AD2655" s="17"/>
      <c r="AE2655" s="17"/>
      <c r="AF2655" s="17"/>
      <c r="AG2655" s="17"/>
      <c r="AH2655" s="17"/>
      <c r="AI2655" s="17"/>
      <c r="AJ2655" s="17"/>
      <c r="AK2655" s="17"/>
      <c r="AL2655" s="17"/>
      <c r="AM2655" s="17"/>
      <c r="AN2655" s="17"/>
      <c r="AO2655" s="17"/>
      <c r="AP2655" s="17"/>
      <c r="AQ2655" s="17"/>
      <c r="AR2655" s="17"/>
      <c r="AS2655" s="17"/>
      <c r="AT2655" s="17"/>
      <c r="AU2655" s="17"/>
      <c r="AV2655" s="17"/>
      <c r="AW2655" s="17"/>
      <c r="AX2655" s="30">
        <f t="shared" si="82"/>
        <v>0</v>
      </c>
      <c r="AY2655" s="35">
        <f t="shared" si="83"/>
        <v>0</v>
      </c>
    </row>
    <row r="2656" spans="2:51">
      <c r="B2656" s="17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7"/>
      <c r="W2656" s="17"/>
      <c r="X2656" s="17"/>
      <c r="Y2656" s="17"/>
      <c r="Z2656" s="17"/>
      <c r="AA2656" s="17"/>
      <c r="AB2656" s="17"/>
      <c r="AC2656" s="17"/>
      <c r="AD2656" s="17"/>
      <c r="AE2656" s="17"/>
      <c r="AF2656" s="17"/>
      <c r="AG2656" s="17"/>
      <c r="AH2656" s="17"/>
      <c r="AI2656" s="17"/>
      <c r="AJ2656" s="17"/>
      <c r="AK2656" s="17"/>
      <c r="AL2656" s="17"/>
      <c r="AM2656" s="17"/>
      <c r="AN2656" s="17"/>
      <c r="AO2656" s="17"/>
      <c r="AP2656" s="17"/>
      <c r="AQ2656" s="17"/>
      <c r="AR2656" s="17"/>
      <c r="AS2656" s="17"/>
      <c r="AT2656" s="17"/>
      <c r="AU2656" s="17"/>
      <c r="AV2656" s="17"/>
      <c r="AW2656" s="17"/>
      <c r="AX2656" s="30">
        <f t="shared" si="82"/>
        <v>0</v>
      </c>
      <c r="AY2656" s="35">
        <f t="shared" si="83"/>
        <v>0</v>
      </c>
    </row>
    <row r="2657" spans="2:51">
      <c r="B2657" s="17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7"/>
      <c r="W2657" s="17"/>
      <c r="X2657" s="17"/>
      <c r="Y2657" s="17"/>
      <c r="Z2657" s="17"/>
      <c r="AA2657" s="17"/>
      <c r="AB2657" s="17"/>
      <c r="AC2657" s="17"/>
      <c r="AD2657" s="17"/>
      <c r="AE2657" s="17"/>
      <c r="AF2657" s="17"/>
      <c r="AG2657" s="17"/>
      <c r="AH2657" s="17"/>
      <c r="AI2657" s="17"/>
      <c r="AJ2657" s="17"/>
      <c r="AK2657" s="17"/>
      <c r="AL2657" s="17"/>
      <c r="AM2657" s="17"/>
      <c r="AN2657" s="17"/>
      <c r="AO2657" s="17"/>
      <c r="AP2657" s="17"/>
      <c r="AQ2657" s="17"/>
      <c r="AR2657" s="17"/>
      <c r="AS2657" s="17"/>
      <c r="AT2657" s="17"/>
      <c r="AU2657" s="17"/>
      <c r="AV2657" s="17"/>
      <c r="AW2657" s="17"/>
      <c r="AX2657" s="30">
        <f t="shared" si="82"/>
        <v>0</v>
      </c>
      <c r="AY2657" s="35">
        <f t="shared" si="83"/>
        <v>0</v>
      </c>
    </row>
    <row r="2658" spans="2:51">
      <c r="B2658" s="17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  <c r="AD2658" s="17"/>
      <c r="AE2658" s="17"/>
      <c r="AF2658" s="17"/>
      <c r="AG2658" s="17"/>
      <c r="AH2658" s="17"/>
      <c r="AI2658" s="17"/>
      <c r="AJ2658" s="17"/>
      <c r="AK2658" s="17"/>
      <c r="AL2658" s="17"/>
      <c r="AM2658" s="17"/>
      <c r="AN2658" s="17"/>
      <c r="AO2658" s="17"/>
      <c r="AP2658" s="17"/>
      <c r="AQ2658" s="17"/>
      <c r="AR2658" s="17"/>
      <c r="AS2658" s="17"/>
      <c r="AT2658" s="17"/>
      <c r="AU2658" s="17"/>
      <c r="AV2658" s="17"/>
      <c r="AW2658" s="17"/>
      <c r="AX2658" s="30">
        <f t="shared" si="82"/>
        <v>0</v>
      </c>
      <c r="AY2658" s="35">
        <f t="shared" si="83"/>
        <v>0</v>
      </c>
    </row>
    <row r="2659" spans="2:51">
      <c r="B2659" s="17"/>
      <c r="C2659" s="17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  <c r="AD2659" s="17"/>
      <c r="AE2659" s="17"/>
      <c r="AF2659" s="17"/>
      <c r="AG2659" s="17"/>
      <c r="AH2659" s="17"/>
      <c r="AI2659" s="17"/>
      <c r="AJ2659" s="17"/>
      <c r="AK2659" s="17"/>
      <c r="AL2659" s="17"/>
      <c r="AM2659" s="17"/>
      <c r="AN2659" s="17"/>
      <c r="AO2659" s="17"/>
      <c r="AP2659" s="17"/>
      <c r="AQ2659" s="17"/>
      <c r="AR2659" s="17"/>
      <c r="AS2659" s="17"/>
      <c r="AT2659" s="17"/>
      <c r="AU2659" s="17"/>
      <c r="AV2659" s="17"/>
      <c r="AW2659" s="17"/>
      <c r="AX2659" s="30">
        <f t="shared" si="82"/>
        <v>0</v>
      </c>
      <c r="AY2659" s="35">
        <f t="shared" si="83"/>
        <v>0</v>
      </c>
    </row>
    <row r="2660" spans="2:51">
      <c r="B2660" s="17"/>
      <c r="C2660" s="17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  <c r="AD2660" s="17"/>
      <c r="AE2660" s="17"/>
      <c r="AF2660" s="17"/>
      <c r="AG2660" s="17"/>
      <c r="AH2660" s="17"/>
      <c r="AI2660" s="17"/>
      <c r="AJ2660" s="17"/>
      <c r="AK2660" s="17"/>
      <c r="AL2660" s="17"/>
      <c r="AM2660" s="17"/>
      <c r="AN2660" s="17"/>
      <c r="AO2660" s="17"/>
      <c r="AP2660" s="17"/>
      <c r="AQ2660" s="17"/>
      <c r="AR2660" s="17"/>
      <c r="AS2660" s="17"/>
      <c r="AT2660" s="17"/>
      <c r="AU2660" s="17"/>
      <c r="AV2660" s="17"/>
      <c r="AW2660" s="17"/>
      <c r="AX2660" s="30">
        <f t="shared" si="82"/>
        <v>0</v>
      </c>
      <c r="AY2660" s="35">
        <f t="shared" si="83"/>
        <v>0</v>
      </c>
    </row>
    <row r="2661" spans="2:51">
      <c r="B2661" s="17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  <c r="AD2661" s="17"/>
      <c r="AE2661" s="17"/>
      <c r="AF2661" s="17"/>
      <c r="AG2661" s="17"/>
      <c r="AH2661" s="17"/>
      <c r="AI2661" s="17"/>
      <c r="AJ2661" s="17"/>
      <c r="AK2661" s="17"/>
      <c r="AL2661" s="17"/>
      <c r="AM2661" s="17"/>
      <c r="AN2661" s="17"/>
      <c r="AO2661" s="17"/>
      <c r="AP2661" s="17"/>
      <c r="AQ2661" s="17"/>
      <c r="AR2661" s="17"/>
      <c r="AS2661" s="17"/>
      <c r="AT2661" s="17"/>
      <c r="AU2661" s="17"/>
      <c r="AV2661" s="17"/>
      <c r="AW2661" s="17"/>
      <c r="AX2661" s="30">
        <f t="shared" si="82"/>
        <v>0</v>
      </c>
      <c r="AY2661" s="35">
        <f t="shared" si="83"/>
        <v>0</v>
      </c>
    </row>
    <row r="2662" spans="2:51">
      <c r="B2662" s="17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  <c r="AD2662" s="17"/>
      <c r="AE2662" s="17"/>
      <c r="AF2662" s="17"/>
      <c r="AG2662" s="17"/>
      <c r="AH2662" s="17"/>
      <c r="AI2662" s="17"/>
      <c r="AJ2662" s="17"/>
      <c r="AK2662" s="17"/>
      <c r="AL2662" s="17"/>
      <c r="AM2662" s="17"/>
      <c r="AN2662" s="17"/>
      <c r="AO2662" s="17"/>
      <c r="AP2662" s="17"/>
      <c r="AQ2662" s="17"/>
      <c r="AR2662" s="17"/>
      <c r="AS2662" s="17"/>
      <c r="AT2662" s="17"/>
      <c r="AU2662" s="17"/>
      <c r="AV2662" s="17"/>
      <c r="AW2662" s="17"/>
      <c r="AX2662" s="30">
        <f t="shared" si="82"/>
        <v>0</v>
      </c>
      <c r="AY2662" s="35">
        <f t="shared" si="83"/>
        <v>0</v>
      </c>
    </row>
    <row r="2663" spans="2:51">
      <c r="B2663" s="17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  <c r="AD2663" s="17"/>
      <c r="AE2663" s="17"/>
      <c r="AF2663" s="17"/>
      <c r="AG2663" s="17"/>
      <c r="AH2663" s="17"/>
      <c r="AI2663" s="17"/>
      <c r="AJ2663" s="17"/>
      <c r="AK2663" s="17"/>
      <c r="AL2663" s="17"/>
      <c r="AM2663" s="17"/>
      <c r="AN2663" s="17"/>
      <c r="AO2663" s="17"/>
      <c r="AP2663" s="17"/>
      <c r="AQ2663" s="17"/>
      <c r="AR2663" s="17"/>
      <c r="AS2663" s="17"/>
      <c r="AT2663" s="17"/>
      <c r="AU2663" s="17"/>
      <c r="AV2663" s="17"/>
      <c r="AW2663" s="17"/>
      <c r="AX2663" s="30">
        <f t="shared" si="82"/>
        <v>0</v>
      </c>
      <c r="AY2663" s="35">
        <f t="shared" si="83"/>
        <v>0</v>
      </c>
    </row>
    <row r="2664" spans="2:51">
      <c r="B2664" s="17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7"/>
      <c r="W2664" s="17"/>
      <c r="X2664" s="17"/>
      <c r="Y2664" s="17"/>
      <c r="Z2664" s="17"/>
      <c r="AA2664" s="17"/>
      <c r="AB2664" s="17"/>
      <c r="AC2664" s="17"/>
      <c r="AD2664" s="17"/>
      <c r="AE2664" s="17"/>
      <c r="AF2664" s="17"/>
      <c r="AG2664" s="17"/>
      <c r="AH2664" s="17"/>
      <c r="AI2664" s="17"/>
      <c r="AJ2664" s="17"/>
      <c r="AK2664" s="17"/>
      <c r="AL2664" s="17"/>
      <c r="AM2664" s="17"/>
      <c r="AN2664" s="17"/>
      <c r="AO2664" s="17"/>
      <c r="AP2664" s="17"/>
      <c r="AQ2664" s="17"/>
      <c r="AR2664" s="17"/>
      <c r="AS2664" s="17"/>
      <c r="AT2664" s="17"/>
      <c r="AU2664" s="17"/>
      <c r="AV2664" s="17"/>
      <c r="AW2664" s="17"/>
      <c r="AX2664" s="30">
        <f t="shared" si="82"/>
        <v>0</v>
      </c>
      <c r="AY2664" s="35">
        <f t="shared" si="83"/>
        <v>0</v>
      </c>
    </row>
    <row r="2665" spans="2:51">
      <c r="B2665" s="17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7"/>
      <c r="W2665" s="17"/>
      <c r="X2665" s="17"/>
      <c r="Y2665" s="17"/>
      <c r="Z2665" s="17"/>
      <c r="AA2665" s="17"/>
      <c r="AB2665" s="17"/>
      <c r="AC2665" s="17"/>
      <c r="AD2665" s="17"/>
      <c r="AE2665" s="17"/>
      <c r="AF2665" s="17"/>
      <c r="AG2665" s="17"/>
      <c r="AH2665" s="17"/>
      <c r="AI2665" s="17"/>
      <c r="AJ2665" s="17"/>
      <c r="AK2665" s="17"/>
      <c r="AL2665" s="17"/>
      <c r="AM2665" s="17"/>
      <c r="AN2665" s="17"/>
      <c r="AO2665" s="17"/>
      <c r="AP2665" s="17"/>
      <c r="AQ2665" s="17"/>
      <c r="AR2665" s="17"/>
      <c r="AS2665" s="17"/>
      <c r="AT2665" s="17"/>
      <c r="AU2665" s="17"/>
      <c r="AV2665" s="17"/>
      <c r="AW2665" s="17"/>
      <c r="AX2665" s="30">
        <f t="shared" si="82"/>
        <v>0</v>
      </c>
      <c r="AY2665" s="35">
        <f t="shared" si="83"/>
        <v>0</v>
      </c>
    </row>
    <row r="2666" spans="2:51">
      <c r="B2666" s="17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7"/>
      <c r="W2666" s="17"/>
      <c r="X2666" s="17"/>
      <c r="Y2666" s="17"/>
      <c r="Z2666" s="17"/>
      <c r="AA2666" s="17"/>
      <c r="AB2666" s="17"/>
      <c r="AC2666" s="17"/>
      <c r="AD2666" s="17"/>
      <c r="AE2666" s="17"/>
      <c r="AF2666" s="17"/>
      <c r="AG2666" s="17"/>
      <c r="AH2666" s="17"/>
      <c r="AI2666" s="17"/>
      <c r="AJ2666" s="17"/>
      <c r="AK2666" s="17"/>
      <c r="AL2666" s="17"/>
      <c r="AM2666" s="17"/>
      <c r="AN2666" s="17"/>
      <c r="AO2666" s="17"/>
      <c r="AP2666" s="17"/>
      <c r="AQ2666" s="17"/>
      <c r="AR2666" s="17"/>
      <c r="AS2666" s="17"/>
      <c r="AT2666" s="17"/>
      <c r="AU2666" s="17"/>
      <c r="AV2666" s="17"/>
      <c r="AW2666" s="17"/>
      <c r="AX2666" s="30">
        <f t="shared" si="82"/>
        <v>0</v>
      </c>
      <c r="AY2666" s="35">
        <f t="shared" si="83"/>
        <v>0</v>
      </c>
    </row>
    <row r="2667" spans="2:51">
      <c r="B2667" s="17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  <c r="AD2667" s="17"/>
      <c r="AE2667" s="17"/>
      <c r="AF2667" s="17"/>
      <c r="AG2667" s="17"/>
      <c r="AH2667" s="17"/>
      <c r="AI2667" s="17"/>
      <c r="AJ2667" s="17"/>
      <c r="AK2667" s="17"/>
      <c r="AL2667" s="17"/>
      <c r="AM2667" s="17"/>
      <c r="AN2667" s="17"/>
      <c r="AO2667" s="17"/>
      <c r="AP2667" s="17"/>
      <c r="AQ2667" s="17"/>
      <c r="AR2667" s="17"/>
      <c r="AS2667" s="17"/>
      <c r="AT2667" s="17"/>
      <c r="AU2667" s="17"/>
      <c r="AV2667" s="17"/>
      <c r="AW2667" s="17"/>
      <c r="AX2667" s="30">
        <f t="shared" si="82"/>
        <v>0</v>
      </c>
      <c r="AY2667" s="35">
        <f t="shared" si="83"/>
        <v>0</v>
      </c>
    </row>
    <row r="2668" spans="2:51">
      <c r="B2668" s="17"/>
      <c r="C2668" s="17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  <c r="AD2668" s="17"/>
      <c r="AE2668" s="17"/>
      <c r="AF2668" s="17"/>
      <c r="AG2668" s="17"/>
      <c r="AH2668" s="17"/>
      <c r="AI2668" s="17"/>
      <c r="AJ2668" s="17"/>
      <c r="AK2668" s="17"/>
      <c r="AL2668" s="17"/>
      <c r="AM2668" s="17"/>
      <c r="AN2668" s="17"/>
      <c r="AO2668" s="17"/>
      <c r="AP2668" s="17"/>
      <c r="AQ2668" s="17"/>
      <c r="AR2668" s="17"/>
      <c r="AS2668" s="17"/>
      <c r="AT2668" s="17"/>
      <c r="AU2668" s="17"/>
      <c r="AV2668" s="17"/>
      <c r="AW2668" s="17"/>
      <c r="AX2668" s="30">
        <f t="shared" si="82"/>
        <v>0</v>
      </c>
      <c r="AY2668" s="35">
        <f t="shared" si="83"/>
        <v>0</v>
      </c>
    </row>
    <row r="2669" spans="2:51">
      <c r="B2669" s="17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  <c r="AD2669" s="17"/>
      <c r="AE2669" s="17"/>
      <c r="AF2669" s="17"/>
      <c r="AG2669" s="17"/>
      <c r="AH2669" s="17"/>
      <c r="AI2669" s="17"/>
      <c r="AJ2669" s="17"/>
      <c r="AK2669" s="17"/>
      <c r="AL2669" s="17"/>
      <c r="AM2669" s="17"/>
      <c r="AN2669" s="17"/>
      <c r="AO2669" s="17"/>
      <c r="AP2669" s="17"/>
      <c r="AQ2669" s="17"/>
      <c r="AR2669" s="17"/>
      <c r="AS2669" s="17"/>
      <c r="AT2669" s="17"/>
      <c r="AU2669" s="17"/>
      <c r="AV2669" s="17"/>
      <c r="AW2669" s="17"/>
      <c r="AX2669" s="30">
        <f t="shared" si="82"/>
        <v>0</v>
      </c>
      <c r="AY2669" s="35">
        <f t="shared" si="83"/>
        <v>0</v>
      </c>
    </row>
    <row r="2670" spans="2:51">
      <c r="B2670" s="17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  <c r="AD2670" s="17"/>
      <c r="AE2670" s="17"/>
      <c r="AF2670" s="17"/>
      <c r="AG2670" s="17"/>
      <c r="AH2670" s="17"/>
      <c r="AI2670" s="17"/>
      <c r="AJ2670" s="17"/>
      <c r="AK2670" s="17"/>
      <c r="AL2670" s="17"/>
      <c r="AM2670" s="17"/>
      <c r="AN2670" s="17"/>
      <c r="AO2670" s="17"/>
      <c r="AP2670" s="17"/>
      <c r="AQ2670" s="17"/>
      <c r="AR2670" s="17"/>
      <c r="AS2670" s="17"/>
      <c r="AT2670" s="17"/>
      <c r="AU2670" s="17"/>
      <c r="AV2670" s="17"/>
      <c r="AW2670" s="17"/>
      <c r="AX2670" s="30">
        <f t="shared" si="82"/>
        <v>0</v>
      </c>
      <c r="AY2670" s="35">
        <f t="shared" si="83"/>
        <v>0</v>
      </c>
    </row>
    <row r="2671" spans="2:51">
      <c r="B2671" s="17"/>
      <c r="C2671" s="17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  <c r="T2671" s="17"/>
      <c r="U2671" s="17"/>
      <c r="V2671" s="17"/>
      <c r="W2671" s="17"/>
      <c r="X2671" s="17"/>
      <c r="Y2671" s="17"/>
      <c r="Z2671" s="17"/>
      <c r="AA2671" s="17"/>
      <c r="AB2671" s="17"/>
      <c r="AC2671" s="17"/>
      <c r="AD2671" s="17"/>
      <c r="AE2671" s="17"/>
      <c r="AF2671" s="17"/>
      <c r="AG2671" s="17"/>
      <c r="AH2671" s="17"/>
      <c r="AI2671" s="17"/>
      <c r="AJ2671" s="17"/>
      <c r="AK2671" s="17"/>
      <c r="AL2671" s="17"/>
      <c r="AM2671" s="17"/>
      <c r="AN2671" s="17"/>
      <c r="AO2671" s="17"/>
      <c r="AP2671" s="17"/>
      <c r="AQ2671" s="17"/>
      <c r="AR2671" s="17"/>
      <c r="AS2671" s="17"/>
      <c r="AT2671" s="17"/>
      <c r="AU2671" s="17"/>
      <c r="AV2671" s="17"/>
      <c r="AW2671" s="17"/>
      <c r="AX2671" s="30">
        <f t="shared" si="82"/>
        <v>0</v>
      </c>
      <c r="AY2671" s="35">
        <f t="shared" si="83"/>
        <v>0</v>
      </c>
    </row>
    <row r="2672" spans="2:51">
      <c r="B2672" s="17"/>
      <c r="C2672" s="17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/>
      <c r="V2672" s="17"/>
      <c r="W2672" s="17"/>
      <c r="X2672" s="17"/>
      <c r="Y2672" s="17"/>
      <c r="Z2672" s="17"/>
      <c r="AA2672" s="17"/>
      <c r="AB2672" s="17"/>
      <c r="AC2672" s="17"/>
      <c r="AD2672" s="17"/>
      <c r="AE2672" s="17"/>
      <c r="AF2672" s="17"/>
      <c r="AG2672" s="17"/>
      <c r="AH2672" s="17"/>
      <c r="AI2672" s="17"/>
      <c r="AJ2672" s="17"/>
      <c r="AK2672" s="17"/>
      <c r="AL2672" s="17"/>
      <c r="AM2672" s="17"/>
      <c r="AN2672" s="17"/>
      <c r="AO2672" s="17"/>
      <c r="AP2672" s="17"/>
      <c r="AQ2672" s="17"/>
      <c r="AR2672" s="17"/>
      <c r="AS2672" s="17"/>
      <c r="AT2672" s="17"/>
      <c r="AU2672" s="17"/>
      <c r="AV2672" s="17"/>
      <c r="AW2672" s="17"/>
      <c r="AX2672" s="30">
        <f t="shared" si="82"/>
        <v>0</v>
      </c>
      <c r="AY2672" s="35">
        <f t="shared" si="83"/>
        <v>0</v>
      </c>
    </row>
    <row r="2673" spans="2:51">
      <c r="B2673" s="17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7"/>
      <c r="W2673" s="17"/>
      <c r="X2673" s="17"/>
      <c r="Y2673" s="17"/>
      <c r="Z2673" s="17"/>
      <c r="AA2673" s="17"/>
      <c r="AB2673" s="17"/>
      <c r="AC2673" s="17"/>
      <c r="AD2673" s="17"/>
      <c r="AE2673" s="17"/>
      <c r="AF2673" s="17"/>
      <c r="AG2673" s="17"/>
      <c r="AH2673" s="17"/>
      <c r="AI2673" s="17"/>
      <c r="AJ2673" s="17"/>
      <c r="AK2673" s="17"/>
      <c r="AL2673" s="17"/>
      <c r="AM2673" s="17"/>
      <c r="AN2673" s="17"/>
      <c r="AO2673" s="17"/>
      <c r="AP2673" s="17"/>
      <c r="AQ2673" s="17"/>
      <c r="AR2673" s="17"/>
      <c r="AS2673" s="17"/>
      <c r="AT2673" s="17"/>
      <c r="AU2673" s="17"/>
      <c r="AV2673" s="17"/>
      <c r="AW2673" s="17"/>
      <c r="AX2673" s="30">
        <f t="shared" si="82"/>
        <v>0</v>
      </c>
      <c r="AY2673" s="35">
        <f t="shared" si="83"/>
        <v>0</v>
      </c>
    </row>
    <row r="2674" spans="2:51">
      <c r="B2674" s="17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  <c r="AD2674" s="17"/>
      <c r="AE2674" s="17"/>
      <c r="AF2674" s="17"/>
      <c r="AG2674" s="17"/>
      <c r="AH2674" s="17"/>
      <c r="AI2674" s="17"/>
      <c r="AJ2674" s="17"/>
      <c r="AK2674" s="17"/>
      <c r="AL2674" s="17"/>
      <c r="AM2674" s="17"/>
      <c r="AN2674" s="17"/>
      <c r="AO2674" s="17"/>
      <c r="AP2674" s="17"/>
      <c r="AQ2674" s="17"/>
      <c r="AR2674" s="17"/>
      <c r="AS2674" s="17"/>
      <c r="AT2674" s="17"/>
      <c r="AU2674" s="17"/>
      <c r="AV2674" s="17"/>
      <c r="AW2674" s="17"/>
      <c r="AX2674" s="30">
        <f t="shared" si="82"/>
        <v>0</v>
      </c>
      <c r="AY2674" s="35">
        <f t="shared" si="83"/>
        <v>0</v>
      </c>
    </row>
    <row r="2675" spans="2:51">
      <c r="B2675" s="17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  <c r="AD2675" s="17"/>
      <c r="AE2675" s="17"/>
      <c r="AF2675" s="17"/>
      <c r="AG2675" s="17"/>
      <c r="AH2675" s="17"/>
      <c r="AI2675" s="17"/>
      <c r="AJ2675" s="17"/>
      <c r="AK2675" s="17"/>
      <c r="AL2675" s="17"/>
      <c r="AM2675" s="17"/>
      <c r="AN2675" s="17"/>
      <c r="AO2675" s="17"/>
      <c r="AP2675" s="17"/>
      <c r="AQ2675" s="17"/>
      <c r="AR2675" s="17"/>
      <c r="AS2675" s="17"/>
      <c r="AT2675" s="17"/>
      <c r="AU2675" s="17"/>
      <c r="AV2675" s="17"/>
      <c r="AW2675" s="17"/>
      <c r="AX2675" s="30">
        <f t="shared" si="82"/>
        <v>0</v>
      </c>
      <c r="AY2675" s="35">
        <f t="shared" si="83"/>
        <v>0</v>
      </c>
    </row>
    <row r="2676" spans="2:51">
      <c r="B2676" s="17"/>
      <c r="C2676" s="17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  <c r="AD2676" s="17"/>
      <c r="AE2676" s="17"/>
      <c r="AF2676" s="17"/>
      <c r="AG2676" s="17"/>
      <c r="AH2676" s="17"/>
      <c r="AI2676" s="17"/>
      <c r="AJ2676" s="17"/>
      <c r="AK2676" s="17"/>
      <c r="AL2676" s="17"/>
      <c r="AM2676" s="17"/>
      <c r="AN2676" s="17"/>
      <c r="AO2676" s="17"/>
      <c r="AP2676" s="17"/>
      <c r="AQ2676" s="17"/>
      <c r="AR2676" s="17"/>
      <c r="AS2676" s="17"/>
      <c r="AT2676" s="17"/>
      <c r="AU2676" s="17"/>
      <c r="AV2676" s="17"/>
      <c r="AW2676" s="17"/>
      <c r="AX2676" s="30">
        <f t="shared" si="82"/>
        <v>0</v>
      </c>
      <c r="AY2676" s="35">
        <f t="shared" si="83"/>
        <v>0</v>
      </c>
    </row>
    <row r="2677" spans="2:51">
      <c r="B2677" s="17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  <c r="AD2677" s="17"/>
      <c r="AE2677" s="17"/>
      <c r="AF2677" s="17"/>
      <c r="AG2677" s="17"/>
      <c r="AH2677" s="17"/>
      <c r="AI2677" s="17"/>
      <c r="AJ2677" s="17"/>
      <c r="AK2677" s="17"/>
      <c r="AL2677" s="17"/>
      <c r="AM2677" s="17"/>
      <c r="AN2677" s="17"/>
      <c r="AO2677" s="17"/>
      <c r="AP2677" s="17"/>
      <c r="AQ2677" s="17"/>
      <c r="AR2677" s="17"/>
      <c r="AS2677" s="17"/>
      <c r="AT2677" s="17"/>
      <c r="AU2677" s="17"/>
      <c r="AV2677" s="17"/>
      <c r="AW2677" s="17"/>
      <c r="AX2677" s="30">
        <f t="shared" si="82"/>
        <v>0</v>
      </c>
      <c r="AY2677" s="35">
        <f t="shared" si="83"/>
        <v>0</v>
      </c>
    </row>
    <row r="2678" spans="2:51">
      <c r="B2678" s="17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  <c r="AD2678" s="17"/>
      <c r="AE2678" s="17"/>
      <c r="AF2678" s="17"/>
      <c r="AG2678" s="17"/>
      <c r="AH2678" s="17"/>
      <c r="AI2678" s="17"/>
      <c r="AJ2678" s="17"/>
      <c r="AK2678" s="17"/>
      <c r="AL2678" s="17"/>
      <c r="AM2678" s="17"/>
      <c r="AN2678" s="17"/>
      <c r="AO2678" s="17"/>
      <c r="AP2678" s="17"/>
      <c r="AQ2678" s="17"/>
      <c r="AR2678" s="17"/>
      <c r="AS2678" s="17"/>
      <c r="AT2678" s="17"/>
      <c r="AU2678" s="17"/>
      <c r="AV2678" s="17"/>
      <c r="AW2678" s="17"/>
      <c r="AX2678" s="30">
        <f t="shared" si="82"/>
        <v>0</v>
      </c>
      <c r="AY2678" s="35">
        <f t="shared" si="83"/>
        <v>0</v>
      </c>
    </row>
    <row r="2679" spans="2:51"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  <c r="AD2679" s="17"/>
      <c r="AE2679" s="17"/>
      <c r="AF2679" s="17"/>
      <c r="AG2679" s="17"/>
      <c r="AH2679" s="17"/>
      <c r="AI2679" s="17"/>
      <c r="AJ2679" s="17"/>
      <c r="AK2679" s="17"/>
      <c r="AL2679" s="17"/>
      <c r="AM2679" s="17"/>
      <c r="AN2679" s="17"/>
      <c r="AO2679" s="17"/>
      <c r="AP2679" s="17"/>
      <c r="AQ2679" s="17"/>
      <c r="AR2679" s="17"/>
      <c r="AS2679" s="17"/>
      <c r="AT2679" s="17"/>
      <c r="AU2679" s="17"/>
      <c r="AV2679" s="17"/>
      <c r="AW2679" s="17"/>
      <c r="AX2679" s="30">
        <f t="shared" si="82"/>
        <v>0</v>
      </c>
      <c r="AY2679" s="35">
        <f t="shared" si="83"/>
        <v>0</v>
      </c>
    </row>
    <row r="2680" spans="2:51">
      <c r="B2680" s="17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  <c r="AD2680" s="17"/>
      <c r="AE2680" s="17"/>
      <c r="AF2680" s="17"/>
      <c r="AG2680" s="17"/>
      <c r="AH2680" s="17"/>
      <c r="AI2680" s="17"/>
      <c r="AJ2680" s="17"/>
      <c r="AK2680" s="17"/>
      <c r="AL2680" s="17"/>
      <c r="AM2680" s="17"/>
      <c r="AN2680" s="17"/>
      <c r="AO2680" s="17"/>
      <c r="AP2680" s="17"/>
      <c r="AQ2680" s="17"/>
      <c r="AR2680" s="17"/>
      <c r="AS2680" s="17"/>
      <c r="AT2680" s="17"/>
      <c r="AU2680" s="17"/>
      <c r="AV2680" s="17"/>
      <c r="AW2680" s="17"/>
      <c r="AX2680" s="30">
        <f t="shared" si="82"/>
        <v>0</v>
      </c>
      <c r="AY2680" s="35">
        <f t="shared" si="83"/>
        <v>0</v>
      </c>
    </row>
    <row r="2681" spans="2:51">
      <c r="B2681" s="17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  <c r="AD2681" s="17"/>
      <c r="AE2681" s="17"/>
      <c r="AF2681" s="17"/>
      <c r="AG2681" s="17"/>
      <c r="AH2681" s="17"/>
      <c r="AI2681" s="17"/>
      <c r="AJ2681" s="17"/>
      <c r="AK2681" s="17"/>
      <c r="AL2681" s="17"/>
      <c r="AM2681" s="17"/>
      <c r="AN2681" s="17"/>
      <c r="AO2681" s="17"/>
      <c r="AP2681" s="17"/>
      <c r="AQ2681" s="17"/>
      <c r="AR2681" s="17"/>
      <c r="AS2681" s="17"/>
      <c r="AT2681" s="17"/>
      <c r="AU2681" s="17"/>
      <c r="AV2681" s="17"/>
      <c r="AW2681" s="17"/>
      <c r="AX2681" s="30">
        <f t="shared" si="82"/>
        <v>0</v>
      </c>
      <c r="AY2681" s="35">
        <f t="shared" si="83"/>
        <v>0</v>
      </c>
    </row>
    <row r="2682" spans="2:51">
      <c r="B2682" s="17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  <c r="AD2682" s="17"/>
      <c r="AE2682" s="17"/>
      <c r="AF2682" s="17"/>
      <c r="AG2682" s="17"/>
      <c r="AH2682" s="17"/>
      <c r="AI2682" s="17"/>
      <c r="AJ2682" s="17"/>
      <c r="AK2682" s="17"/>
      <c r="AL2682" s="17"/>
      <c r="AM2682" s="17"/>
      <c r="AN2682" s="17"/>
      <c r="AO2682" s="17"/>
      <c r="AP2682" s="17"/>
      <c r="AQ2682" s="17"/>
      <c r="AR2682" s="17"/>
      <c r="AS2682" s="17"/>
      <c r="AT2682" s="17"/>
      <c r="AU2682" s="17"/>
      <c r="AV2682" s="17"/>
      <c r="AW2682" s="17"/>
      <c r="AX2682" s="30">
        <f t="shared" si="82"/>
        <v>0</v>
      </c>
      <c r="AY2682" s="35">
        <f t="shared" si="83"/>
        <v>0</v>
      </c>
    </row>
    <row r="2683" spans="2:51">
      <c r="B2683" s="17"/>
      <c r="C2683" s="17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  <c r="AD2683" s="17"/>
      <c r="AE2683" s="17"/>
      <c r="AF2683" s="17"/>
      <c r="AG2683" s="17"/>
      <c r="AH2683" s="17"/>
      <c r="AI2683" s="17"/>
      <c r="AJ2683" s="17"/>
      <c r="AK2683" s="17"/>
      <c r="AL2683" s="17"/>
      <c r="AM2683" s="17"/>
      <c r="AN2683" s="17"/>
      <c r="AO2683" s="17"/>
      <c r="AP2683" s="17"/>
      <c r="AQ2683" s="17"/>
      <c r="AR2683" s="17"/>
      <c r="AS2683" s="17"/>
      <c r="AT2683" s="17"/>
      <c r="AU2683" s="17"/>
      <c r="AV2683" s="17"/>
      <c r="AW2683" s="17"/>
      <c r="AX2683" s="30">
        <f t="shared" si="82"/>
        <v>0</v>
      </c>
      <c r="AY2683" s="35">
        <f t="shared" si="83"/>
        <v>0</v>
      </c>
    </row>
    <row r="2684" spans="2:51">
      <c r="B2684" s="17"/>
      <c r="C2684" s="17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  <c r="AD2684" s="17"/>
      <c r="AE2684" s="17"/>
      <c r="AF2684" s="17"/>
      <c r="AG2684" s="17"/>
      <c r="AH2684" s="17"/>
      <c r="AI2684" s="17"/>
      <c r="AJ2684" s="17"/>
      <c r="AK2684" s="17"/>
      <c r="AL2684" s="17"/>
      <c r="AM2684" s="17"/>
      <c r="AN2684" s="17"/>
      <c r="AO2684" s="17"/>
      <c r="AP2684" s="17"/>
      <c r="AQ2684" s="17"/>
      <c r="AR2684" s="17"/>
      <c r="AS2684" s="17"/>
      <c r="AT2684" s="17"/>
      <c r="AU2684" s="17"/>
      <c r="AV2684" s="17"/>
      <c r="AW2684" s="17"/>
      <c r="AX2684" s="30">
        <f t="shared" si="82"/>
        <v>0</v>
      </c>
      <c r="AY2684" s="35">
        <f t="shared" si="83"/>
        <v>0</v>
      </c>
    </row>
    <row r="2685" spans="2:51">
      <c r="B2685" s="17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  <c r="AD2685" s="17"/>
      <c r="AE2685" s="17"/>
      <c r="AF2685" s="17"/>
      <c r="AG2685" s="17"/>
      <c r="AH2685" s="17"/>
      <c r="AI2685" s="17"/>
      <c r="AJ2685" s="17"/>
      <c r="AK2685" s="17"/>
      <c r="AL2685" s="17"/>
      <c r="AM2685" s="17"/>
      <c r="AN2685" s="17"/>
      <c r="AO2685" s="17"/>
      <c r="AP2685" s="17"/>
      <c r="AQ2685" s="17"/>
      <c r="AR2685" s="17"/>
      <c r="AS2685" s="17"/>
      <c r="AT2685" s="17"/>
      <c r="AU2685" s="17"/>
      <c r="AV2685" s="17"/>
      <c r="AW2685" s="17"/>
      <c r="AX2685" s="30">
        <f t="shared" si="82"/>
        <v>0</v>
      </c>
      <c r="AY2685" s="35">
        <f t="shared" si="83"/>
        <v>0</v>
      </c>
    </row>
    <row r="2686" spans="2:51">
      <c r="B2686" s="17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  <c r="AD2686" s="17"/>
      <c r="AE2686" s="17"/>
      <c r="AF2686" s="17"/>
      <c r="AG2686" s="17"/>
      <c r="AH2686" s="17"/>
      <c r="AI2686" s="17"/>
      <c r="AJ2686" s="17"/>
      <c r="AK2686" s="17"/>
      <c r="AL2686" s="17"/>
      <c r="AM2686" s="17"/>
      <c r="AN2686" s="17"/>
      <c r="AO2686" s="17"/>
      <c r="AP2686" s="17"/>
      <c r="AQ2686" s="17"/>
      <c r="AR2686" s="17"/>
      <c r="AS2686" s="17"/>
      <c r="AT2686" s="17"/>
      <c r="AU2686" s="17"/>
      <c r="AV2686" s="17"/>
      <c r="AW2686" s="17"/>
      <c r="AX2686" s="30">
        <f t="shared" ref="AX2686:AX2709" si="84">(AD2686-H2686)*J2686</f>
        <v>0</v>
      </c>
      <c r="AY2686" s="35">
        <f t="shared" ref="AY2686:AY2709" si="85">AX2686-AV2686+AW2686</f>
        <v>0</v>
      </c>
    </row>
    <row r="2687" spans="2:51">
      <c r="B2687" s="17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  <c r="AD2687" s="17"/>
      <c r="AE2687" s="17"/>
      <c r="AF2687" s="17"/>
      <c r="AG2687" s="17"/>
      <c r="AH2687" s="17"/>
      <c r="AI2687" s="17"/>
      <c r="AJ2687" s="17"/>
      <c r="AK2687" s="17"/>
      <c r="AL2687" s="17"/>
      <c r="AM2687" s="17"/>
      <c r="AN2687" s="17"/>
      <c r="AO2687" s="17"/>
      <c r="AP2687" s="17"/>
      <c r="AQ2687" s="17"/>
      <c r="AR2687" s="17"/>
      <c r="AS2687" s="17"/>
      <c r="AT2687" s="17"/>
      <c r="AU2687" s="17"/>
      <c r="AV2687" s="17"/>
      <c r="AW2687" s="17"/>
      <c r="AX2687" s="30">
        <f t="shared" si="84"/>
        <v>0</v>
      </c>
      <c r="AY2687" s="35">
        <f t="shared" si="85"/>
        <v>0</v>
      </c>
    </row>
    <row r="2688" spans="2:51">
      <c r="B2688" s="17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  <c r="AD2688" s="17"/>
      <c r="AE2688" s="17"/>
      <c r="AF2688" s="17"/>
      <c r="AG2688" s="17"/>
      <c r="AH2688" s="17"/>
      <c r="AI2688" s="17"/>
      <c r="AJ2688" s="17"/>
      <c r="AK2688" s="17"/>
      <c r="AL2688" s="17"/>
      <c r="AM2688" s="17"/>
      <c r="AN2688" s="17"/>
      <c r="AO2688" s="17"/>
      <c r="AP2688" s="17"/>
      <c r="AQ2688" s="17"/>
      <c r="AR2688" s="17"/>
      <c r="AS2688" s="17"/>
      <c r="AT2688" s="17"/>
      <c r="AU2688" s="17"/>
      <c r="AV2688" s="17"/>
      <c r="AW2688" s="17"/>
      <c r="AX2688" s="30">
        <f t="shared" si="84"/>
        <v>0</v>
      </c>
      <c r="AY2688" s="35">
        <f t="shared" si="85"/>
        <v>0</v>
      </c>
    </row>
    <row r="2689" spans="2:51">
      <c r="B2689" s="17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  <c r="AD2689" s="17"/>
      <c r="AE2689" s="17"/>
      <c r="AF2689" s="17"/>
      <c r="AG2689" s="17"/>
      <c r="AH2689" s="17"/>
      <c r="AI2689" s="17"/>
      <c r="AJ2689" s="17"/>
      <c r="AK2689" s="17"/>
      <c r="AL2689" s="17"/>
      <c r="AM2689" s="17"/>
      <c r="AN2689" s="17"/>
      <c r="AO2689" s="17"/>
      <c r="AP2689" s="17"/>
      <c r="AQ2689" s="17"/>
      <c r="AR2689" s="17"/>
      <c r="AS2689" s="17"/>
      <c r="AT2689" s="17"/>
      <c r="AU2689" s="17"/>
      <c r="AV2689" s="17"/>
      <c r="AW2689" s="17"/>
      <c r="AX2689" s="30">
        <f t="shared" si="84"/>
        <v>0</v>
      </c>
      <c r="AY2689" s="35">
        <f t="shared" si="85"/>
        <v>0</v>
      </c>
    </row>
    <row r="2690" spans="2:51">
      <c r="B2690" s="17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  <c r="AD2690" s="17"/>
      <c r="AE2690" s="17"/>
      <c r="AF2690" s="17"/>
      <c r="AG2690" s="17"/>
      <c r="AH2690" s="17"/>
      <c r="AI2690" s="17"/>
      <c r="AJ2690" s="17"/>
      <c r="AK2690" s="17"/>
      <c r="AL2690" s="17"/>
      <c r="AM2690" s="17"/>
      <c r="AN2690" s="17"/>
      <c r="AO2690" s="17"/>
      <c r="AP2690" s="17"/>
      <c r="AQ2690" s="17"/>
      <c r="AR2690" s="17"/>
      <c r="AS2690" s="17"/>
      <c r="AT2690" s="17"/>
      <c r="AU2690" s="17"/>
      <c r="AV2690" s="17"/>
      <c r="AW2690" s="17"/>
      <c r="AX2690" s="30">
        <f t="shared" si="84"/>
        <v>0</v>
      </c>
      <c r="AY2690" s="35">
        <f t="shared" si="85"/>
        <v>0</v>
      </c>
    </row>
    <row r="2691" spans="2:51">
      <c r="B2691" s="17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  <c r="AD2691" s="17"/>
      <c r="AE2691" s="17"/>
      <c r="AF2691" s="17"/>
      <c r="AG2691" s="17"/>
      <c r="AH2691" s="17"/>
      <c r="AI2691" s="17"/>
      <c r="AJ2691" s="17"/>
      <c r="AK2691" s="17"/>
      <c r="AL2691" s="17"/>
      <c r="AM2691" s="17"/>
      <c r="AN2691" s="17"/>
      <c r="AO2691" s="17"/>
      <c r="AP2691" s="17"/>
      <c r="AQ2691" s="17"/>
      <c r="AR2691" s="17"/>
      <c r="AS2691" s="17"/>
      <c r="AT2691" s="17"/>
      <c r="AU2691" s="17"/>
      <c r="AV2691" s="17"/>
      <c r="AW2691" s="17"/>
      <c r="AX2691" s="30">
        <f t="shared" si="84"/>
        <v>0</v>
      </c>
      <c r="AY2691" s="35">
        <f t="shared" si="85"/>
        <v>0</v>
      </c>
    </row>
    <row r="2692" spans="2:51">
      <c r="B2692" s="17"/>
      <c r="C2692" s="17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7"/>
      <c r="W2692" s="17"/>
      <c r="X2692" s="17"/>
      <c r="Y2692" s="17"/>
      <c r="Z2692" s="17"/>
      <c r="AA2692" s="17"/>
      <c r="AB2692" s="17"/>
      <c r="AC2692" s="17"/>
      <c r="AD2692" s="17"/>
      <c r="AE2692" s="17"/>
      <c r="AF2692" s="17"/>
      <c r="AG2692" s="17"/>
      <c r="AH2692" s="17"/>
      <c r="AI2692" s="17"/>
      <c r="AJ2692" s="17"/>
      <c r="AK2692" s="17"/>
      <c r="AL2692" s="17"/>
      <c r="AM2692" s="17"/>
      <c r="AN2692" s="17"/>
      <c r="AO2692" s="17"/>
      <c r="AP2692" s="17"/>
      <c r="AQ2692" s="17"/>
      <c r="AR2692" s="17"/>
      <c r="AS2692" s="17"/>
      <c r="AT2692" s="17"/>
      <c r="AU2692" s="17"/>
      <c r="AV2692" s="17"/>
      <c r="AW2692" s="17"/>
      <c r="AX2692" s="30">
        <f t="shared" si="84"/>
        <v>0</v>
      </c>
      <c r="AY2692" s="35">
        <f t="shared" si="85"/>
        <v>0</v>
      </c>
    </row>
    <row r="2693" spans="2:51">
      <c r="B2693" s="17"/>
      <c r="C2693" s="17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7"/>
      <c r="W2693" s="17"/>
      <c r="X2693" s="17"/>
      <c r="Y2693" s="17"/>
      <c r="Z2693" s="17"/>
      <c r="AA2693" s="17"/>
      <c r="AB2693" s="17"/>
      <c r="AC2693" s="17"/>
      <c r="AD2693" s="17"/>
      <c r="AE2693" s="17"/>
      <c r="AF2693" s="17"/>
      <c r="AG2693" s="17"/>
      <c r="AH2693" s="17"/>
      <c r="AI2693" s="17"/>
      <c r="AJ2693" s="17"/>
      <c r="AK2693" s="17"/>
      <c r="AL2693" s="17"/>
      <c r="AM2693" s="17"/>
      <c r="AN2693" s="17"/>
      <c r="AO2693" s="17"/>
      <c r="AP2693" s="17"/>
      <c r="AQ2693" s="17"/>
      <c r="AR2693" s="17"/>
      <c r="AS2693" s="17"/>
      <c r="AT2693" s="17"/>
      <c r="AU2693" s="17"/>
      <c r="AV2693" s="17"/>
      <c r="AW2693" s="17"/>
      <c r="AX2693" s="30">
        <f t="shared" si="84"/>
        <v>0</v>
      </c>
      <c r="AY2693" s="35">
        <f t="shared" si="85"/>
        <v>0</v>
      </c>
    </row>
    <row r="2694" spans="2:51">
      <c r="B2694" s="17"/>
      <c r="C2694" s="17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7"/>
      <c r="W2694" s="17"/>
      <c r="X2694" s="17"/>
      <c r="Y2694" s="17"/>
      <c r="Z2694" s="17"/>
      <c r="AA2694" s="17"/>
      <c r="AB2694" s="17"/>
      <c r="AC2694" s="17"/>
      <c r="AD2694" s="17"/>
      <c r="AE2694" s="17"/>
      <c r="AF2694" s="17"/>
      <c r="AG2694" s="17"/>
      <c r="AH2694" s="17"/>
      <c r="AI2694" s="17"/>
      <c r="AJ2694" s="17"/>
      <c r="AK2694" s="17"/>
      <c r="AL2694" s="17"/>
      <c r="AM2694" s="17"/>
      <c r="AN2694" s="17"/>
      <c r="AO2694" s="17"/>
      <c r="AP2694" s="17"/>
      <c r="AQ2694" s="17"/>
      <c r="AR2694" s="17"/>
      <c r="AS2694" s="17"/>
      <c r="AT2694" s="17"/>
      <c r="AU2694" s="17"/>
      <c r="AV2694" s="17"/>
      <c r="AW2694" s="17"/>
      <c r="AX2694" s="30">
        <f t="shared" si="84"/>
        <v>0</v>
      </c>
      <c r="AY2694" s="35">
        <f t="shared" si="85"/>
        <v>0</v>
      </c>
    </row>
    <row r="2695" spans="2:51"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  <c r="AD2695" s="17"/>
      <c r="AE2695" s="17"/>
      <c r="AF2695" s="17"/>
      <c r="AG2695" s="17"/>
      <c r="AH2695" s="17"/>
      <c r="AI2695" s="17"/>
      <c r="AJ2695" s="17"/>
      <c r="AK2695" s="17"/>
      <c r="AL2695" s="17"/>
      <c r="AM2695" s="17"/>
      <c r="AN2695" s="17"/>
      <c r="AO2695" s="17"/>
      <c r="AP2695" s="17"/>
      <c r="AQ2695" s="17"/>
      <c r="AR2695" s="17"/>
      <c r="AS2695" s="17"/>
      <c r="AT2695" s="17"/>
      <c r="AU2695" s="17"/>
      <c r="AV2695" s="17"/>
      <c r="AW2695" s="17"/>
      <c r="AX2695" s="30">
        <f t="shared" si="84"/>
        <v>0</v>
      </c>
      <c r="AY2695" s="35">
        <f t="shared" si="85"/>
        <v>0</v>
      </c>
    </row>
    <row r="2696" spans="2:51">
      <c r="B2696" s="17"/>
      <c r="C2696" s="17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  <c r="AD2696" s="17"/>
      <c r="AE2696" s="17"/>
      <c r="AF2696" s="17"/>
      <c r="AG2696" s="17"/>
      <c r="AH2696" s="17"/>
      <c r="AI2696" s="17"/>
      <c r="AJ2696" s="17"/>
      <c r="AK2696" s="17"/>
      <c r="AL2696" s="17"/>
      <c r="AM2696" s="17"/>
      <c r="AN2696" s="17"/>
      <c r="AO2696" s="17"/>
      <c r="AP2696" s="17"/>
      <c r="AQ2696" s="17"/>
      <c r="AR2696" s="17"/>
      <c r="AS2696" s="17"/>
      <c r="AT2696" s="17"/>
      <c r="AU2696" s="17"/>
      <c r="AV2696" s="17"/>
      <c r="AW2696" s="17"/>
      <c r="AX2696" s="30">
        <f t="shared" si="84"/>
        <v>0</v>
      </c>
      <c r="AY2696" s="35">
        <f t="shared" si="85"/>
        <v>0</v>
      </c>
    </row>
    <row r="2697" spans="2:51">
      <c r="B2697" s="17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  <c r="AD2697" s="17"/>
      <c r="AE2697" s="17"/>
      <c r="AF2697" s="17"/>
      <c r="AG2697" s="17"/>
      <c r="AH2697" s="17"/>
      <c r="AI2697" s="17"/>
      <c r="AJ2697" s="17"/>
      <c r="AK2697" s="17"/>
      <c r="AL2697" s="17"/>
      <c r="AM2697" s="17"/>
      <c r="AN2697" s="17"/>
      <c r="AO2697" s="17"/>
      <c r="AP2697" s="17"/>
      <c r="AQ2697" s="17"/>
      <c r="AR2697" s="17"/>
      <c r="AS2697" s="17"/>
      <c r="AT2697" s="17"/>
      <c r="AU2697" s="17"/>
      <c r="AV2697" s="17"/>
      <c r="AW2697" s="17"/>
      <c r="AX2697" s="30">
        <f t="shared" si="84"/>
        <v>0</v>
      </c>
      <c r="AY2697" s="35">
        <f t="shared" si="85"/>
        <v>0</v>
      </c>
    </row>
    <row r="2698" spans="2:51">
      <c r="B2698" s="17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  <c r="AD2698" s="17"/>
      <c r="AE2698" s="17"/>
      <c r="AF2698" s="17"/>
      <c r="AG2698" s="17"/>
      <c r="AH2698" s="17"/>
      <c r="AI2698" s="17"/>
      <c r="AJ2698" s="17"/>
      <c r="AK2698" s="17"/>
      <c r="AL2698" s="17"/>
      <c r="AM2698" s="17"/>
      <c r="AN2698" s="17"/>
      <c r="AO2698" s="17"/>
      <c r="AP2698" s="17"/>
      <c r="AQ2698" s="17"/>
      <c r="AR2698" s="17"/>
      <c r="AS2698" s="17"/>
      <c r="AT2698" s="17"/>
      <c r="AU2698" s="17"/>
      <c r="AV2698" s="17"/>
      <c r="AW2698" s="17"/>
      <c r="AX2698" s="30">
        <f t="shared" si="84"/>
        <v>0</v>
      </c>
      <c r="AY2698" s="35">
        <f t="shared" si="85"/>
        <v>0</v>
      </c>
    </row>
    <row r="2699" spans="2:51"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  <c r="AD2699" s="17"/>
      <c r="AE2699" s="17"/>
      <c r="AF2699" s="17"/>
      <c r="AG2699" s="17"/>
      <c r="AH2699" s="17"/>
      <c r="AI2699" s="17"/>
      <c r="AJ2699" s="17"/>
      <c r="AK2699" s="17"/>
      <c r="AL2699" s="17"/>
      <c r="AM2699" s="17"/>
      <c r="AN2699" s="17"/>
      <c r="AO2699" s="17"/>
      <c r="AP2699" s="17"/>
      <c r="AQ2699" s="17"/>
      <c r="AR2699" s="17"/>
      <c r="AS2699" s="17"/>
      <c r="AT2699" s="17"/>
      <c r="AU2699" s="17"/>
      <c r="AV2699" s="17"/>
      <c r="AW2699" s="17"/>
      <c r="AX2699" s="30">
        <f t="shared" si="84"/>
        <v>0</v>
      </c>
      <c r="AY2699" s="35">
        <f t="shared" si="85"/>
        <v>0</v>
      </c>
    </row>
    <row r="2700" spans="2:51">
      <c r="B2700" s="17"/>
      <c r="C2700" s="17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  <c r="AD2700" s="17"/>
      <c r="AE2700" s="17"/>
      <c r="AF2700" s="17"/>
      <c r="AG2700" s="17"/>
      <c r="AH2700" s="17"/>
      <c r="AI2700" s="17"/>
      <c r="AJ2700" s="17"/>
      <c r="AK2700" s="17"/>
      <c r="AL2700" s="17"/>
      <c r="AM2700" s="17"/>
      <c r="AN2700" s="17"/>
      <c r="AO2700" s="17"/>
      <c r="AP2700" s="17"/>
      <c r="AQ2700" s="17"/>
      <c r="AR2700" s="17"/>
      <c r="AS2700" s="17"/>
      <c r="AT2700" s="17"/>
      <c r="AU2700" s="17"/>
      <c r="AV2700" s="17"/>
      <c r="AW2700" s="17"/>
      <c r="AX2700" s="30">
        <f t="shared" si="84"/>
        <v>0</v>
      </c>
      <c r="AY2700" s="35">
        <f t="shared" si="85"/>
        <v>0</v>
      </c>
    </row>
    <row r="2701" spans="2:51">
      <c r="B2701" s="17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  <c r="AD2701" s="17"/>
      <c r="AE2701" s="17"/>
      <c r="AF2701" s="17"/>
      <c r="AG2701" s="17"/>
      <c r="AH2701" s="17"/>
      <c r="AI2701" s="17"/>
      <c r="AJ2701" s="17"/>
      <c r="AK2701" s="17"/>
      <c r="AL2701" s="17"/>
      <c r="AM2701" s="17"/>
      <c r="AN2701" s="17"/>
      <c r="AO2701" s="17"/>
      <c r="AP2701" s="17"/>
      <c r="AQ2701" s="17"/>
      <c r="AR2701" s="17"/>
      <c r="AS2701" s="17"/>
      <c r="AT2701" s="17"/>
      <c r="AU2701" s="17"/>
      <c r="AV2701" s="17"/>
      <c r="AW2701" s="17"/>
      <c r="AX2701" s="30">
        <f t="shared" si="84"/>
        <v>0</v>
      </c>
      <c r="AY2701" s="35">
        <f t="shared" si="85"/>
        <v>0</v>
      </c>
    </row>
    <row r="2702" spans="2:51">
      <c r="B2702" s="17"/>
      <c r="C2702" s="17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  <c r="AD2702" s="17"/>
      <c r="AE2702" s="17"/>
      <c r="AF2702" s="17"/>
      <c r="AG2702" s="17"/>
      <c r="AH2702" s="17"/>
      <c r="AI2702" s="17"/>
      <c r="AJ2702" s="17"/>
      <c r="AK2702" s="17"/>
      <c r="AL2702" s="17"/>
      <c r="AM2702" s="17"/>
      <c r="AN2702" s="17"/>
      <c r="AO2702" s="17"/>
      <c r="AP2702" s="17"/>
      <c r="AQ2702" s="17"/>
      <c r="AR2702" s="17"/>
      <c r="AS2702" s="17"/>
      <c r="AT2702" s="17"/>
      <c r="AU2702" s="17"/>
      <c r="AV2702" s="17"/>
      <c r="AW2702" s="17"/>
      <c r="AX2702" s="30">
        <f t="shared" si="84"/>
        <v>0</v>
      </c>
      <c r="AY2702" s="35">
        <f t="shared" si="85"/>
        <v>0</v>
      </c>
    </row>
    <row r="2703" spans="2:51">
      <c r="B2703" s="17"/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  <c r="AD2703" s="17"/>
      <c r="AE2703" s="17"/>
      <c r="AF2703" s="17"/>
      <c r="AG2703" s="17"/>
      <c r="AH2703" s="17"/>
      <c r="AI2703" s="17"/>
      <c r="AJ2703" s="17"/>
      <c r="AK2703" s="17"/>
      <c r="AL2703" s="17"/>
      <c r="AM2703" s="17"/>
      <c r="AN2703" s="17"/>
      <c r="AO2703" s="17"/>
      <c r="AP2703" s="17"/>
      <c r="AQ2703" s="17"/>
      <c r="AR2703" s="17"/>
      <c r="AS2703" s="17"/>
      <c r="AT2703" s="17"/>
      <c r="AU2703" s="17"/>
      <c r="AV2703" s="17"/>
      <c r="AW2703" s="17"/>
      <c r="AX2703" s="30">
        <f t="shared" si="84"/>
        <v>0</v>
      </c>
      <c r="AY2703" s="35">
        <f t="shared" si="85"/>
        <v>0</v>
      </c>
    </row>
    <row r="2704" spans="2:51"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  <c r="AD2704" s="17"/>
      <c r="AE2704" s="17"/>
      <c r="AF2704" s="17"/>
      <c r="AG2704" s="17"/>
      <c r="AH2704" s="17"/>
      <c r="AI2704" s="17"/>
      <c r="AJ2704" s="17"/>
      <c r="AK2704" s="17"/>
      <c r="AL2704" s="17"/>
      <c r="AM2704" s="17"/>
      <c r="AN2704" s="17"/>
      <c r="AO2704" s="17"/>
      <c r="AP2704" s="17"/>
      <c r="AQ2704" s="17"/>
      <c r="AR2704" s="17"/>
      <c r="AS2704" s="17"/>
      <c r="AT2704" s="17"/>
      <c r="AU2704" s="17"/>
      <c r="AV2704" s="17"/>
      <c r="AW2704" s="17"/>
      <c r="AX2704" s="30">
        <f t="shared" si="84"/>
        <v>0</v>
      </c>
      <c r="AY2704" s="35">
        <f t="shared" si="85"/>
        <v>0</v>
      </c>
    </row>
    <row r="2705" spans="2:51"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  <c r="AD2705" s="17"/>
      <c r="AE2705" s="17"/>
      <c r="AF2705" s="17"/>
      <c r="AG2705" s="17"/>
      <c r="AH2705" s="17"/>
      <c r="AI2705" s="17"/>
      <c r="AJ2705" s="17"/>
      <c r="AK2705" s="17"/>
      <c r="AL2705" s="17"/>
      <c r="AM2705" s="17"/>
      <c r="AN2705" s="17"/>
      <c r="AO2705" s="17"/>
      <c r="AP2705" s="17"/>
      <c r="AQ2705" s="17"/>
      <c r="AR2705" s="17"/>
      <c r="AS2705" s="17"/>
      <c r="AT2705" s="17"/>
      <c r="AU2705" s="17"/>
      <c r="AV2705" s="17"/>
      <c r="AW2705" s="17"/>
      <c r="AX2705" s="30">
        <f t="shared" si="84"/>
        <v>0</v>
      </c>
      <c r="AY2705" s="35">
        <f t="shared" si="85"/>
        <v>0</v>
      </c>
    </row>
    <row r="2706" spans="2:51"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  <c r="AD2706" s="17"/>
      <c r="AE2706" s="17"/>
      <c r="AF2706" s="17"/>
      <c r="AG2706" s="17"/>
      <c r="AH2706" s="17"/>
      <c r="AI2706" s="17"/>
      <c r="AJ2706" s="17"/>
      <c r="AK2706" s="17"/>
      <c r="AL2706" s="17"/>
      <c r="AM2706" s="17"/>
      <c r="AN2706" s="17"/>
      <c r="AO2706" s="17"/>
      <c r="AP2706" s="17"/>
      <c r="AQ2706" s="17"/>
      <c r="AR2706" s="17"/>
      <c r="AS2706" s="17"/>
      <c r="AT2706" s="17"/>
      <c r="AU2706" s="17"/>
      <c r="AV2706" s="17"/>
      <c r="AW2706" s="17"/>
      <c r="AX2706" s="30">
        <f t="shared" si="84"/>
        <v>0</v>
      </c>
      <c r="AY2706" s="35">
        <f t="shared" si="85"/>
        <v>0</v>
      </c>
    </row>
    <row r="2707" spans="2:51">
      <c r="B2707" s="17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  <c r="AD2707" s="17"/>
      <c r="AE2707" s="17"/>
      <c r="AF2707" s="17"/>
      <c r="AG2707" s="17"/>
      <c r="AH2707" s="17"/>
      <c r="AI2707" s="17"/>
      <c r="AJ2707" s="17"/>
      <c r="AK2707" s="17"/>
      <c r="AL2707" s="17"/>
      <c r="AM2707" s="17"/>
      <c r="AN2707" s="17"/>
      <c r="AO2707" s="17"/>
      <c r="AP2707" s="17"/>
      <c r="AQ2707" s="17"/>
      <c r="AR2707" s="17"/>
      <c r="AS2707" s="17"/>
      <c r="AT2707" s="17"/>
      <c r="AU2707" s="17"/>
      <c r="AV2707" s="17"/>
      <c r="AW2707" s="17"/>
      <c r="AX2707" s="30">
        <f t="shared" si="84"/>
        <v>0</v>
      </c>
      <c r="AY2707" s="35">
        <f t="shared" si="85"/>
        <v>0</v>
      </c>
    </row>
    <row r="2708" spans="2:51">
      <c r="B2708" s="17"/>
      <c r="C2708" s="17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  <c r="AD2708" s="17"/>
      <c r="AE2708" s="17"/>
      <c r="AF2708" s="17"/>
      <c r="AG2708" s="17"/>
      <c r="AH2708" s="17"/>
      <c r="AI2708" s="17"/>
      <c r="AJ2708" s="17"/>
      <c r="AK2708" s="17"/>
      <c r="AL2708" s="17"/>
      <c r="AM2708" s="17"/>
      <c r="AN2708" s="17"/>
      <c r="AO2708" s="17"/>
      <c r="AP2708" s="17"/>
      <c r="AQ2708" s="17"/>
      <c r="AR2708" s="17"/>
      <c r="AS2708" s="17"/>
      <c r="AT2708" s="17"/>
      <c r="AU2708" s="17"/>
      <c r="AV2708" s="17"/>
      <c r="AW2708" s="17"/>
      <c r="AX2708" s="30">
        <f t="shared" si="84"/>
        <v>0</v>
      </c>
      <c r="AY2708" s="35">
        <f t="shared" si="85"/>
        <v>0</v>
      </c>
    </row>
    <row r="2709" spans="2:51">
      <c r="B2709" s="17"/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  <c r="AD2709" s="17"/>
      <c r="AE2709" s="17"/>
      <c r="AF2709" s="17"/>
      <c r="AG2709" s="17"/>
      <c r="AH2709" s="17"/>
      <c r="AI2709" s="17"/>
      <c r="AJ2709" s="17"/>
      <c r="AK2709" s="17"/>
      <c r="AL2709" s="17"/>
      <c r="AM2709" s="17"/>
      <c r="AN2709" s="17"/>
      <c r="AO2709" s="17"/>
      <c r="AP2709" s="17"/>
      <c r="AQ2709" s="17"/>
      <c r="AR2709" s="17"/>
      <c r="AS2709" s="17"/>
      <c r="AT2709" s="17"/>
      <c r="AU2709" s="17"/>
      <c r="AV2709" s="17"/>
      <c r="AW2709" s="17"/>
      <c r="AX2709" s="30">
        <f t="shared" si="84"/>
        <v>0</v>
      </c>
      <c r="AY2709" s="35">
        <f t="shared" si="85"/>
        <v>0</v>
      </c>
    </row>
  </sheetData>
  <autoFilter ref="B2:AY472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T13"/>
  <sheetViews>
    <sheetView workbookViewId="0">
      <selection activeCell="B31" sqref="B31"/>
    </sheetView>
  </sheetViews>
  <sheetFormatPr baseColWidth="10" defaultRowHeight="15"/>
  <cols>
    <col min="2" max="2" width="21.140625" customWidth="1"/>
    <col min="7" max="7" width="11.42578125" customWidth="1"/>
  </cols>
  <sheetData>
    <row r="3" spans="2:46" ht="38.25">
      <c r="B3" s="29" t="s">
        <v>0</v>
      </c>
      <c r="C3" s="29" t="s">
        <v>1</v>
      </c>
      <c r="D3" s="29" t="s">
        <v>48</v>
      </c>
      <c r="E3" s="29" t="s">
        <v>2</v>
      </c>
      <c r="F3" s="29" t="s">
        <v>49</v>
      </c>
      <c r="G3" s="29" t="s">
        <v>64</v>
      </c>
      <c r="H3" s="29" t="s">
        <v>51</v>
      </c>
      <c r="I3" s="29" t="s">
        <v>6</v>
      </c>
      <c r="J3" s="29" t="s">
        <v>7</v>
      </c>
      <c r="K3" s="29" t="s">
        <v>53</v>
      </c>
      <c r="L3" s="29" t="s">
        <v>9</v>
      </c>
      <c r="M3" s="29" t="s">
        <v>10</v>
      </c>
      <c r="N3" s="29" t="s">
        <v>11</v>
      </c>
      <c r="O3" s="29" t="s">
        <v>12</v>
      </c>
      <c r="P3" s="29" t="s">
        <v>13</v>
      </c>
      <c r="Q3" s="29" t="s">
        <v>14</v>
      </c>
      <c r="R3" s="29" t="s">
        <v>15</v>
      </c>
      <c r="S3" s="29" t="s">
        <v>16</v>
      </c>
      <c r="T3" s="29" t="s">
        <v>17</v>
      </c>
      <c r="U3" s="29" t="s">
        <v>58</v>
      </c>
      <c r="V3" s="29" t="s">
        <v>19</v>
      </c>
      <c r="W3" s="29" t="s">
        <v>20</v>
      </c>
      <c r="X3" s="29" t="s">
        <v>21</v>
      </c>
      <c r="Y3" s="29" t="s">
        <v>22</v>
      </c>
      <c r="Z3" s="29" t="s">
        <v>23</v>
      </c>
      <c r="AA3" s="29" t="s">
        <v>24</v>
      </c>
      <c r="AB3" s="29" t="s">
        <v>59</v>
      </c>
      <c r="AC3" s="29" t="s">
        <v>95</v>
      </c>
      <c r="AD3" s="29" t="s">
        <v>27</v>
      </c>
      <c r="AE3" s="29" t="s">
        <v>28</v>
      </c>
      <c r="AF3" s="29" t="s">
        <v>60</v>
      </c>
      <c r="AG3" s="29" t="s">
        <v>30</v>
      </c>
      <c r="AH3" s="29" t="s">
        <v>22</v>
      </c>
      <c r="AI3" s="29" t="s">
        <v>31</v>
      </c>
      <c r="AJ3" s="29" t="s">
        <v>22</v>
      </c>
      <c r="AK3" s="29" t="s">
        <v>32</v>
      </c>
      <c r="AL3" s="29" t="s">
        <v>33</v>
      </c>
      <c r="AM3" s="29" t="s">
        <v>62</v>
      </c>
      <c r="AN3" s="29" t="s">
        <v>35</v>
      </c>
      <c r="AO3" s="29" t="s">
        <v>198</v>
      </c>
      <c r="AP3" s="29" t="s">
        <v>202</v>
      </c>
      <c r="AQ3" s="29" t="s">
        <v>103</v>
      </c>
      <c r="AR3" s="29" t="s">
        <v>199</v>
      </c>
      <c r="AS3" s="158"/>
      <c r="AT3" s="158"/>
    </row>
    <row r="4" spans="2:46" ht="102">
      <c r="B4" s="18">
        <v>46181.661770833336</v>
      </c>
      <c r="C4" s="12">
        <v>6</v>
      </c>
      <c r="D4" s="14"/>
      <c r="E4" s="14"/>
      <c r="F4" s="7">
        <v>46181</v>
      </c>
      <c r="G4" s="14" t="s">
        <v>196</v>
      </c>
      <c r="H4" s="12">
        <v>0</v>
      </c>
      <c r="I4" s="13">
        <v>0.57638888888888895</v>
      </c>
      <c r="J4" s="12">
        <v>2</v>
      </c>
      <c r="K4" s="12" t="s">
        <v>168</v>
      </c>
      <c r="L4" s="14"/>
      <c r="M4" s="12" t="s">
        <v>169</v>
      </c>
      <c r="N4" s="12" t="s">
        <v>45</v>
      </c>
      <c r="O4" s="12" t="s">
        <v>84</v>
      </c>
      <c r="P4" s="12" t="s">
        <v>170</v>
      </c>
      <c r="Q4" s="12" t="s">
        <v>86</v>
      </c>
      <c r="R4" s="12" t="s">
        <v>171</v>
      </c>
      <c r="S4" s="12" t="s">
        <v>45</v>
      </c>
      <c r="T4" s="12" t="s">
        <v>172</v>
      </c>
      <c r="U4" s="12" t="s">
        <v>173</v>
      </c>
      <c r="V4" s="14"/>
      <c r="W4" s="14"/>
      <c r="X4" s="12" t="s">
        <v>174</v>
      </c>
      <c r="Y4" s="12" t="s">
        <v>175</v>
      </c>
      <c r="Z4" s="12">
        <v>122</v>
      </c>
      <c r="AA4" s="13">
        <v>0.65625</v>
      </c>
      <c r="AB4" s="12" t="s">
        <v>105</v>
      </c>
      <c r="AC4" s="12" t="s">
        <v>43</v>
      </c>
      <c r="AD4" s="12">
        <v>0</v>
      </c>
      <c r="AE4" s="12" t="s">
        <v>176</v>
      </c>
      <c r="AF4" s="12" t="s">
        <v>112</v>
      </c>
      <c r="AG4" s="14"/>
      <c r="AH4" s="14"/>
      <c r="AI4" s="14"/>
      <c r="AJ4" s="14"/>
      <c r="AK4" s="12" t="s">
        <v>177</v>
      </c>
      <c r="AL4" s="12" t="s">
        <v>178</v>
      </c>
      <c r="AM4" s="12" t="s">
        <v>179</v>
      </c>
      <c r="AN4" s="14"/>
      <c r="AO4" s="14"/>
      <c r="AP4" s="14"/>
      <c r="AQ4" s="68">
        <v>244</v>
      </c>
      <c r="AR4" s="69">
        <v>244</v>
      </c>
      <c r="AS4" s="1"/>
      <c r="AT4" s="1"/>
    </row>
    <row r="5" spans="2:46" ht="38.25">
      <c r="B5" s="16">
        <v>46182.360162037039</v>
      </c>
      <c r="C5" s="9">
        <v>6</v>
      </c>
      <c r="D5" s="11"/>
      <c r="E5" s="11"/>
      <c r="F5" s="6">
        <v>46182</v>
      </c>
      <c r="G5" s="11" t="s">
        <v>185</v>
      </c>
      <c r="H5" s="9">
        <v>122</v>
      </c>
      <c r="I5" s="10">
        <v>0.30902777777777779</v>
      </c>
      <c r="J5" s="9">
        <v>2</v>
      </c>
      <c r="K5" s="9" t="s">
        <v>168</v>
      </c>
      <c r="L5" s="11"/>
      <c r="M5" s="11"/>
      <c r="N5" s="11"/>
      <c r="O5" s="11"/>
      <c r="P5" s="11"/>
      <c r="Q5" s="9" t="s">
        <v>86</v>
      </c>
      <c r="R5" s="11"/>
      <c r="S5" s="11"/>
      <c r="T5" s="11"/>
      <c r="U5" s="11"/>
      <c r="V5" s="11"/>
      <c r="W5" s="11"/>
      <c r="X5" s="11"/>
      <c r="Y5" s="11"/>
      <c r="Z5" s="9">
        <v>155</v>
      </c>
      <c r="AA5" s="10">
        <v>0.34375</v>
      </c>
      <c r="AB5" s="9" t="s">
        <v>142</v>
      </c>
      <c r="AC5" s="9" t="s">
        <v>43</v>
      </c>
      <c r="AD5" s="9">
        <v>0</v>
      </c>
      <c r="AE5" s="9" t="s">
        <v>185</v>
      </c>
      <c r="AF5" s="9" t="s">
        <v>81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68">
        <v>66</v>
      </c>
      <c r="AR5" s="69">
        <v>66</v>
      </c>
      <c r="AS5" s="1"/>
      <c r="AT5" s="1"/>
    </row>
    <row r="6" spans="2:46" ht="89.25">
      <c r="B6" s="18">
        <v>46182.604907407411</v>
      </c>
      <c r="C6" s="12">
        <v>6</v>
      </c>
      <c r="D6" s="14"/>
      <c r="E6" s="14"/>
      <c r="F6" s="7">
        <v>46182</v>
      </c>
      <c r="G6" s="14" t="s">
        <v>197</v>
      </c>
      <c r="H6" s="12">
        <v>0</v>
      </c>
      <c r="I6" s="13">
        <v>0.4236111111111111</v>
      </c>
      <c r="J6" s="12">
        <v>2</v>
      </c>
      <c r="K6" s="12" t="s">
        <v>186</v>
      </c>
      <c r="L6" s="14"/>
      <c r="M6" s="12" t="s">
        <v>157</v>
      </c>
      <c r="N6" s="12" t="s">
        <v>45</v>
      </c>
      <c r="O6" s="14"/>
      <c r="P6" s="14"/>
      <c r="Q6" s="12" t="s">
        <v>41</v>
      </c>
      <c r="R6" s="14"/>
      <c r="S6" s="14"/>
      <c r="T6" s="14"/>
      <c r="U6" s="14"/>
      <c r="V6" s="14"/>
      <c r="W6" s="14"/>
      <c r="X6" s="14"/>
      <c r="Y6" s="14"/>
      <c r="Z6" s="12">
        <v>166</v>
      </c>
      <c r="AA6" s="13">
        <v>0.60069444444444442</v>
      </c>
      <c r="AB6" s="12" t="s">
        <v>87</v>
      </c>
      <c r="AC6" s="12" t="s">
        <v>43</v>
      </c>
      <c r="AD6" s="12">
        <v>0</v>
      </c>
      <c r="AE6" s="12" t="s">
        <v>187</v>
      </c>
      <c r="AF6" s="12" t="s">
        <v>81</v>
      </c>
      <c r="AG6" s="14"/>
      <c r="AH6" s="14"/>
      <c r="AI6" s="14"/>
      <c r="AJ6" s="14"/>
      <c r="AK6" s="12" t="s">
        <v>188</v>
      </c>
      <c r="AL6" s="14"/>
      <c r="AM6" s="14"/>
      <c r="AN6" s="14"/>
      <c r="AO6" s="14"/>
      <c r="AP6" s="14"/>
      <c r="AQ6" s="68">
        <v>332</v>
      </c>
      <c r="AR6" s="69">
        <v>332</v>
      </c>
      <c r="AS6" s="1"/>
      <c r="AT6" s="1"/>
    </row>
    <row r="7" spans="2:46" ht="89.25">
      <c r="B7" s="43">
        <v>46185.655266203707</v>
      </c>
      <c r="C7" s="44">
        <v>8</v>
      </c>
      <c r="D7" s="47" t="s">
        <v>234</v>
      </c>
      <c r="E7" s="45"/>
      <c r="F7" s="46">
        <v>46185</v>
      </c>
      <c r="G7" s="47" t="s">
        <v>245</v>
      </c>
      <c r="H7" s="44">
        <v>0</v>
      </c>
      <c r="I7" s="48">
        <v>0.5625</v>
      </c>
      <c r="J7" s="44">
        <v>1</v>
      </c>
      <c r="K7" s="47" t="s">
        <v>246</v>
      </c>
      <c r="L7" s="45"/>
      <c r="M7" s="47" t="s">
        <v>157</v>
      </c>
      <c r="N7" s="47" t="s">
        <v>247</v>
      </c>
      <c r="O7" s="47" t="s">
        <v>248</v>
      </c>
      <c r="P7" s="47" t="s">
        <v>249</v>
      </c>
      <c r="Q7" s="47" t="s">
        <v>41</v>
      </c>
      <c r="R7" s="45"/>
      <c r="S7" s="45"/>
      <c r="T7" s="45"/>
      <c r="U7" s="45"/>
      <c r="V7" s="45"/>
      <c r="W7" s="45"/>
      <c r="X7" s="45"/>
      <c r="Y7" s="45"/>
      <c r="Z7" s="44">
        <v>73</v>
      </c>
      <c r="AA7" s="48">
        <v>0.64583333333333337</v>
      </c>
      <c r="AB7" s="47" t="s">
        <v>250</v>
      </c>
      <c r="AC7" s="47" t="s">
        <v>43</v>
      </c>
      <c r="AD7" s="44">
        <v>0</v>
      </c>
      <c r="AE7" s="47" t="s">
        <v>251</v>
      </c>
      <c r="AF7" s="47" t="s">
        <v>144</v>
      </c>
      <c r="AG7" s="45"/>
      <c r="AH7" s="45"/>
      <c r="AI7" s="45"/>
      <c r="AJ7" s="45"/>
      <c r="AK7" s="47" t="s">
        <v>252</v>
      </c>
      <c r="AL7" s="45"/>
      <c r="AM7" s="45"/>
      <c r="AN7" s="45"/>
      <c r="AO7" s="45"/>
      <c r="AP7" s="45"/>
      <c r="AQ7" s="44">
        <v>0</v>
      </c>
      <c r="AR7" s="17"/>
      <c r="AS7" s="30">
        <v>73</v>
      </c>
      <c r="AT7" s="35">
        <v>73</v>
      </c>
    </row>
    <row r="8" spans="2:46" ht="38.25">
      <c r="B8" s="50">
        <v>46189.640381944446</v>
      </c>
      <c r="C8" s="51">
        <v>8</v>
      </c>
      <c r="D8" s="52"/>
      <c r="E8" s="52"/>
      <c r="F8" s="53">
        <v>46189</v>
      </c>
      <c r="G8" s="54" t="s">
        <v>245</v>
      </c>
      <c r="H8" s="51">
        <v>73</v>
      </c>
      <c r="I8" s="55">
        <v>0.35416666666666669</v>
      </c>
      <c r="J8" s="51">
        <v>1</v>
      </c>
      <c r="K8" s="54" t="s">
        <v>125</v>
      </c>
      <c r="L8" s="52"/>
      <c r="M8" s="52"/>
      <c r="N8" s="52"/>
      <c r="O8" s="52"/>
      <c r="P8" s="52"/>
      <c r="Q8" s="54" t="s">
        <v>41</v>
      </c>
      <c r="R8" s="52"/>
      <c r="S8" s="52"/>
      <c r="T8" s="52"/>
      <c r="U8" s="52"/>
      <c r="V8" s="52"/>
      <c r="W8" s="52"/>
      <c r="X8" s="52"/>
      <c r="Y8" s="52"/>
      <c r="Z8" s="51">
        <v>316</v>
      </c>
      <c r="AA8" s="55">
        <v>0.56597222222222221</v>
      </c>
      <c r="AB8" s="54" t="s">
        <v>260</v>
      </c>
      <c r="AC8" s="54" t="s">
        <v>43</v>
      </c>
      <c r="AD8" s="51">
        <v>3</v>
      </c>
      <c r="AE8" s="52"/>
      <c r="AF8" s="54" t="s">
        <v>144</v>
      </c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17"/>
      <c r="AS8" s="30">
        <v>243</v>
      </c>
      <c r="AT8" s="35">
        <v>243</v>
      </c>
    </row>
    <row r="9" spans="2:46" ht="140.25">
      <c r="B9" s="43">
        <v>46196.650937500002</v>
      </c>
      <c r="C9" s="44">
        <v>8</v>
      </c>
      <c r="D9" s="45"/>
      <c r="E9" s="45"/>
      <c r="F9" s="46">
        <v>46196</v>
      </c>
      <c r="G9" s="47" t="s">
        <v>310</v>
      </c>
      <c r="H9" s="44">
        <v>0</v>
      </c>
      <c r="I9" s="48">
        <v>0.37847222222222227</v>
      </c>
      <c r="J9" s="44">
        <v>1</v>
      </c>
      <c r="K9" s="47" t="s">
        <v>293</v>
      </c>
      <c r="L9" s="47" t="s">
        <v>311</v>
      </c>
      <c r="M9" s="47" t="s">
        <v>169</v>
      </c>
      <c r="N9" s="47" t="s">
        <v>73</v>
      </c>
      <c r="O9" s="47" t="s">
        <v>248</v>
      </c>
      <c r="P9" s="47" t="s">
        <v>312</v>
      </c>
      <c r="Q9" s="47" t="s">
        <v>86</v>
      </c>
      <c r="R9" s="47" t="s">
        <v>171</v>
      </c>
      <c r="S9" s="47" t="s">
        <v>73</v>
      </c>
      <c r="T9" s="45"/>
      <c r="U9" s="45"/>
      <c r="V9" s="45"/>
      <c r="W9" s="45"/>
      <c r="X9" s="47" t="s">
        <v>274</v>
      </c>
      <c r="Y9" s="47" t="s">
        <v>294</v>
      </c>
      <c r="Z9" s="44">
        <v>247</v>
      </c>
      <c r="AA9" s="48">
        <v>0.64583333333333337</v>
      </c>
      <c r="AB9" s="47" t="s">
        <v>163</v>
      </c>
      <c r="AC9" s="47" t="s">
        <v>43</v>
      </c>
      <c r="AD9" s="44">
        <v>5</v>
      </c>
      <c r="AE9" s="47" t="s">
        <v>313</v>
      </c>
      <c r="AF9" s="47" t="s">
        <v>144</v>
      </c>
      <c r="AG9" s="45"/>
      <c r="AH9" s="45"/>
      <c r="AI9" s="45"/>
      <c r="AJ9" s="45"/>
      <c r="AK9" s="47" t="s">
        <v>314</v>
      </c>
      <c r="AL9" s="47" t="s">
        <v>315</v>
      </c>
      <c r="AM9" s="45"/>
      <c r="AN9" s="45"/>
      <c r="AO9" s="45"/>
      <c r="AP9" s="45"/>
      <c r="AQ9" s="45"/>
      <c r="AR9" s="17"/>
      <c r="AS9" s="30">
        <v>247</v>
      </c>
      <c r="AT9" s="35">
        <v>247</v>
      </c>
    </row>
    <row r="10" spans="2:46" ht="38.25">
      <c r="B10" s="50">
        <v>46197.33090277778</v>
      </c>
      <c r="C10" s="51">
        <v>8</v>
      </c>
      <c r="D10" s="52"/>
      <c r="E10" s="52"/>
      <c r="F10" s="53">
        <v>46197</v>
      </c>
      <c r="G10" s="54" t="s">
        <v>310</v>
      </c>
      <c r="H10" s="51">
        <v>247</v>
      </c>
      <c r="I10" s="55">
        <v>0.30902777777777779</v>
      </c>
      <c r="J10" s="51">
        <v>1</v>
      </c>
      <c r="K10" s="54" t="s">
        <v>273</v>
      </c>
      <c r="L10" s="52"/>
      <c r="M10" s="52"/>
      <c r="N10" s="52"/>
      <c r="O10" s="52"/>
      <c r="P10" s="52"/>
      <c r="Q10" s="54" t="s">
        <v>86</v>
      </c>
      <c r="R10" s="52"/>
      <c r="S10" s="52"/>
      <c r="T10" s="52"/>
      <c r="U10" s="52"/>
      <c r="V10" s="52"/>
      <c r="W10" s="52"/>
      <c r="X10" s="52"/>
      <c r="Y10" s="52"/>
      <c r="Z10" s="51">
        <v>271</v>
      </c>
      <c r="AA10" s="55">
        <v>0.3263888888888889</v>
      </c>
      <c r="AB10" s="54" t="s">
        <v>159</v>
      </c>
      <c r="AC10" s="54" t="s">
        <v>43</v>
      </c>
      <c r="AD10" s="51">
        <v>2</v>
      </c>
      <c r="AE10" s="52"/>
      <c r="AF10" s="54" t="s">
        <v>112</v>
      </c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17"/>
      <c r="AS10" s="30">
        <v>24</v>
      </c>
      <c r="AT10" s="35">
        <v>24</v>
      </c>
    </row>
    <row r="11" spans="2:46" ht="127.5">
      <c r="B11" s="43">
        <v>46197.661550925928</v>
      </c>
      <c r="C11" s="44">
        <v>8</v>
      </c>
      <c r="D11" s="45"/>
      <c r="E11" s="45"/>
      <c r="F11" s="46">
        <v>46197</v>
      </c>
      <c r="G11" s="47" t="s">
        <v>321</v>
      </c>
      <c r="H11" s="44">
        <v>0</v>
      </c>
      <c r="I11" s="48">
        <v>0.40277777777777773</v>
      </c>
      <c r="J11" s="44">
        <v>1</v>
      </c>
      <c r="K11" s="47" t="s">
        <v>273</v>
      </c>
      <c r="L11" s="45"/>
      <c r="M11" s="47" t="s">
        <v>169</v>
      </c>
      <c r="N11" s="47" t="s">
        <v>194</v>
      </c>
      <c r="O11" s="47" t="s">
        <v>322</v>
      </c>
      <c r="P11" s="47" t="s">
        <v>323</v>
      </c>
      <c r="Q11" s="47" t="s">
        <v>86</v>
      </c>
      <c r="R11" s="47" t="s">
        <v>171</v>
      </c>
      <c r="S11" s="47" t="s">
        <v>194</v>
      </c>
      <c r="T11" s="45"/>
      <c r="U11" s="45"/>
      <c r="V11" s="45"/>
      <c r="W11" s="45"/>
      <c r="X11" s="47" t="s">
        <v>274</v>
      </c>
      <c r="Y11" s="47" t="s">
        <v>294</v>
      </c>
      <c r="Z11" s="44">
        <v>211</v>
      </c>
      <c r="AA11" s="48">
        <v>0.65277777777777779</v>
      </c>
      <c r="AB11" s="45"/>
      <c r="AC11" s="47" t="s">
        <v>43</v>
      </c>
      <c r="AD11" s="44">
        <v>22</v>
      </c>
      <c r="AE11" s="47" t="s">
        <v>324</v>
      </c>
      <c r="AF11" s="47" t="s">
        <v>112</v>
      </c>
      <c r="AG11" s="45"/>
      <c r="AH11" s="45"/>
      <c r="AI11" s="45"/>
      <c r="AJ11" s="45"/>
      <c r="AK11" s="47" t="s">
        <v>325</v>
      </c>
      <c r="AL11" s="47" t="s">
        <v>326</v>
      </c>
      <c r="AM11" s="45"/>
      <c r="AN11" s="45"/>
      <c r="AO11" s="45"/>
      <c r="AP11" s="45"/>
      <c r="AQ11" s="45"/>
      <c r="AR11" s="17"/>
      <c r="AS11" s="30">
        <v>211</v>
      </c>
      <c r="AT11" s="35">
        <v>211</v>
      </c>
    </row>
    <row r="12" spans="2:46" ht="409.5">
      <c r="B12" s="43">
        <v>46198.640740740739</v>
      </c>
      <c r="C12" s="44">
        <v>8</v>
      </c>
      <c r="D12" s="45"/>
      <c r="E12" s="45"/>
      <c r="F12" s="46">
        <v>46198</v>
      </c>
      <c r="G12" s="47" t="s">
        <v>328</v>
      </c>
      <c r="H12" s="44">
        <v>0</v>
      </c>
      <c r="I12" s="45"/>
      <c r="J12" s="44">
        <v>1</v>
      </c>
      <c r="K12" s="47" t="s">
        <v>273</v>
      </c>
      <c r="L12" s="45"/>
      <c r="M12" s="45"/>
      <c r="N12" s="45"/>
      <c r="O12" s="47" t="s">
        <v>236</v>
      </c>
      <c r="P12" s="47" t="s">
        <v>286</v>
      </c>
      <c r="Q12" s="47" t="s">
        <v>86</v>
      </c>
      <c r="R12" s="45"/>
      <c r="S12" s="45"/>
      <c r="T12" s="45"/>
      <c r="U12" s="45"/>
      <c r="V12" s="45"/>
      <c r="W12" s="45"/>
      <c r="X12" s="47" t="s">
        <v>274</v>
      </c>
      <c r="Y12" s="47" t="s">
        <v>294</v>
      </c>
      <c r="Z12" s="45"/>
      <c r="AA12" s="45"/>
      <c r="AB12" s="47" t="s">
        <v>237</v>
      </c>
      <c r="AC12" s="47" t="s">
        <v>43</v>
      </c>
      <c r="AD12" s="44">
        <v>0</v>
      </c>
      <c r="AE12" s="47" t="s">
        <v>329</v>
      </c>
      <c r="AF12" s="47" t="s">
        <v>144</v>
      </c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17"/>
      <c r="AS12" s="30">
        <v>0</v>
      </c>
      <c r="AT12" s="35">
        <v>0</v>
      </c>
    </row>
    <row r="13" spans="2:46" ht="357">
      <c r="B13" s="50">
        <v>46199.662187499998</v>
      </c>
      <c r="C13" s="51">
        <v>8</v>
      </c>
      <c r="D13" s="52"/>
      <c r="E13" s="52"/>
      <c r="F13" s="53">
        <v>46199</v>
      </c>
      <c r="G13" s="54" t="s">
        <v>332</v>
      </c>
      <c r="H13" s="51">
        <v>0</v>
      </c>
      <c r="I13" s="55">
        <v>0.60763888888888895</v>
      </c>
      <c r="J13" s="51">
        <v>1</v>
      </c>
      <c r="K13" s="54" t="s">
        <v>273</v>
      </c>
      <c r="L13" s="52"/>
      <c r="M13" s="52"/>
      <c r="N13" s="52"/>
      <c r="O13" s="52"/>
      <c r="P13" s="52"/>
      <c r="Q13" s="54" t="s">
        <v>86</v>
      </c>
      <c r="R13" s="52"/>
      <c r="S13" s="52"/>
      <c r="T13" s="52"/>
      <c r="U13" s="52"/>
      <c r="V13" s="52"/>
      <c r="W13" s="52"/>
      <c r="X13" s="54" t="s">
        <v>274</v>
      </c>
      <c r="Y13" s="54" t="s">
        <v>294</v>
      </c>
      <c r="Z13" s="51">
        <v>20</v>
      </c>
      <c r="AA13" s="55">
        <v>0.625</v>
      </c>
      <c r="AB13" s="54" t="s">
        <v>333</v>
      </c>
      <c r="AC13" s="54" t="s">
        <v>43</v>
      </c>
      <c r="AD13" s="51">
        <v>20</v>
      </c>
      <c r="AE13" s="54" t="s">
        <v>334</v>
      </c>
      <c r="AF13" s="54" t="s">
        <v>180</v>
      </c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17"/>
      <c r="AS13" s="30">
        <v>20</v>
      </c>
      <c r="AT13" s="35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393"/>
  <sheetViews>
    <sheetView tabSelected="1" workbookViewId="0">
      <pane ySplit="4" topLeftCell="A12" activePane="bottomLeft" state="frozen"/>
      <selection activeCell="AC1" sqref="AC1"/>
      <selection pane="bottomLeft" activeCell="E65" sqref="E65"/>
    </sheetView>
  </sheetViews>
  <sheetFormatPr baseColWidth="10" defaultRowHeight="15"/>
  <cols>
    <col min="1" max="1" width="2.85546875" customWidth="1"/>
    <col min="2" max="2" width="20.7109375" customWidth="1"/>
    <col min="3" max="3" width="13" customWidth="1"/>
    <col min="4" max="4" width="24.85546875" customWidth="1"/>
    <col min="5" max="5" width="8.42578125" customWidth="1"/>
    <col min="6" max="6" width="15" customWidth="1"/>
    <col min="7" max="7" width="15.7109375" customWidth="1"/>
    <col min="8" max="8" width="12" customWidth="1"/>
    <col min="9" max="9" width="10.140625" customWidth="1"/>
    <col min="10" max="10" width="15.85546875" customWidth="1"/>
    <col min="11" max="11" width="15.7109375" customWidth="1"/>
    <col min="12" max="12" width="10.28515625" customWidth="1"/>
    <col min="15" max="15" width="6.85546875" customWidth="1"/>
    <col min="46" max="46" width="14.85546875" customWidth="1"/>
  </cols>
  <sheetData>
    <row r="2" spans="2:46">
      <c r="B2" t="s">
        <v>598</v>
      </c>
    </row>
    <row r="4" spans="2:46" ht="63.75">
      <c r="B4" s="29" t="s">
        <v>0</v>
      </c>
      <c r="C4" s="29" t="s">
        <v>1</v>
      </c>
      <c r="D4" s="29" t="s">
        <v>48</v>
      </c>
      <c r="E4" s="29" t="s">
        <v>2</v>
      </c>
      <c r="F4" s="29" t="s">
        <v>3</v>
      </c>
      <c r="G4" s="29" t="s">
        <v>4</v>
      </c>
      <c r="H4" s="29" t="s">
        <v>5</v>
      </c>
      <c r="I4" s="29" t="s">
        <v>6</v>
      </c>
      <c r="J4" s="29" t="s">
        <v>7</v>
      </c>
      <c r="K4" s="29" t="s">
        <v>8</v>
      </c>
      <c r="L4" s="29" t="s">
        <v>9</v>
      </c>
      <c r="M4" s="29" t="s">
        <v>10</v>
      </c>
      <c r="N4" s="317" t="s">
        <v>32</v>
      </c>
      <c r="O4" s="29" t="s">
        <v>11</v>
      </c>
      <c r="P4" s="29" t="s">
        <v>12</v>
      </c>
      <c r="Q4" s="29" t="s">
        <v>13</v>
      </c>
      <c r="R4" s="29" t="s">
        <v>14</v>
      </c>
      <c r="S4" s="29" t="s">
        <v>15</v>
      </c>
      <c r="T4" s="317" t="s">
        <v>33</v>
      </c>
      <c r="U4" s="29" t="s">
        <v>16</v>
      </c>
      <c r="V4" s="29" t="s">
        <v>17</v>
      </c>
      <c r="W4" s="317" t="s">
        <v>34</v>
      </c>
      <c r="X4" s="29" t="s">
        <v>18</v>
      </c>
      <c r="Y4" s="29" t="s">
        <v>19</v>
      </c>
      <c r="Z4" s="317" t="s">
        <v>35</v>
      </c>
      <c r="AA4" s="29" t="s">
        <v>20</v>
      </c>
      <c r="AB4" s="29" t="s">
        <v>21</v>
      </c>
      <c r="AC4" s="29" t="s">
        <v>22</v>
      </c>
      <c r="AD4" s="29" t="s">
        <v>23</v>
      </c>
      <c r="AE4" s="317" t="s">
        <v>548</v>
      </c>
      <c r="AF4" s="29" t="s">
        <v>24</v>
      </c>
      <c r="AG4" s="29" t="s">
        <v>25</v>
      </c>
      <c r="AH4" s="29" t="s">
        <v>26</v>
      </c>
      <c r="AI4" s="29" t="s">
        <v>27</v>
      </c>
      <c r="AJ4" s="29" t="s">
        <v>28</v>
      </c>
      <c r="AK4" s="29" t="s">
        <v>29</v>
      </c>
      <c r="AL4" s="29" t="s">
        <v>30</v>
      </c>
      <c r="AM4" s="29" t="s">
        <v>18</v>
      </c>
      <c r="AN4" s="29" t="s">
        <v>31</v>
      </c>
      <c r="AO4" s="29" t="s">
        <v>22</v>
      </c>
      <c r="AP4" s="29" t="s">
        <v>61</v>
      </c>
      <c r="AQ4" s="25" t="s">
        <v>198</v>
      </c>
      <c r="AR4" s="29" t="s">
        <v>198</v>
      </c>
      <c r="AS4" s="29" t="s">
        <v>103</v>
      </c>
      <c r="AT4" s="29" t="s">
        <v>199</v>
      </c>
    </row>
    <row r="5" spans="2:46" ht="51">
      <c r="B5" s="312">
        <v>46174.663912037038</v>
      </c>
      <c r="C5" s="313">
        <v>1</v>
      </c>
      <c r="D5" s="314"/>
      <c r="E5" s="314"/>
      <c r="F5" s="315">
        <v>46174</v>
      </c>
      <c r="G5" s="313" t="s">
        <v>36</v>
      </c>
      <c r="H5" s="313">
        <v>4515</v>
      </c>
      <c r="I5" s="316">
        <v>0.30208333333333331</v>
      </c>
      <c r="J5" s="313">
        <v>8</v>
      </c>
      <c r="K5" s="313" t="s">
        <v>37</v>
      </c>
      <c r="L5" s="314"/>
      <c r="M5" s="313" t="s">
        <v>38</v>
      </c>
      <c r="N5" s="313" t="s">
        <v>47</v>
      </c>
      <c r="O5" s="313" t="s">
        <v>45</v>
      </c>
      <c r="P5" s="313" t="s">
        <v>40</v>
      </c>
      <c r="Q5" s="314"/>
      <c r="R5" s="313" t="s">
        <v>41</v>
      </c>
      <c r="S5" s="314"/>
      <c r="T5" s="314"/>
      <c r="U5" s="314"/>
      <c r="V5" s="314"/>
      <c r="W5" s="314"/>
      <c r="X5" s="314"/>
      <c r="Y5" s="314"/>
      <c r="Z5" s="314"/>
      <c r="AA5" s="314"/>
      <c r="AB5" s="314"/>
      <c r="AC5" s="314"/>
      <c r="AD5" s="313">
        <v>5617</v>
      </c>
      <c r="AE5" s="313"/>
      <c r="AF5" s="316">
        <v>0.65625</v>
      </c>
      <c r="AG5" s="313" t="s">
        <v>46</v>
      </c>
      <c r="AH5" s="313" t="s">
        <v>43</v>
      </c>
      <c r="AI5" s="313">
        <v>0</v>
      </c>
      <c r="AJ5" s="314"/>
      <c r="AK5" s="313" t="s">
        <v>44</v>
      </c>
      <c r="AL5" s="314"/>
      <c r="AM5" s="314"/>
      <c r="AN5" s="314"/>
      <c r="AO5" s="314"/>
      <c r="AP5" s="314"/>
      <c r="AQ5" s="314"/>
      <c r="AR5" s="314"/>
      <c r="AS5" s="299">
        <f t="shared" ref="AS5:AS34" si="0">(AD5-H5)*J5</f>
        <v>8816</v>
      </c>
      <c r="AT5" s="299" t="e">
        <f>AS5-AR5+#REF!</f>
        <v>#REF!</v>
      </c>
    </row>
    <row r="6" spans="2:46" ht="51">
      <c r="B6" s="247">
        <v>46175.659317129626</v>
      </c>
      <c r="C6" s="248">
        <v>1</v>
      </c>
      <c r="D6" s="249"/>
      <c r="E6" s="249"/>
      <c r="F6" s="250">
        <v>46175</v>
      </c>
      <c r="G6" s="248" t="s">
        <v>36</v>
      </c>
      <c r="H6" s="248">
        <v>5617</v>
      </c>
      <c r="I6" s="251">
        <v>0.30555555555555552</v>
      </c>
      <c r="J6" s="248">
        <v>8</v>
      </c>
      <c r="K6" s="248" t="s">
        <v>37</v>
      </c>
      <c r="L6" s="249"/>
      <c r="M6" s="249"/>
      <c r="N6" s="242" t="s">
        <v>47</v>
      </c>
      <c r="O6" s="249"/>
      <c r="P6" s="249"/>
      <c r="Q6" s="249"/>
      <c r="R6" s="248" t="s">
        <v>41</v>
      </c>
      <c r="S6" s="249"/>
      <c r="T6" s="249"/>
      <c r="U6" s="249"/>
      <c r="V6" s="249"/>
      <c r="W6" s="249"/>
      <c r="X6" s="249"/>
      <c r="Y6" s="249"/>
      <c r="Z6" s="249"/>
      <c r="AA6" s="249"/>
      <c r="AB6" s="249"/>
      <c r="AC6" s="249"/>
      <c r="AD6" s="248">
        <v>6702</v>
      </c>
      <c r="AE6" s="248"/>
      <c r="AF6" s="251">
        <v>0.65625</v>
      </c>
      <c r="AG6" s="248" t="s">
        <v>105</v>
      </c>
      <c r="AH6" s="248" t="s">
        <v>43</v>
      </c>
      <c r="AI6" s="248">
        <v>0</v>
      </c>
      <c r="AJ6" s="249"/>
      <c r="AK6" s="248" t="s">
        <v>44</v>
      </c>
      <c r="AL6" s="249"/>
      <c r="AM6" s="249"/>
      <c r="AN6" s="249"/>
      <c r="AO6" s="249"/>
      <c r="AP6" s="314"/>
      <c r="AQ6" s="314"/>
      <c r="AR6" s="249"/>
      <c r="AS6" s="246">
        <f t="shared" si="0"/>
        <v>8680</v>
      </c>
      <c r="AT6" s="246" t="e">
        <f>AS6-AR6+#REF!</f>
        <v>#REF!</v>
      </c>
    </row>
    <row r="7" spans="2:46" ht="51">
      <c r="B7" s="241">
        <v>46176.300763888888</v>
      </c>
      <c r="C7" s="242">
        <v>1</v>
      </c>
      <c r="D7" s="243"/>
      <c r="E7" s="243"/>
      <c r="F7" s="244">
        <v>46176</v>
      </c>
      <c r="G7" s="242" t="s">
        <v>36</v>
      </c>
      <c r="H7" s="242">
        <v>6702</v>
      </c>
      <c r="I7" s="245">
        <v>0.30208333333333331</v>
      </c>
      <c r="J7" s="242">
        <v>8</v>
      </c>
      <c r="K7" s="242" t="s">
        <v>37</v>
      </c>
      <c r="L7" s="243"/>
      <c r="M7" s="243"/>
      <c r="N7" s="242" t="s">
        <v>47</v>
      </c>
      <c r="O7" s="243"/>
      <c r="P7" s="243"/>
      <c r="Q7" s="243"/>
      <c r="R7" s="242" t="s">
        <v>41</v>
      </c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8">
        <v>7730</v>
      </c>
      <c r="AE7" s="248"/>
      <c r="AF7" s="251">
        <v>0.65625</v>
      </c>
      <c r="AG7" s="248" t="s">
        <v>106</v>
      </c>
      <c r="AH7" s="242" t="s">
        <v>43</v>
      </c>
      <c r="AI7" s="243">
        <v>0</v>
      </c>
      <c r="AJ7" s="243"/>
      <c r="AK7" s="242" t="s">
        <v>44</v>
      </c>
      <c r="AL7" s="243"/>
      <c r="AM7" s="243"/>
      <c r="AN7" s="243"/>
      <c r="AO7" s="243"/>
      <c r="AP7" s="314"/>
      <c r="AQ7" s="314"/>
      <c r="AR7" s="243"/>
      <c r="AS7" s="246">
        <f t="shared" si="0"/>
        <v>8224</v>
      </c>
      <c r="AT7" s="246" t="e">
        <f>AS7-AR7+#REF!</f>
        <v>#REF!</v>
      </c>
    </row>
    <row r="8" spans="2:46" ht="51">
      <c r="B8" s="252">
        <v>46177.310694444444</v>
      </c>
      <c r="C8" s="253">
        <v>1</v>
      </c>
      <c r="D8" s="254"/>
      <c r="E8" s="254"/>
      <c r="F8" s="255">
        <v>46177</v>
      </c>
      <c r="G8" s="253" t="s">
        <v>36</v>
      </c>
      <c r="H8" s="253">
        <v>7730</v>
      </c>
      <c r="I8" s="256">
        <v>0.30208333333333331</v>
      </c>
      <c r="J8" s="253">
        <v>8</v>
      </c>
      <c r="K8" s="253" t="s">
        <v>37</v>
      </c>
      <c r="L8" s="254"/>
      <c r="M8" s="254"/>
      <c r="N8" s="242" t="s">
        <v>47</v>
      </c>
      <c r="O8" s="254"/>
      <c r="P8" s="254"/>
      <c r="Q8" s="254"/>
      <c r="R8" s="253" t="s">
        <v>41</v>
      </c>
      <c r="S8" s="254"/>
      <c r="T8" s="254"/>
      <c r="U8" s="254"/>
      <c r="V8" s="254"/>
      <c r="W8" s="254"/>
      <c r="X8" s="254"/>
      <c r="Y8" s="254"/>
      <c r="Z8" s="254"/>
      <c r="AA8" s="254"/>
      <c r="AB8" s="254"/>
      <c r="AC8" s="254"/>
      <c r="AD8" s="253">
        <v>8699</v>
      </c>
      <c r="AE8" s="253"/>
      <c r="AF8" s="256">
        <v>0.65625</v>
      </c>
      <c r="AG8" s="253" t="s">
        <v>42</v>
      </c>
      <c r="AH8" s="253" t="s">
        <v>43</v>
      </c>
      <c r="AI8" s="254">
        <v>0</v>
      </c>
      <c r="AJ8" s="254"/>
      <c r="AK8" s="253" t="s">
        <v>44</v>
      </c>
      <c r="AL8" s="254"/>
      <c r="AM8" s="254"/>
      <c r="AN8" s="254"/>
      <c r="AO8" s="254"/>
      <c r="AP8" s="314"/>
      <c r="AQ8" s="314"/>
      <c r="AR8" s="254"/>
      <c r="AS8" s="246">
        <f t="shared" si="0"/>
        <v>7752</v>
      </c>
      <c r="AT8" s="246" t="e">
        <f>AS8-AR8+#REF!</f>
        <v>#REF!</v>
      </c>
    </row>
    <row r="9" spans="2:46">
      <c r="B9" s="257">
        <v>46178.298831018517</v>
      </c>
      <c r="C9" s="258">
        <v>1</v>
      </c>
      <c r="D9" s="239"/>
      <c r="E9" s="258" t="s">
        <v>63</v>
      </c>
      <c r="F9" s="259">
        <v>46178</v>
      </c>
      <c r="G9" s="239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334"/>
      <c r="AR9" s="239"/>
      <c r="AS9" s="240">
        <f t="shared" si="0"/>
        <v>0</v>
      </c>
      <c r="AT9" s="240" t="e">
        <f>AS9-AR9+#REF!</f>
        <v>#REF!</v>
      </c>
    </row>
    <row r="10" spans="2:46">
      <c r="B10" s="257">
        <v>46181.317349537036</v>
      </c>
      <c r="C10" s="258">
        <v>1</v>
      </c>
      <c r="D10" s="239"/>
      <c r="E10" s="258" t="s">
        <v>63</v>
      </c>
      <c r="F10" s="259">
        <v>46181</v>
      </c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334"/>
      <c r="AR10" s="239"/>
      <c r="AS10" s="240">
        <f t="shared" si="0"/>
        <v>0</v>
      </c>
      <c r="AT10" s="240" t="e">
        <f>AS10-AR10+#REF!</f>
        <v>#REF!</v>
      </c>
    </row>
    <row r="11" spans="2:46">
      <c r="B11" s="257">
        <v>46182.297430555554</v>
      </c>
      <c r="C11" s="258">
        <v>1</v>
      </c>
      <c r="D11" s="239"/>
      <c r="E11" s="258" t="s">
        <v>63</v>
      </c>
      <c r="F11" s="259">
        <v>46182</v>
      </c>
      <c r="G11" s="239"/>
      <c r="H11" s="239"/>
      <c r="I11" s="239"/>
      <c r="J11" s="239"/>
      <c r="K11" s="239"/>
      <c r="L11" s="239"/>
      <c r="M11" s="239"/>
      <c r="N11" s="239"/>
      <c r="O11" s="239"/>
      <c r="P11" s="239"/>
      <c r="Q11" s="239"/>
      <c r="R11" s="239"/>
      <c r="S11" s="239"/>
      <c r="T11" s="239"/>
      <c r="U11" s="239"/>
      <c r="V11" s="239"/>
      <c r="W11" s="239"/>
      <c r="X11" s="239"/>
      <c r="Y11" s="239"/>
      <c r="Z11" s="239"/>
      <c r="AA11" s="239"/>
      <c r="AB11" s="239"/>
      <c r="AC11" s="239"/>
      <c r="AD11" s="239"/>
      <c r="AE11" s="239"/>
      <c r="AF11" s="239"/>
      <c r="AG11" s="239"/>
      <c r="AH11" s="239"/>
      <c r="AI11" s="239"/>
      <c r="AJ11" s="239"/>
      <c r="AK11" s="239"/>
      <c r="AL11" s="239"/>
      <c r="AM11" s="239"/>
      <c r="AN11" s="239"/>
      <c r="AO11" s="239"/>
      <c r="AP11" s="239"/>
      <c r="AQ11" s="334"/>
      <c r="AR11" s="239"/>
      <c r="AS11" s="240">
        <f t="shared" si="0"/>
        <v>0</v>
      </c>
      <c r="AT11" s="240" t="e">
        <f>AS11-AR11+#REF!</f>
        <v>#REF!</v>
      </c>
    </row>
    <row r="12" spans="2:46">
      <c r="B12" s="257">
        <v>46183.296412037038</v>
      </c>
      <c r="C12" s="258">
        <v>1</v>
      </c>
      <c r="D12" s="239"/>
      <c r="E12" s="258" t="s">
        <v>63</v>
      </c>
      <c r="F12" s="259">
        <v>46183</v>
      </c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  <c r="AD12" s="239"/>
      <c r="AE12" s="239"/>
      <c r="AF12" s="239"/>
      <c r="AG12" s="239"/>
      <c r="AH12" s="239"/>
      <c r="AI12" s="239"/>
      <c r="AJ12" s="239"/>
      <c r="AK12" s="239"/>
      <c r="AL12" s="239"/>
      <c r="AM12" s="239"/>
      <c r="AN12" s="239"/>
      <c r="AO12" s="239"/>
      <c r="AP12" s="239"/>
      <c r="AQ12" s="334"/>
      <c r="AR12" s="239"/>
      <c r="AS12" s="240">
        <f t="shared" si="0"/>
        <v>0</v>
      </c>
      <c r="AT12" s="240" t="e">
        <f>AS12-AR12+#REF!</f>
        <v>#REF!</v>
      </c>
    </row>
    <row r="13" spans="2:46">
      <c r="B13" s="257">
        <v>46184.297685185185</v>
      </c>
      <c r="C13" s="258">
        <v>1</v>
      </c>
      <c r="D13" s="239"/>
      <c r="E13" s="258" t="s">
        <v>63</v>
      </c>
      <c r="F13" s="259">
        <v>46184</v>
      </c>
      <c r="G13" s="239"/>
      <c r="H13" s="239"/>
      <c r="I13" s="239"/>
      <c r="J13" s="239"/>
      <c r="K13" s="239"/>
      <c r="L13" s="239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  <c r="AD13" s="239"/>
      <c r="AE13" s="239"/>
      <c r="AF13" s="239"/>
      <c r="AG13" s="239"/>
      <c r="AH13" s="239"/>
      <c r="AI13" s="239"/>
      <c r="AJ13" s="239"/>
      <c r="AK13" s="239"/>
      <c r="AL13" s="239"/>
      <c r="AM13" s="239"/>
      <c r="AN13" s="239"/>
      <c r="AO13" s="239"/>
      <c r="AP13" s="239"/>
      <c r="AQ13" s="334"/>
      <c r="AR13" s="239"/>
      <c r="AS13" s="240">
        <f t="shared" si="0"/>
        <v>0</v>
      </c>
      <c r="AT13" s="240" t="e">
        <f>AS13-AR13+#REF!</f>
        <v>#REF!</v>
      </c>
    </row>
    <row r="14" spans="2:46">
      <c r="B14" s="257">
        <v>46185.29724537037</v>
      </c>
      <c r="C14" s="258">
        <v>1</v>
      </c>
      <c r="D14" s="239"/>
      <c r="E14" s="258" t="s">
        <v>63</v>
      </c>
      <c r="F14" s="259">
        <v>46185</v>
      </c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334"/>
      <c r="AR14" s="239"/>
      <c r="AS14" s="240">
        <f t="shared" si="0"/>
        <v>0</v>
      </c>
      <c r="AT14" s="240" t="e">
        <f>AS14-AR14+#REF!</f>
        <v>#REF!</v>
      </c>
    </row>
    <row r="15" spans="2:46">
      <c r="B15" s="257">
        <v>46189.298020833332</v>
      </c>
      <c r="C15" s="258">
        <v>1</v>
      </c>
      <c r="D15" s="239"/>
      <c r="E15" s="258" t="s">
        <v>63</v>
      </c>
      <c r="F15" s="259">
        <v>46189</v>
      </c>
      <c r="G15" s="239"/>
      <c r="H15" s="239"/>
      <c r="I15" s="239"/>
      <c r="J15" s="239"/>
      <c r="K15" s="239"/>
      <c r="L15" s="239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  <c r="AD15" s="239"/>
      <c r="AE15" s="239"/>
      <c r="AF15" s="239"/>
      <c r="AG15" s="239"/>
      <c r="AH15" s="239"/>
      <c r="AI15" s="239"/>
      <c r="AJ15" s="239"/>
      <c r="AK15" s="239"/>
      <c r="AL15" s="239"/>
      <c r="AM15" s="239"/>
      <c r="AN15" s="239"/>
      <c r="AO15" s="239"/>
      <c r="AP15" s="239"/>
      <c r="AQ15" s="334"/>
      <c r="AR15" s="239"/>
      <c r="AS15" s="240">
        <f t="shared" si="0"/>
        <v>0</v>
      </c>
      <c r="AT15" s="240" t="e">
        <f>AS15-AR15+#REF!</f>
        <v>#REF!</v>
      </c>
    </row>
    <row r="16" spans="2:46">
      <c r="B16" s="257">
        <v>46190.302418981482</v>
      </c>
      <c r="C16" s="258">
        <v>1</v>
      </c>
      <c r="D16" s="239"/>
      <c r="E16" s="258" t="s">
        <v>63</v>
      </c>
      <c r="F16" s="259">
        <v>46190</v>
      </c>
      <c r="G16" s="239"/>
      <c r="H16" s="239"/>
      <c r="I16" s="239"/>
      <c r="J16" s="239"/>
      <c r="K16" s="239"/>
      <c r="L16" s="239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  <c r="AH16" s="239"/>
      <c r="AI16" s="239"/>
      <c r="AJ16" s="239"/>
      <c r="AK16" s="239"/>
      <c r="AL16" s="239"/>
      <c r="AM16" s="239"/>
      <c r="AN16" s="239"/>
      <c r="AO16" s="239"/>
      <c r="AP16" s="239"/>
      <c r="AQ16" s="334"/>
      <c r="AR16" s="239"/>
      <c r="AS16" s="240">
        <f t="shared" si="0"/>
        <v>0</v>
      </c>
      <c r="AT16" s="240" t="e">
        <f>AS16-AR16+#REF!</f>
        <v>#REF!</v>
      </c>
    </row>
    <row r="17" spans="2:46">
      <c r="B17" s="257">
        <v>46191.297256944446</v>
      </c>
      <c r="C17" s="258">
        <v>1</v>
      </c>
      <c r="D17" s="239"/>
      <c r="E17" s="258" t="s">
        <v>63</v>
      </c>
      <c r="F17" s="259">
        <v>46191</v>
      </c>
      <c r="G17" s="239"/>
      <c r="H17" s="239"/>
      <c r="I17" s="239"/>
      <c r="J17" s="239"/>
      <c r="K17" s="239"/>
      <c r="L17" s="239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  <c r="AD17" s="239"/>
      <c r="AE17" s="239"/>
      <c r="AF17" s="239"/>
      <c r="AG17" s="239"/>
      <c r="AH17" s="239"/>
      <c r="AI17" s="239"/>
      <c r="AJ17" s="239"/>
      <c r="AK17" s="239"/>
      <c r="AL17" s="239"/>
      <c r="AM17" s="239"/>
      <c r="AN17" s="239"/>
      <c r="AO17" s="239"/>
      <c r="AP17" s="239"/>
      <c r="AQ17" s="334"/>
      <c r="AR17" s="239"/>
      <c r="AS17" s="240">
        <f t="shared" si="0"/>
        <v>0</v>
      </c>
      <c r="AT17" s="240" t="e">
        <f>AS17-AR17+#REF!</f>
        <v>#REF!</v>
      </c>
    </row>
    <row r="18" spans="2:46">
      <c r="B18" s="257">
        <v>46192.299803240741</v>
      </c>
      <c r="C18" s="258">
        <v>1</v>
      </c>
      <c r="D18" s="239"/>
      <c r="E18" s="258" t="s">
        <v>63</v>
      </c>
      <c r="F18" s="259">
        <v>46192</v>
      </c>
      <c r="G18" s="239"/>
      <c r="H18" s="239"/>
      <c r="I18" s="239"/>
      <c r="J18" s="239"/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334"/>
      <c r="AR18" s="239"/>
      <c r="AS18" s="240">
        <f t="shared" si="0"/>
        <v>0</v>
      </c>
      <c r="AT18" s="240" t="e">
        <f>AS18-AR18+#REF!</f>
        <v>#REF!</v>
      </c>
    </row>
    <row r="19" spans="2:46">
      <c r="B19" s="257">
        <v>46195.298877314817</v>
      </c>
      <c r="C19" s="258">
        <v>1</v>
      </c>
      <c r="D19" s="239"/>
      <c r="E19" s="258" t="s">
        <v>63</v>
      </c>
      <c r="F19" s="259">
        <v>46195</v>
      </c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  <c r="AD19" s="239"/>
      <c r="AE19" s="239"/>
      <c r="AF19" s="239"/>
      <c r="AG19" s="239"/>
      <c r="AH19" s="239"/>
      <c r="AI19" s="239"/>
      <c r="AJ19" s="239"/>
      <c r="AK19" s="239"/>
      <c r="AL19" s="239"/>
      <c r="AM19" s="239"/>
      <c r="AN19" s="239"/>
      <c r="AO19" s="239"/>
      <c r="AP19" s="239"/>
      <c r="AQ19" s="334"/>
      <c r="AR19" s="239"/>
      <c r="AS19" s="240">
        <f t="shared" si="0"/>
        <v>0</v>
      </c>
      <c r="AT19" s="240" t="e">
        <f>AS19-AR19+#REF!</f>
        <v>#REF!</v>
      </c>
    </row>
    <row r="20" spans="2:46">
      <c r="B20" s="257">
        <v>46196.30023148148</v>
      </c>
      <c r="C20" s="258">
        <v>1</v>
      </c>
      <c r="D20" s="239"/>
      <c r="E20" s="258" t="s">
        <v>63</v>
      </c>
      <c r="F20" s="259">
        <v>46196</v>
      </c>
      <c r="G20" s="239"/>
      <c r="H20" s="239"/>
      <c r="I20" s="239"/>
      <c r="J20" s="239"/>
      <c r="K20" s="239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  <c r="AD20" s="239"/>
      <c r="AE20" s="239"/>
      <c r="AF20" s="239"/>
      <c r="AG20" s="239"/>
      <c r="AH20" s="239"/>
      <c r="AI20" s="239"/>
      <c r="AJ20" s="239"/>
      <c r="AK20" s="239"/>
      <c r="AL20" s="239"/>
      <c r="AM20" s="239"/>
      <c r="AN20" s="239"/>
      <c r="AO20" s="239"/>
      <c r="AP20" s="239"/>
      <c r="AQ20" s="334"/>
      <c r="AR20" s="239"/>
      <c r="AS20" s="240">
        <f t="shared" si="0"/>
        <v>0</v>
      </c>
      <c r="AT20" s="240" t="e">
        <f>AS20-AR20+#REF!</f>
        <v>#REF!</v>
      </c>
    </row>
    <row r="21" spans="2:46">
      <c r="B21" s="257">
        <v>46197.301793981482</v>
      </c>
      <c r="C21" s="258">
        <v>1</v>
      </c>
      <c r="D21" s="239"/>
      <c r="E21" s="258" t="s">
        <v>63</v>
      </c>
      <c r="F21" s="259">
        <v>46197</v>
      </c>
      <c r="G21" s="239"/>
      <c r="H21" s="239"/>
      <c r="I21" s="239"/>
      <c r="J21" s="239"/>
      <c r="K21" s="239"/>
      <c r="L21" s="239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  <c r="AD21" s="239"/>
      <c r="AE21" s="239"/>
      <c r="AF21" s="239"/>
      <c r="AG21" s="239"/>
      <c r="AH21" s="239"/>
      <c r="AI21" s="239"/>
      <c r="AJ21" s="239"/>
      <c r="AK21" s="239"/>
      <c r="AL21" s="239"/>
      <c r="AM21" s="239"/>
      <c r="AN21" s="239"/>
      <c r="AO21" s="239"/>
      <c r="AP21" s="239"/>
      <c r="AQ21" s="334"/>
      <c r="AR21" s="239"/>
      <c r="AS21" s="240">
        <f t="shared" si="0"/>
        <v>0</v>
      </c>
      <c r="AT21" s="240" t="e">
        <f>AS21-AR21+#REF!</f>
        <v>#REF!</v>
      </c>
    </row>
    <row r="22" spans="2:46">
      <c r="B22" s="257">
        <v>46198.299155092594</v>
      </c>
      <c r="C22" s="258">
        <v>1</v>
      </c>
      <c r="D22" s="239"/>
      <c r="E22" s="258" t="s">
        <v>63</v>
      </c>
      <c r="F22" s="259">
        <v>46198</v>
      </c>
      <c r="G22" s="239"/>
      <c r="H22" s="239"/>
      <c r="I22" s="239"/>
      <c r="J22" s="239"/>
      <c r="K22" s="239"/>
      <c r="L22" s="239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  <c r="AD22" s="239"/>
      <c r="AE22" s="239"/>
      <c r="AF22" s="239"/>
      <c r="AG22" s="239"/>
      <c r="AH22" s="239"/>
      <c r="AI22" s="239"/>
      <c r="AJ22" s="239"/>
      <c r="AK22" s="239"/>
      <c r="AL22" s="239"/>
      <c r="AM22" s="239"/>
      <c r="AN22" s="239"/>
      <c r="AO22" s="239"/>
      <c r="AP22" s="239"/>
      <c r="AQ22" s="334"/>
      <c r="AR22" s="239"/>
      <c r="AS22" s="240">
        <f t="shared" si="0"/>
        <v>0</v>
      </c>
      <c r="AT22" s="240" t="e">
        <f>AS22-AR22+#REF!</f>
        <v>#REF!</v>
      </c>
    </row>
    <row r="23" spans="2:46">
      <c r="B23" s="257">
        <v>46199.298344907409</v>
      </c>
      <c r="C23" s="258">
        <v>1</v>
      </c>
      <c r="D23" s="239"/>
      <c r="E23" s="258" t="s">
        <v>63</v>
      </c>
      <c r="F23" s="259">
        <v>46199</v>
      </c>
      <c r="G23" s="239"/>
      <c r="H23" s="239"/>
      <c r="I23" s="239"/>
      <c r="J23" s="239"/>
      <c r="K23" s="239"/>
      <c r="L23" s="239"/>
      <c r="M23" s="239"/>
      <c r="N23" s="239"/>
      <c r="O23" s="239"/>
      <c r="P23" s="239"/>
      <c r="Q23" s="239"/>
      <c r="R23" s="239"/>
      <c r="S23" s="239"/>
      <c r="T23" s="239"/>
      <c r="U23" s="239"/>
      <c r="V23" s="239"/>
      <c r="W23" s="239"/>
      <c r="X23" s="239"/>
      <c r="Y23" s="239"/>
      <c r="Z23" s="239"/>
      <c r="AA23" s="239"/>
      <c r="AB23" s="239"/>
      <c r="AC23" s="239"/>
      <c r="AD23" s="239"/>
      <c r="AE23" s="239"/>
      <c r="AF23" s="239"/>
      <c r="AG23" s="239"/>
      <c r="AH23" s="239"/>
      <c r="AI23" s="239"/>
      <c r="AJ23" s="239"/>
      <c r="AK23" s="239"/>
      <c r="AL23" s="239"/>
      <c r="AM23" s="239"/>
      <c r="AN23" s="239"/>
      <c r="AO23" s="239"/>
      <c r="AP23" s="239"/>
      <c r="AQ23" s="334"/>
      <c r="AR23" s="239"/>
      <c r="AS23" s="240">
        <f t="shared" si="0"/>
        <v>0</v>
      </c>
      <c r="AT23" s="240" t="e">
        <f>AS23-AR23+#REF!</f>
        <v>#REF!</v>
      </c>
    </row>
    <row r="24" spans="2:46">
      <c r="B24" s="257">
        <v>46202.304050925923</v>
      </c>
      <c r="C24" s="258">
        <v>1</v>
      </c>
      <c r="D24" s="239"/>
      <c r="E24" s="258" t="s">
        <v>63</v>
      </c>
      <c r="F24" s="259">
        <v>46202</v>
      </c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334"/>
      <c r="AR24" s="239"/>
      <c r="AS24" s="240">
        <f t="shared" si="0"/>
        <v>0</v>
      </c>
      <c r="AT24" s="240" t="e">
        <f>AS24-AR24+#REF!</f>
        <v>#REF!</v>
      </c>
    </row>
    <row r="25" spans="2:46">
      <c r="B25" s="257">
        <v>46203.298773148148</v>
      </c>
      <c r="C25" s="258">
        <v>1</v>
      </c>
      <c r="D25" s="239"/>
      <c r="E25" s="258" t="s">
        <v>63</v>
      </c>
      <c r="F25" s="259">
        <v>46203</v>
      </c>
      <c r="G25" s="239"/>
      <c r="H25" s="239"/>
      <c r="I25" s="239"/>
      <c r="J25" s="239"/>
      <c r="K25" s="239"/>
      <c r="L25" s="239"/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  <c r="AD25" s="239"/>
      <c r="AE25" s="239"/>
      <c r="AF25" s="239"/>
      <c r="AG25" s="239"/>
      <c r="AH25" s="239"/>
      <c r="AI25" s="239"/>
      <c r="AJ25" s="239"/>
      <c r="AK25" s="239"/>
      <c r="AL25" s="239"/>
      <c r="AM25" s="239"/>
      <c r="AN25" s="239"/>
      <c r="AO25" s="239"/>
      <c r="AP25" s="239"/>
      <c r="AQ25" s="334"/>
      <c r="AR25" s="239"/>
      <c r="AS25" s="240">
        <f t="shared" si="0"/>
        <v>0</v>
      </c>
      <c r="AT25" s="240" t="e">
        <f>AS25-AR25+#REF!</f>
        <v>#REF!</v>
      </c>
    </row>
    <row r="26" spans="2:46" ht="51">
      <c r="B26" s="257">
        <v>46205.476145833331</v>
      </c>
      <c r="C26" s="239"/>
      <c r="D26" s="239"/>
      <c r="E26" s="258" t="s">
        <v>352</v>
      </c>
      <c r="F26" s="259">
        <v>46204</v>
      </c>
      <c r="G26" s="258" t="s">
        <v>261</v>
      </c>
      <c r="H26" s="258">
        <v>3035</v>
      </c>
      <c r="I26" s="260">
        <v>0.30555555555555552</v>
      </c>
      <c r="J26" s="258">
        <v>4</v>
      </c>
      <c r="K26" s="258" t="s">
        <v>353</v>
      </c>
      <c r="L26" s="239"/>
      <c r="M26" s="239"/>
      <c r="N26" s="258" t="s">
        <v>356</v>
      </c>
      <c r="O26" s="258" t="s">
        <v>354</v>
      </c>
      <c r="P26" s="258" t="s">
        <v>121</v>
      </c>
      <c r="Q26" s="258" t="s">
        <v>355</v>
      </c>
      <c r="R26" s="258" t="s">
        <v>41</v>
      </c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  <c r="AD26" s="239"/>
      <c r="AE26" s="239"/>
      <c r="AF26" s="239"/>
      <c r="AG26" s="239"/>
      <c r="AH26" s="258" t="s">
        <v>263</v>
      </c>
      <c r="AI26" s="239"/>
      <c r="AJ26" s="239"/>
      <c r="AK26" s="239"/>
      <c r="AL26" s="239"/>
      <c r="AM26" s="239"/>
      <c r="AN26" s="239"/>
      <c r="AO26" s="239"/>
      <c r="AP26" s="239"/>
      <c r="AQ26" s="334"/>
      <c r="AR26" s="239"/>
      <c r="AS26" s="240">
        <f t="shared" si="0"/>
        <v>-12140</v>
      </c>
      <c r="AT26" s="240" t="e">
        <f>AS26-AR26+#REF!</f>
        <v>#REF!</v>
      </c>
    </row>
    <row r="27" spans="2:46">
      <c r="B27" s="257">
        <v>46206.299988425926</v>
      </c>
      <c r="C27" s="258">
        <v>1</v>
      </c>
      <c r="D27" s="239"/>
      <c r="E27" s="258" t="s">
        <v>63</v>
      </c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  <c r="AE27" s="239"/>
      <c r="AF27" s="239"/>
      <c r="AG27" s="239"/>
      <c r="AH27" s="239"/>
      <c r="AI27" s="239"/>
      <c r="AJ27" s="239"/>
      <c r="AK27" s="239"/>
      <c r="AL27" s="239"/>
      <c r="AM27" s="239"/>
      <c r="AN27" s="239"/>
      <c r="AO27" s="239"/>
      <c r="AP27" s="239"/>
      <c r="AQ27" s="334"/>
      <c r="AR27" s="239"/>
      <c r="AS27" s="240">
        <f t="shared" si="0"/>
        <v>0</v>
      </c>
      <c r="AT27" s="240" t="e">
        <f>AS27-AR27+#REF!</f>
        <v>#REF!</v>
      </c>
    </row>
    <row r="28" spans="2:46">
      <c r="B28" s="257">
        <v>46209.298402777778</v>
      </c>
      <c r="C28" s="258">
        <v>1</v>
      </c>
      <c r="D28" s="239"/>
      <c r="E28" s="258" t="s">
        <v>352</v>
      </c>
      <c r="F28" s="259">
        <v>46209</v>
      </c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  <c r="AD28" s="239"/>
      <c r="AE28" s="239"/>
      <c r="AF28" s="239"/>
      <c r="AG28" s="239"/>
      <c r="AH28" s="239"/>
      <c r="AI28" s="239"/>
      <c r="AJ28" s="239"/>
      <c r="AK28" s="239"/>
      <c r="AL28" s="239"/>
      <c r="AM28" s="239"/>
      <c r="AN28" s="239"/>
      <c r="AO28" s="239"/>
      <c r="AP28" s="239"/>
      <c r="AQ28" s="334"/>
      <c r="AR28" s="239"/>
      <c r="AS28" s="240">
        <f t="shared" si="0"/>
        <v>0</v>
      </c>
      <c r="AT28" s="240" t="e">
        <f>AS28-AR28+#REF!</f>
        <v>#REF!</v>
      </c>
    </row>
    <row r="29" spans="2:46">
      <c r="B29" s="257">
        <v>46210.296215277776</v>
      </c>
      <c r="C29" s="258">
        <v>1</v>
      </c>
      <c r="D29" s="239"/>
      <c r="E29" s="258" t="s">
        <v>63</v>
      </c>
      <c r="F29" s="259">
        <v>46210</v>
      </c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334"/>
      <c r="AR29" s="239"/>
      <c r="AS29" s="240">
        <f t="shared" si="0"/>
        <v>0</v>
      </c>
      <c r="AT29" s="240" t="e">
        <f>AS29-AR29+#REF!</f>
        <v>#REF!</v>
      </c>
    </row>
    <row r="30" spans="2:46">
      <c r="B30" s="257">
        <v>46211.299849537034</v>
      </c>
      <c r="C30" s="258">
        <v>1</v>
      </c>
      <c r="D30" s="239"/>
      <c r="E30" s="258" t="s">
        <v>63</v>
      </c>
      <c r="F30" s="259">
        <v>46211</v>
      </c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39"/>
      <c r="AJ30" s="239"/>
      <c r="AK30" s="239"/>
      <c r="AL30" s="239"/>
      <c r="AM30" s="239"/>
      <c r="AN30" s="239"/>
      <c r="AO30" s="239"/>
      <c r="AP30" s="239"/>
      <c r="AQ30" s="334"/>
      <c r="AR30" s="239"/>
      <c r="AS30" s="240">
        <f t="shared" si="0"/>
        <v>0</v>
      </c>
      <c r="AT30" s="240" t="e">
        <f>AS30-AR30+#REF!</f>
        <v>#REF!</v>
      </c>
    </row>
    <row r="31" spans="2:46" ht="153">
      <c r="B31" s="241">
        <v>46211.661458333336</v>
      </c>
      <c r="C31" s="242">
        <v>1</v>
      </c>
      <c r="D31" s="243"/>
      <c r="E31" s="243"/>
      <c r="F31" s="244">
        <v>46211</v>
      </c>
      <c r="G31" s="242" t="s">
        <v>449</v>
      </c>
      <c r="H31" s="242">
        <v>0</v>
      </c>
      <c r="I31" s="245">
        <v>2.7777777777777776E-2</v>
      </c>
      <c r="J31" s="242">
        <v>12</v>
      </c>
      <c r="K31" s="242" t="s">
        <v>82</v>
      </c>
      <c r="L31" s="243"/>
      <c r="M31" s="243"/>
      <c r="N31" s="243"/>
      <c r="O31" s="243"/>
      <c r="P31" s="243"/>
      <c r="Q31" s="243"/>
      <c r="R31" s="242" t="s">
        <v>86</v>
      </c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2">
        <v>111</v>
      </c>
      <c r="AE31" s="242"/>
      <c r="AF31" s="245">
        <v>0.65625</v>
      </c>
      <c r="AG31" s="242" t="s">
        <v>110</v>
      </c>
      <c r="AH31" s="242" t="s">
        <v>43</v>
      </c>
      <c r="AI31" s="242">
        <v>0</v>
      </c>
      <c r="AJ31" s="242" t="s">
        <v>450</v>
      </c>
      <c r="AK31" s="242" t="s">
        <v>44</v>
      </c>
      <c r="AL31" s="243"/>
      <c r="AM31" s="243"/>
      <c r="AN31" s="243"/>
      <c r="AO31" s="243"/>
      <c r="AP31" s="249"/>
      <c r="AQ31" s="249"/>
      <c r="AR31" s="242">
        <v>1332</v>
      </c>
      <c r="AS31" s="246">
        <f t="shared" si="0"/>
        <v>1332</v>
      </c>
      <c r="AT31" s="246" t="e">
        <f>AS31-AR31+#REF!</f>
        <v>#REF!</v>
      </c>
    </row>
    <row r="32" spans="2:46" ht="63.75">
      <c r="B32" s="247">
        <v>46213.594594907408</v>
      </c>
      <c r="C32" s="248" t="s">
        <v>458</v>
      </c>
      <c r="D32" s="249"/>
      <c r="E32" s="248" t="s">
        <v>372</v>
      </c>
      <c r="F32" s="250">
        <v>46213</v>
      </c>
      <c r="G32" s="248" t="s">
        <v>449</v>
      </c>
      <c r="H32" s="248">
        <v>0</v>
      </c>
      <c r="I32" s="251">
        <v>0.33333333333333331</v>
      </c>
      <c r="J32" s="248">
        <v>12</v>
      </c>
      <c r="K32" s="249"/>
      <c r="L32" s="249"/>
      <c r="M32" s="248" t="s">
        <v>210</v>
      </c>
      <c r="N32" s="248" t="s">
        <v>460</v>
      </c>
      <c r="O32" s="249"/>
      <c r="P32" s="248" t="s">
        <v>426</v>
      </c>
      <c r="Q32" s="249"/>
      <c r="R32" s="248" t="s">
        <v>86</v>
      </c>
      <c r="S32" s="249"/>
      <c r="T32" s="249"/>
      <c r="U32" s="249"/>
      <c r="V32" s="249"/>
      <c r="W32" s="249"/>
      <c r="X32" s="249"/>
      <c r="Y32" s="249"/>
      <c r="Z32" s="249"/>
      <c r="AA32" s="249"/>
      <c r="AB32" s="249"/>
      <c r="AC32" s="249"/>
      <c r="AD32" s="248">
        <v>201</v>
      </c>
      <c r="AE32" s="248"/>
      <c r="AF32" s="251">
        <v>0.57638888888888895</v>
      </c>
      <c r="AG32" s="248" t="s">
        <v>142</v>
      </c>
      <c r="AH32" s="248" t="s">
        <v>43</v>
      </c>
      <c r="AI32" s="248">
        <v>0</v>
      </c>
      <c r="AJ32" s="249"/>
      <c r="AK32" s="248" t="s">
        <v>459</v>
      </c>
      <c r="AL32" s="249"/>
      <c r="AM32" s="249"/>
      <c r="AN32" s="249"/>
      <c r="AO32" s="249"/>
      <c r="AP32" s="249"/>
      <c r="AQ32" s="249"/>
      <c r="AR32" s="248">
        <v>12</v>
      </c>
      <c r="AS32" s="246">
        <f t="shared" si="0"/>
        <v>2412</v>
      </c>
      <c r="AT32" s="246" t="e">
        <f>AS32-AR32+#REF!</f>
        <v>#REF!</v>
      </c>
    </row>
    <row r="33" spans="2:46" ht="63.75">
      <c r="B33" s="241">
        <v>46216.645370370374</v>
      </c>
      <c r="C33" s="242" t="s">
        <v>458</v>
      </c>
      <c r="D33" s="243"/>
      <c r="E33" s="242" t="s">
        <v>372</v>
      </c>
      <c r="F33" s="244">
        <v>46216</v>
      </c>
      <c r="G33" s="242" t="s">
        <v>449</v>
      </c>
      <c r="H33" s="242">
        <v>202</v>
      </c>
      <c r="I33" s="245">
        <v>0.31944444444444448</v>
      </c>
      <c r="J33" s="242">
        <v>12</v>
      </c>
      <c r="K33" s="242">
        <v>88.5</v>
      </c>
      <c r="L33" s="243"/>
      <c r="M33" s="242" t="s">
        <v>210</v>
      </c>
      <c r="N33" s="242" t="s">
        <v>466</v>
      </c>
      <c r="O33" s="243"/>
      <c r="P33" s="242" t="s">
        <v>426</v>
      </c>
      <c r="Q33" s="243"/>
      <c r="R33" s="242" t="s">
        <v>393</v>
      </c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2">
        <v>257</v>
      </c>
      <c r="AE33" s="242"/>
      <c r="AF33" s="245">
        <v>0.43055555555555558</v>
      </c>
      <c r="AG33" s="242" t="s">
        <v>464</v>
      </c>
      <c r="AH33" s="242" t="s">
        <v>43</v>
      </c>
      <c r="AI33" s="243"/>
      <c r="AJ33" s="242" t="s">
        <v>465</v>
      </c>
      <c r="AK33" s="242" t="s">
        <v>44</v>
      </c>
      <c r="AL33" s="243"/>
      <c r="AM33" s="243"/>
      <c r="AN33" s="243"/>
      <c r="AO33" s="243"/>
      <c r="AP33" s="249"/>
      <c r="AQ33" s="249"/>
      <c r="AR33" s="242">
        <v>684</v>
      </c>
      <c r="AS33" s="246">
        <f t="shared" si="0"/>
        <v>660</v>
      </c>
      <c r="AT33" s="246" t="e">
        <f>AS33-AR33+#REF!</f>
        <v>#REF!</v>
      </c>
    </row>
    <row r="34" spans="2:46" ht="63.75">
      <c r="B34" s="247">
        <v>46217.662372685183</v>
      </c>
      <c r="C34" s="248" t="s">
        <v>458</v>
      </c>
      <c r="D34" s="249"/>
      <c r="E34" s="248" t="s">
        <v>372</v>
      </c>
      <c r="F34" s="250">
        <v>46217</v>
      </c>
      <c r="G34" s="248" t="s">
        <v>449</v>
      </c>
      <c r="H34" s="248">
        <v>272</v>
      </c>
      <c r="I34" s="251">
        <v>0.55555555555555558</v>
      </c>
      <c r="J34" s="248">
        <v>12</v>
      </c>
      <c r="K34" s="249"/>
      <c r="L34" s="249"/>
      <c r="M34" s="248" t="s">
        <v>210</v>
      </c>
      <c r="N34" s="248" t="s">
        <v>476</v>
      </c>
      <c r="O34" s="249"/>
      <c r="P34" s="248" t="s">
        <v>426</v>
      </c>
      <c r="Q34" s="249"/>
      <c r="R34" s="248" t="s">
        <v>86</v>
      </c>
      <c r="S34" s="249"/>
      <c r="T34" s="249"/>
      <c r="U34" s="249"/>
      <c r="V34" s="249"/>
      <c r="W34" s="249"/>
      <c r="X34" s="249"/>
      <c r="Y34" s="249"/>
      <c r="Z34" s="249"/>
      <c r="AA34" s="249"/>
      <c r="AB34" s="249"/>
      <c r="AC34" s="249"/>
      <c r="AD34" s="248">
        <v>370</v>
      </c>
      <c r="AE34" s="248"/>
      <c r="AF34" s="251">
        <v>0.65625</v>
      </c>
      <c r="AG34" s="248" t="s">
        <v>475</v>
      </c>
      <c r="AH34" s="248" t="s">
        <v>43</v>
      </c>
      <c r="AI34" s="249"/>
      <c r="AJ34" s="249"/>
      <c r="AK34" s="248" t="s">
        <v>459</v>
      </c>
      <c r="AL34" s="249"/>
      <c r="AM34" s="249"/>
      <c r="AN34" s="249"/>
      <c r="AO34" s="249"/>
      <c r="AP34" s="249"/>
      <c r="AQ34" s="249"/>
      <c r="AR34" s="249"/>
      <c r="AS34" s="246">
        <f t="shared" si="0"/>
        <v>1176</v>
      </c>
      <c r="AT34" s="246" t="e">
        <f>AS34-AR34+#REF!</f>
        <v>#REF!</v>
      </c>
    </row>
    <row r="35" spans="2:46" ht="15.75" thickBot="1">
      <c r="B35" s="307">
        <v>46218.602164351854</v>
      </c>
      <c r="C35" s="308" t="s">
        <v>458</v>
      </c>
      <c r="D35" s="309"/>
      <c r="E35" s="308" t="s">
        <v>352</v>
      </c>
      <c r="F35" s="310">
        <v>46218</v>
      </c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  <c r="AB35" s="309"/>
      <c r="AC35" s="309"/>
      <c r="AD35" s="309"/>
      <c r="AE35" s="309"/>
      <c r="AF35" s="309"/>
      <c r="AG35" s="309"/>
      <c r="AH35" s="309"/>
      <c r="AI35" s="309"/>
      <c r="AJ35" s="309"/>
      <c r="AK35" s="309"/>
      <c r="AL35" s="309"/>
      <c r="AM35" s="309"/>
      <c r="AN35" s="309"/>
      <c r="AO35" s="309"/>
      <c r="AP35" s="309"/>
      <c r="AQ35" s="309"/>
      <c r="AR35" s="311"/>
      <c r="AS35" s="311"/>
      <c r="AT35" s="311"/>
    </row>
    <row r="36" spans="2:46" ht="141" thickBot="1">
      <c r="B36" s="267">
        <v>46219.657187500001</v>
      </c>
      <c r="C36" s="268">
        <v>1</v>
      </c>
      <c r="D36" s="269"/>
      <c r="E36" s="269"/>
      <c r="F36" s="270">
        <v>46219</v>
      </c>
      <c r="G36" s="268" t="s">
        <v>449</v>
      </c>
      <c r="H36" s="268">
        <v>370</v>
      </c>
      <c r="I36" s="271">
        <v>0.30555555555555552</v>
      </c>
      <c r="J36" s="268">
        <v>12</v>
      </c>
      <c r="K36" s="268" t="s">
        <v>501</v>
      </c>
      <c r="L36" s="269"/>
      <c r="M36" s="269"/>
      <c r="N36" s="269"/>
      <c r="O36" s="269"/>
      <c r="P36" s="269"/>
      <c r="Q36" s="269"/>
      <c r="R36" s="268" t="s">
        <v>86</v>
      </c>
      <c r="S36" s="269"/>
      <c r="T36" s="269"/>
      <c r="U36" s="269"/>
      <c r="V36" s="269"/>
      <c r="W36" s="269"/>
      <c r="X36" s="269"/>
      <c r="Y36" s="269"/>
      <c r="Z36" s="269"/>
      <c r="AA36" s="269"/>
      <c r="AB36" s="269"/>
      <c r="AC36" s="269"/>
      <c r="AD36" s="268">
        <v>752</v>
      </c>
      <c r="AE36" s="268"/>
      <c r="AF36" s="271">
        <v>0.65625</v>
      </c>
      <c r="AG36" s="268" t="s">
        <v>123</v>
      </c>
      <c r="AH36" s="268" t="s">
        <v>43</v>
      </c>
      <c r="AI36" s="268">
        <v>0</v>
      </c>
      <c r="AJ36" s="268" t="s">
        <v>502</v>
      </c>
      <c r="AK36" s="268" t="s">
        <v>459</v>
      </c>
      <c r="AL36" s="269"/>
      <c r="AM36" s="269"/>
      <c r="AN36" s="269"/>
      <c r="AO36" s="269"/>
      <c r="AP36" s="269"/>
      <c r="AQ36" s="269"/>
      <c r="AR36" s="278">
        <v>1824</v>
      </c>
      <c r="AS36" s="246">
        <f t="shared" ref="AS36:AS48" si="1">(AD36-H36)*J36</f>
        <v>4584</v>
      </c>
      <c r="AT36" s="246" t="e">
        <f>AS36-AR36+#REF!</f>
        <v>#REF!</v>
      </c>
    </row>
    <row r="37" spans="2:46" ht="39" thickBot="1">
      <c r="B37" s="261">
        <v>46220.644849537035</v>
      </c>
      <c r="C37" s="262">
        <v>1</v>
      </c>
      <c r="D37" s="263"/>
      <c r="E37" s="263"/>
      <c r="F37" s="264">
        <v>46220</v>
      </c>
      <c r="G37" s="262" t="s">
        <v>449</v>
      </c>
      <c r="H37" s="262">
        <v>752</v>
      </c>
      <c r="I37" s="265">
        <v>0.30555555555555552</v>
      </c>
      <c r="J37" s="262">
        <v>12</v>
      </c>
      <c r="K37" s="262" t="s">
        <v>400</v>
      </c>
      <c r="L37" s="263"/>
      <c r="M37" s="263"/>
      <c r="N37" s="263"/>
      <c r="O37" s="263"/>
      <c r="P37" s="263"/>
      <c r="Q37" s="263"/>
      <c r="R37" s="262" t="s">
        <v>86</v>
      </c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2">
        <v>1000</v>
      </c>
      <c r="AE37" s="262"/>
      <c r="AF37" s="265">
        <v>0.63888888888888895</v>
      </c>
      <c r="AG37" s="262" t="s">
        <v>159</v>
      </c>
      <c r="AH37" s="262" t="s">
        <v>43</v>
      </c>
      <c r="AI37" s="262">
        <v>0</v>
      </c>
      <c r="AJ37" s="263"/>
      <c r="AK37" s="262" t="s">
        <v>44</v>
      </c>
      <c r="AL37" s="263"/>
      <c r="AM37" s="263"/>
      <c r="AN37" s="263"/>
      <c r="AO37" s="263"/>
      <c r="AP37" s="263"/>
      <c r="AQ37" s="263"/>
      <c r="AR37" s="266">
        <v>0</v>
      </c>
      <c r="AS37" s="246">
        <f t="shared" si="1"/>
        <v>2976</v>
      </c>
      <c r="AT37" s="246" t="e">
        <f>AS37-AR37+#REF!</f>
        <v>#REF!</v>
      </c>
    </row>
    <row r="38" spans="2:46" ht="39" thickBot="1">
      <c r="B38" s="267">
        <v>46223.659930555557</v>
      </c>
      <c r="C38" s="268">
        <v>1</v>
      </c>
      <c r="D38" s="269"/>
      <c r="E38" s="269"/>
      <c r="F38" s="270">
        <v>46223</v>
      </c>
      <c r="G38" s="268" t="s">
        <v>449</v>
      </c>
      <c r="H38" s="268">
        <v>1000</v>
      </c>
      <c r="I38" s="271">
        <v>0.31944444444444448</v>
      </c>
      <c r="J38" s="268">
        <v>12</v>
      </c>
      <c r="K38" s="268" t="s">
        <v>501</v>
      </c>
      <c r="L38" s="269"/>
      <c r="M38" s="269"/>
      <c r="N38" s="269"/>
      <c r="O38" s="269"/>
      <c r="P38" s="269"/>
      <c r="Q38" s="269"/>
      <c r="R38" s="268" t="s">
        <v>86</v>
      </c>
      <c r="S38" s="269"/>
      <c r="T38" s="269"/>
      <c r="U38" s="269"/>
      <c r="V38" s="269"/>
      <c r="W38" s="269"/>
      <c r="X38" s="269"/>
      <c r="Y38" s="269"/>
      <c r="Z38" s="269"/>
      <c r="AA38" s="269"/>
      <c r="AB38" s="269"/>
      <c r="AC38" s="269"/>
      <c r="AD38" s="268">
        <v>1122</v>
      </c>
      <c r="AE38" s="268"/>
      <c r="AF38" s="271">
        <v>0.44444444444444442</v>
      </c>
      <c r="AG38" s="268" t="s">
        <v>517</v>
      </c>
      <c r="AH38" s="268" t="s">
        <v>43</v>
      </c>
      <c r="AI38" s="268">
        <v>0</v>
      </c>
      <c r="AJ38" s="269"/>
      <c r="AK38" s="268" t="s">
        <v>112</v>
      </c>
      <c r="AL38" s="269"/>
      <c r="AM38" s="269"/>
      <c r="AN38" s="269"/>
      <c r="AO38" s="339"/>
      <c r="AP38" s="339"/>
      <c r="AQ38" s="339"/>
      <c r="AR38" s="278">
        <v>1464</v>
      </c>
      <c r="AS38" s="246">
        <f t="shared" si="1"/>
        <v>1464</v>
      </c>
      <c r="AT38" s="246" t="e">
        <f>AS38-AR38+#REF!</f>
        <v>#REF!</v>
      </c>
    </row>
    <row r="39" spans="2:46" ht="15.75" thickBot="1">
      <c r="B39" s="279">
        <v>46224.618356481478</v>
      </c>
      <c r="C39" s="280">
        <v>1</v>
      </c>
      <c r="D39" s="281"/>
      <c r="E39" s="280" t="s">
        <v>63</v>
      </c>
      <c r="F39" s="282">
        <v>46224</v>
      </c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1"/>
      <c r="R39" s="281"/>
      <c r="S39" s="281"/>
      <c r="T39" s="281"/>
      <c r="U39" s="281"/>
      <c r="V39" s="281"/>
      <c r="W39" s="281"/>
      <c r="X39" s="281"/>
      <c r="Y39" s="281"/>
      <c r="Z39" s="281"/>
      <c r="AA39" s="281"/>
      <c r="AB39" s="281"/>
      <c r="AC39" s="281"/>
      <c r="AD39" s="281"/>
      <c r="AE39" s="281"/>
      <c r="AF39" s="281"/>
      <c r="AG39" s="281"/>
      <c r="AH39" s="281"/>
      <c r="AI39" s="281"/>
      <c r="AJ39" s="281"/>
      <c r="AK39" s="281"/>
      <c r="AL39" s="281"/>
      <c r="AM39" s="281"/>
      <c r="AN39" s="335"/>
      <c r="AO39" s="239"/>
      <c r="AP39" s="239"/>
      <c r="AQ39" s="239"/>
      <c r="AR39" s="337"/>
      <c r="AS39" s="240">
        <f t="shared" si="1"/>
        <v>0</v>
      </c>
      <c r="AT39" s="240" t="e">
        <f>AS39-AR39+#REF!</f>
        <v>#REF!</v>
      </c>
    </row>
    <row r="40" spans="2:46" ht="15.75" thickBot="1">
      <c r="B40" s="284">
        <v>46225.301701388889</v>
      </c>
      <c r="C40" s="285">
        <v>1</v>
      </c>
      <c r="D40" s="286"/>
      <c r="E40" s="285" t="s">
        <v>63</v>
      </c>
      <c r="F40" s="287">
        <v>46225</v>
      </c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286"/>
      <c r="S40" s="286"/>
      <c r="T40" s="286"/>
      <c r="U40" s="286"/>
      <c r="V40" s="286"/>
      <c r="W40" s="286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336"/>
      <c r="AO40" s="239"/>
      <c r="AP40" s="239"/>
      <c r="AQ40" s="239"/>
      <c r="AR40" s="338"/>
      <c r="AS40" s="240">
        <f t="shared" si="1"/>
        <v>0</v>
      </c>
      <c r="AT40" s="240" t="e">
        <f>AS40-AR40+#REF!</f>
        <v>#REF!</v>
      </c>
    </row>
    <row r="41" spans="2:46" ht="15.75" thickBot="1">
      <c r="B41" s="279">
        <v>46226.297430555554</v>
      </c>
      <c r="C41" s="280">
        <v>1</v>
      </c>
      <c r="D41" s="281"/>
      <c r="E41" s="280" t="s">
        <v>63</v>
      </c>
      <c r="F41" s="282">
        <v>46226</v>
      </c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1"/>
      <c r="R41" s="281"/>
      <c r="S41" s="281"/>
      <c r="T41" s="281"/>
      <c r="U41" s="281"/>
      <c r="V41" s="281"/>
      <c r="W41" s="281"/>
      <c r="X41" s="281"/>
      <c r="Y41" s="281"/>
      <c r="Z41" s="281"/>
      <c r="AA41" s="281"/>
      <c r="AB41" s="281"/>
      <c r="AC41" s="281"/>
      <c r="AD41" s="281"/>
      <c r="AE41" s="281"/>
      <c r="AF41" s="281"/>
      <c r="AG41" s="281"/>
      <c r="AH41" s="281"/>
      <c r="AI41" s="281"/>
      <c r="AJ41" s="281"/>
      <c r="AK41" s="281"/>
      <c r="AL41" s="281"/>
      <c r="AM41" s="281"/>
      <c r="AN41" s="335"/>
      <c r="AO41" s="239"/>
      <c r="AP41" s="239"/>
      <c r="AQ41" s="239"/>
      <c r="AR41" s="337"/>
      <c r="AS41" s="240">
        <f t="shared" si="1"/>
        <v>0</v>
      </c>
      <c r="AT41" s="240" t="e">
        <f>AS41-AR41+#REF!</f>
        <v>#REF!</v>
      </c>
    </row>
    <row r="42" spans="2:46" ht="15.75" thickBot="1">
      <c r="B42" s="289">
        <v>46227.299039351848</v>
      </c>
      <c r="C42" s="290">
        <v>1</v>
      </c>
      <c r="D42" s="291"/>
      <c r="E42" s="290" t="s">
        <v>63</v>
      </c>
      <c r="F42" s="292">
        <v>46227</v>
      </c>
      <c r="G42" s="291"/>
      <c r="H42" s="291"/>
      <c r="I42" s="291"/>
      <c r="J42" s="291"/>
      <c r="K42" s="291"/>
      <c r="L42" s="291"/>
      <c r="M42" s="291"/>
      <c r="N42" s="291"/>
      <c r="O42" s="291"/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1"/>
      <c r="AD42" s="291"/>
      <c r="AE42" s="291"/>
      <c r="AF42" s="291"/>
      <c r="AG42" s="291"/>
      <c r="AH42" s="291"/>
      <c r="AI42" s="291"/>
      <c r="AJ42" s="291"/>
      <c r="AK42" s="291"/>
      <c r="AL42" s="371"/>
      <c r="AM42" s="371"/>
      <c r="AN42" s="372"/>
      <c r="AO42" s="373"/>
      <c r="AP42" s="373"/>
      <c r="AQ42" s="373"/>
      <c r="AR42" s="374"/>
      <c r="AS42" s="240">
        <f t="shared" si="1"/>
        <v>0</v>
      </c>
      <c r="AT42" s="240" t="e">
        <f>AS42-AR42+#REF!</f>
        <v>#REF!</v>
      </c>
    </row>
    <row r="43" spans="2:46" ht="15.75" thickBot="1">
      <c r="B43" s="246"/>
      <c r="C43" s="246"/>
      <c r="D43" s="246"/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6"/>
      <c r="S43" s="246"/>
      <c r="T43" s="246"/>
      <c r="U43" s="246"/>
      <c r="V43" s="246"/>
      <c r="W43" s="246"/>
      <c r="X43" s="246"/>
      <c r="Y43" s="246"/>
      <c r="Z43" s="246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93"/>
      <c r="AL43" s="254"/>
      <c r="AM43" s="254"/>
      <c r="AN43" s="254"/>
      <c r="AO43" s="254"/>
      <c r="AP43" s="254"/>
      <c r="AQ43" s="254"/>
      <c r="AR43" s="254"/>
      <c r="AS43" s="370">
        <f t="shared" si="1"/>
        <v>0</v>
      </c>
      <c r="AT43" s="304" t="e">
        <f>AS43-AR43+#REF!</f>
        <v>#REF!</v>
      </c>
    </row>
    <row r="44" spans="2:46" ht="51.75" thickBot="1">
      <c r="B44" s="294">
        <v>46230.660509259258</v>
      </c>
      <c r="C44" s="295">
        <v>1</v>
      </c>
      <c r="D44" s="295"/>
      <c r="E44" s="295"/>
      <c r="F44" s="296">
        <v>46230</v>
      </c>
      <c r="G44" s="295" t="s">
        <v>549</v>
      </c>
      <c r="H44" s="295">
        <v>0</v>
      </c>
      <c r="I44" s="295" t="s">
        <v>550</v>
      </c>
      <c r="J44" s="295">
        <v>6</v>
      </c>
      <c r="K44" s="295" t="s">
        <v>551</v>
      </c>
      <c r="L44" s="295"/>
      <c r="M44" s="295" t="s">
        <v>552</v>
      </c>
      <c r="N44" s="295" t="s">
        <v>553</v>
      </c>
      <c r="O44" s="295" t="s">
        <v>554</v>
      </c>
      <c r="P44" s="295" t="s">
        <v>555</v>
      </c>
      <c r="Q44" s="295" t="s">
        <v>286</v>
      </c>
      <c r="R44" s="295" t="s">
        <v>41</v>
      </c>
      <c r="S44" s="295" t="s">
        <v>171</v>
      </c>
      <c r="T44" s="295" t="s">
        <v>556</v>
      </c>
      <c r="U44" s="295" t="s">
        <v>39</v>
      </c>
      <c r="V44" s="295"/>
      <c r="W44" s="295"/>
      <c r="X44" s="295"/>
      <c r="Y44" s="295"/>
      <c r="Z44" s="295"/>
      <c r="AA44" s="295"/>
      <c r="AB44" s="295" t="s">
        <v>557</v>
      </c>
      <c r="AC44" s="295" t="s">
        <v>558</v>
      </c>
      <c r="AD44" s="295">
        <v>1147</v>
      </c>
      <c r="AE44" s="295">
        <v>6882</v>
      </c>
      <c r="AF44" s="295" t="s">
        <v>559</v>
      </c>
      <c r="AG44" s="295" t="s">
        <v>105</v>
      </c>
      <c r="AH44" s="295" t="s">
        <v>43</v>
      </c>
      <c r="AI44" s="295">
        <v>0</v>
      </c>
      <c r="AJ44" s="295"/>
      <c r="AK44" s="297" t="s">
        <v>44</v>
      </c>
      <c r="AL44" s="254"/>
      <c r="AM44" s="254"/>
      <c r="AN44" s="254"/>
      <c r="AO44" s="254"/>
      <c r="AP44" s="254"/>
      <c r="AQ44" s="254"/>
      <c r="AR44" s="254"/>
      <c r="AS44" s="370">
        <f t="shared" si="1"/>
        <v>6882</v>
      </c>
      <c r="AT44" s="304" t="e">
        <f>AS44-AR44+#REF!</f>
        <v>#REF!</v>
      </c>
    </row>
    <row r="45" spans="2:46" ht="39" thickBot="1">
      <c r="B45" s="294">
        <v>46231.657719907409</v>
      </c>
      <c r="C45" s="295">
        <v>1</v>
      </c>
      <c r="D45" s="295"/>
      <c r="E45" s="295"/>
      <c r="F45" s="296">
        <v>46231</v>
      </c>
      <c r="G45" s="295" t="s">
        <v>549</v>
      </c>
      <c r="H45" s="295">
        <v>1147</v>
      </c>
      <c r="I45" s="295" t="s">
        <v>560</v>
      </c>
      <c r="J45" s="295">
        <v>6</v>
      </c>
      <c r="K45" s="295" t="s">
        <v>551</v>
      </c>
      <c r="L45" s="295"/>
      <c r="M45" s="295"/>
      <c r="N45" s="295"/>
      <c r="O45" s="295"/>
      <c r="P45" s="295"/>
      <c r="Q45" s="295"/>
      <c r="R45" s="295" t="s">
        <v>41</v>
      </c>
      <c r="S45" s="295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>
        <v>2353</v>
      </c>
      <c r="AE45" s="295">
        <v>2118</v>
      </c>
      <c r="AF45" s="295" t="s">
        <v>559</v>
      </c>
      <c r="AG45" s="295" t="s">
        <v>469</v>
      </c>
      <c r="AH45" s="295" t="s">
        <v>43</v>
      </c>
      <c r="AI45" s="295">
        <v>0</v>
      </c>
      <c r="AJ45" s="295"/>
      <c r="AK45" s="297" t="s">
        <v>459</v>
      </c>
      <c r="AL45" s="254"/>
      <c r="AM45" s="254"/>
      <c r="AN45" s="254"/>
      <c r="AO45" s="254"/>
      <c r="AP45" s="254"/>
      <c r="AQ45" s="254"/>
      <c r="AR45" s="254"/>
      <c r="AS45" s="370">
        <f t="shared" si="1"/>
        <v>7236</v>
      </c>
      <c r="AT45" s="304" t="e">
        <f>AS45-AR45+#REF!</f>
        <v>#REF!</v>
      </c>
    </row>
    <row r="46" spans="2:46" ht="39" thickBot="1">
      <c r="B46" s="294">
        <v>46232.65934027778</v>
      </c>
      <c r="C46" s="295">
        <v>1</v>
      </c>
      <c r="D46" s="295"/>
      <c r="E46" s="295"/>
      <c r="F46" s="296">
        <v>46232</v>
      </c>
      <c r="G46" s="295" t="s">
        <v>549</v>
      </c>
      <c r="H46" s="295">
        <v>2353</v>
      </c>
      <c r="I46" s="295" t="s">
        <v>561</v>
      </c>
      <c r="J46" s="295">
        <v>6</v>
      </c>
      <c r="K46" s="295" t="s">
        <v>551</v>
      </c>
      <c r="L46" s="295"/>
      <c r="M46" s="295"/>
      <c r="N46" s="295"/>
      <c r="O46" s="295"/>
      <c r="P46" s="295"/>
      <c r="Q46" s="295"/>
      <c r="R46" s="295" t="s">
        <v>41</v>
      </c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95"/>
      <c r="AD46" s="295">
        <v>3539</v>
      </c>
      <c r="AE46" s="295">
        <v>9234</v>
      </c>
      <c r="AF46" s="295" t="s">
        <v>559</v>
      </c>
      <c r="AG46" s="295" t="s">
        <v>105</v>
      </c>
      <c r="AH46" s="295" t="s">
        <v>43</v>
      </c>
      <c r="AI46" s="295">
        <v>0</v>
      </c>
      <c r="AJ46" s="295"/>
      <c r="AK46" s="297" t="s">
        <v>44</v>
      </c>
      <c r="AL46" s="254"/>
      <c r="AM46" s="254"/>
      <c r="AN46" s="254"/>
      <c r="AO46" s="254"/>
      <c r="AP46" s="254"/>
      <c r="AQ46" s="254"/>
      <c r="AR46" s="254"/>
      <c r="AS46" s="370">
        <f t="shared" si="1"/>
        <v>7116</v>
      </c>
      <c r="AT46" s="304" t="e">
        <f>AS46-AR46+#REF!</f>
        <v>#REF!</v>
      </c>
    </row>
    <row r="47" spans="2:46" ht="39" thickBot="1">
      <c r="B47" s="294">
        <v>46233.661585648151</v>
      </c>
      <c r="C47" s="295">
        <v>1</v>
      </c>
      <c r="D47" s="295"/>
      <c r="E47" s="295"/>
      <c r="F47" s="296">
        <v>46233</v>
      </c>
      <c r="G47" s="295" t="s">
        <v>549</v>
      </c>
      <c r="H47" s="295">
        <v>3539</v>
      </c>
      <c r="I47" s="295" t="s">
        <v>562</v>
      </c>
      <c r="J47" s="295">
        <v>6</v>
      </c>
      <c r="K47" s="295" t="s">
        <v>551</v>
      </c>
      <c r="L47" s="295"/>
      <c r="M47" s="295"/>
      <c r="N47" s="295"/>
      <c r="O47" s="295"/>
      <c r="P47" s="295"/>
      <c r="Q47" s="295"/>
      <c r="R47" s="295" t="s">
        <v>41</v>
      </c>
      <c r="S47" s="295"/>
      <c r="T47" s="295"/>
      <c r="U47" s="295"/>
      <c r="V47" s="295"/>
      <c r="W47" s="295"/>
      <c r="X47" s="295"/>
      <c r="Y47" s="295"/>
      <c r="Z47" s="295"/>
      <c r="AA47" s="295"/>
      <c r="AB47" s="295"/>
      <c r="AC47" s="295"/>
      <c r="AD47" s="295">
        <v>4799</v>
      </c>
      <c r="AE47" s="295">
        <v>4794</v>
      </c>
      <c r="AF47" s="295" t="s">
        <v>559</v>
      </c>
      <c r="AG47" s="295" t="s">
        <v>46</v>
      </c>
      <c r="AH47" s="295" t="s">
        <v>43</v>
      </c>
      <c r="AI47" s="295">
        <v>0</v>
      </c>
      <c r="AJ47" s="295"/>
      <c r="AK47" s="297" t="s">
        <v>459</v>
      </c>
      <c r="AL47" s="254"/>
      <c r="AM47" s="254"/>
      <c r="AN47" s="254"/>
      <c r="AO47" s="254"/>
      <c r="AP47" s="254"/>
      <c r="AQ47" s="254"/>
      <c r="AR47" s="254"/>
      <c r="AS47" s="370">
        <f t="shared" si="1"/>
        <v>7560</v>
      </c>
      <c r="AT47" s="304" t="e">
        <f>AS47-AR47+#REF!</f>
        <v>#REF!</v>
      </c>
    </row>
    <row r="48" spans="2:46" ht="39" thickBot="1">
      <c r="B48" s="261">
        <v>46234.29886574074</v>
      </c>
      <c r="C48" s="262">
        <v>1</v>
      </c>
      <c r="D48" s="263"/>
      <c r="E48" s="263"/>
      <c r="F48" s="264">
        <v>46234</v>
      </c>
      <c r="G48" s="262" t="s">
        <v>549</v>
      </c>
      <c r="H48" s="262">
        <v>4799</v>
      </c>
      <c r="I48" s="265">
        <v>0.30555555555555552</v>
      </c>
      <c r="J48" s="262">
        <v>6</v>
      </c>
      <c r="K48" s="262" t="s">
        <v>551</v>
      </c>
      <c r="L48" s="263"/>
      <c r="M48" s="263"/>
      <c r="N48" s="263"/>
      <c r="O48" s="263"/>
      <c r="P48" s="263"/>
      <c r="Q48" s="263"/>
      <c r="R48" s="262" t="s">
        <v>41</v>
      </c>
      <c r="S48" s="263"/>
      <c r="T48" s="263"/>
      <c r="U48" s="263"/>
      <c r="V48" s="263"/>
      <c r="W48" s="263"/>
      <c r="X48" s="263"/>
      <c r="Y48" s="263"/>
      <c r="Z48" s="263"/>
      <c r="AA48" s="263"/>
      <c r="AB48" s="263"/>
      <c r="AC48" s="263"/>
      <c r="AD48" s="262">
        <v>5927</v>
      </c>
      <c r="AE48" s="262">
        <v>11562</v>
      </c>
      <c r="AF48" s="265">
        <v>0.625</v>
      </c>
      <c r="AG48" s="262" t="s">
        <v>469</v>
      </c>
      <c r="AH48" s="262" t="s">
        <v>43</v>
      </c>
      <c r="AI48" s="262">
        <v>0</v>
      </c>
      <c r="AJ48" s="263"/>
      <c r="AK48" s="298" t="s">
        <v>44</v>
      </c>
      <c r="AL48" s="254"/>
      <c r="AM48" s="254"/>
      <c r="AN48" s="254"/>
      <c r="AO48" s="254"/>
      <c r="AP48" s="254"/>
      <c r="AQ48" s="254"/>
      <c r="AR48" s="254"/>
      <c r="AS48" s="370">
        <f t="shared" si="1"/>
        <v>6768</v>
      </c>
      <c r="AT48" s="304" t="e">
        <f>AS48-AR48+#REF!</f>
        <v>#REF!</v>
      </c>
    </row>
    <row r="49" spans="2:46">
      <c r="B49" s="19">
        <v>46174.532743055555</v>
      </c>
      <c r="C49" s="20">
        <v>2</v>
      </c>
      <c r="D49" s="21"/>
      <c r="E49" s="20" t="s">
        <v>63</v>
      </c>
      <c r="F49" s="8">
        <v>46174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375"/>
      <c r="AM49" s="375"/>
      <c r="AN49" s="375"/>
      <c r="AO49" s="375"/>
      <c r="AP49" s="375"/>
      <c r="AQ49" s="375"/>
      <c r="AR49" s="375"/>
      <c r="AS49" s="27">
        <f>(AD49-H49)*J49-AI49</f>
        <v>0</v>
      </c>
      <c r="AT49" s="27">
        <f>AS49-AQ49+AR49</f>
        <v>0</v>
      </c>
    </row>
    <row r="50" spans="2:46">
      <c r="B50" s="19">
        <v>46175.518900462965</v>
      </c>
      <c r="C50" s="20">
        <v>2</v>
      </c>
      <c r="D50" s="21"/>
      <c r="E50" s="20" t="s">
        <v>63</v>
      </c>
      <c r="F50" s="8">
        <v>46175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7">
        <f>(AD50-H50)*J50-AI50</f>
        <v>0</v>
      </c>
      <c r="AT50" s="27">
        <f t="shared" ref="AT50:AT101" si="2">AS50-AQ50+AR50</f>
        <v>0</v>
      </c>
    </row>
    <row r="51" spans="2:46">
      <c r="B51" s="19">
        <v>46176.300833333335</v>
      </c>
      <c r="C51" s="20">
        <v>2</v>
      </c>
      <c r="D51" s="21"/>
      <c r="E51" s="20" t="s">
        <v>63</v>
      </c>
      <c r="F51" s="8">
        <v>46176</v>
      </c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7">
        <f>(AD51-H51)*J51-AI51</f>
        <v>0</v>
      </c>
      <c r="AT51" s="27">
        <f t="shared" si="2"/>
        <v>0</v>
      </c>
    </row>
    <row r="52" spans="2:46" ht="51">
      <c r="B52" s="18">
        <v>46176.523912037039</v>
      </c>
      <c r="C52" s="12">
        <v>2</v>
      </c>
      <c r="D52" s="12" t="s">
        <v>107</v>
      </c>
      <c r="E52" s="14"/>
      <c r="F52" s="7">
        <v>46176</v>
      </c>
      <c r="G52" s="12" t="s">
        <v>108</v>
      </c>
      <c r="H52" s="12">
        <v>0</v>
      </c>
      <c r="I52" s="13">
        <v>0.42708333333333331</v>
      </c>
      <c r="J52" s="12">
        <v>10</v>
      </c>
      <c r="K52" s="12" t="s">
        <v>109</v>
      </c>
      <c r="L52" s="14"/>
      <c r="M52" s="14"/>
      <c r="N52" s="14"/>
      <c r="O52" s="14"/>
      <c r="P52" s="14"/>
      <c r="Q52" s="14"/>
      <c r="R52" s="12" t="s">
        <v>41</v>
      </c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2">
        <v>63</v>
      </c>
      <c r="AE52" s="12"/>
      <c r="AF52" s="13">
        <v>0.45833333333333331</v>
      </c>
      <c r="AG52" s="12" t="s">
        <v>110</v>
      </c>
      <c r="AH52" s="12" t="s">
        <v>43</v>
      </c>
      <c r="AI52" s="12">
        <v>0</v>
      </c>
      <c r="AJ52" s="12" t="s">
        <v>111</v>
      </c>
      <c r="AK52" s="12" t="s">
        <v>112</v>
      </c>
      <c r="AL52" s="14"/>
      <c r="AM52" s="14"/>
      <c r="AN52" s="14"/>
      <c r="AO52" s="14"/>
      <c r="AP52" s="14"/>
      <c r="AQ52" s="14"/>
      <c r="AR52" s="14"/>
      <c r="AS52" s="17">
        <f t="shared" ref="AS52:AS101" si="3">(AD52-H52)*J52</f>
        <v>630</v>
      </c>
      <c r="AT52" s="30">
        <f t="shared" si="2"/>
        <v>630</v>
      </c>
    </row>
    <row r="53" spans="2:46">
      <c r="B53" s="19">
        <v>46176.300833333335</v>
      </c>
      <c r="C53" s="20">
        <v>2</v>
      </c>
      <c r="D53" s="21"/>
      <c r="E53" s="20" t="s">
        <v>63</v>
      </c>
      <c r="F53" s="8">
        <v>46176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7">
        <f t="shared" si="3"/>
        <v>0</v>
      </c>
      <c r="AT53" s="27">
        <f t="shared" si="2"/>
        <v>0</v>
      </c>
    </row>
    <row r="54" spans="2:46" ht="51">
      <c r="B54" s="18">
        <v>46176.523912037039</v>
      </c>
      <c r="C54" s="12">
        <v>2</v>
      </c>
      <c r="D54" s="12" t="s">
        <v>107</v>
      </c>
      <c r="E54" s="14"/>
      <c r="F54" s="7">
        <v>46176</v>
      </c>
      <c r="G54" s="12" t="s">
        <v>108</v>
      </c>
      <c r="H54" s="12">
        <v>0</v>
      </c>
      <c r="I54" s="13">
        <v>0.42708333333333331</v>
      </c>
      <c r="J54" s="12">
        <v>10</v>
      </c>
      <c r="K54" s="12" t="s">
        <v>109</v>
      </c>
      <c r="L54" s="14"/>
      <c r="M54" s="14"/>
      <c r="N54" s="14"/>
      <c r="O54" s="14"/>
      <c r="P54" s="14"/>
      <c r="Q54" s="14"/>
      <c r="R54" s="12" t="s">
        <v>41</v>
      </c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2">
        <v>63</v>
      </c>
      <c r="AE54" s="12"/>
      <c r="AF54" s="13">
        <v>0.45833333333333331</v>
      </c>
      <c r="AG54" s="12" t="s">
        <v>110</v>
      </c>
      <c r="AH54" s="12" t="s">
        <v>43</v>
      </c>
      <c r="AI54" s="12">
        <v>0</v>
      </c>
      <c r="AJ54" s="12" t="s">
        <v>111</v>
      </c>
      <c r="AK54" s="12" t="s">
        <v>112</v>
      </c>
      <c r="AL54" s="14"/>
      <c r="AM54" s="14"/>
      <c r="AN54" s="14"/>
      <c r="AO54" s="14"/>
      <c r="AP54" s="14"/>
      <c r="AQ54" s="14"/>
      <c r="AR54" s="14"/>
      <c r="AS54" s="17">
        <f t="shared" si="3"/>
        <v>630</v>
      </c>
      <c r="AT54" s="30">
        <f t="shared" si="2"/>
        <v>630</v>
      </c>
    </row>
    <row r="55" spans="2:46" ht="63.75">
      <c r="B55" s="16">
        <v>46177.316319444442</v>
      </c>
      <c r="C55" s="9">
        <v>2</v>
      </c>
      <c r="D55" s="11"/>
      <c r="E55" s="11"/>
      <c r="F55" s="6">
        <v>46177</v>
      </c>
      <c r="G55" s="9" t="s">
        <v>108</v>
      </c>
      <c r="H55" s="9">
        <v>63</v>
      </c>
      <c r="I55" s="10">
        <v>0.30208333333333331</v>
      </c>
      <c r="J55" s="9">
        <v>10</v>
      </c>
      <c r="K55" s="9" t="s">
        <v>133</v>
      </c>
      <c r="L55" s="11"/>
      <c r="M55" s="9" t="s">
        <v>83</v>
      </c>
      <c r="N55" s="9" t="s">
        <v>45</v>
      </c>
      <c r="O55" s="9"/>
      <c r="P55" s="9" t="s">
        <v>134</v>
      </c>
      <c r="Q55" s="9" t="s">
        <v>85</v>
      </c>
      <c r="R55" s="9" t="s">
        <v>41</v>
      </c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2">
        <v>686</v>
      </c>
      <c r="AE55" s="12"/>
      <c r="AF55" s="13">
        <v>0.65625</v>
      </c>
      <c r="AG55" s="12" t="s">
        <v>87</v>
      </c>
      <c r="AH55" s="9" t="s">
        <v>43</v>
      </c>
      <c r="AI55" s="12">
        <v>0</v>
      </c>
      <c r="AJ55" s="11"/>
      <c r="AK55" s="9" t="s">
        <v>71</v>
      </c>
      <c r="AL55" s="11"/>
      <c r="AM55" s="11"/>
      <c r="AN55" s="11"/>
      <c r="AO55" s="11"/>
      <c r="AP55" s="9" t="s">
        <v>135</v>
      </c>
      <c r="AQ55" s="11"/>
      <c r="AR55" s="11"/>
      <c r="AS55" s="17">
        <f t="shared" si="3"/>
        <v>6230</v>
      </c>
      <c r="AT55" s="30">
        <f t="shared" si="2"/>
        <v>6230</v>
      </c>
    </row>
    <row r="56" spans="2:46" ht="114.75">
      <c r="B56" s="16">
        <v>46178.630729166667</v>
      </c>
      <c r="C56" s="9">
        <v>2</v>
      </c>
      <c r="D56" s="11"/>
      <c r="E56" s="11"/>
      <c r="F56" s="6">
        <v>46178</v>
      </c>
      <c r="G56" s="9" t="s">
        <v>108</v>
      </c>
      <c r="H56" s="9">
        <v>686</v>
      </c>
      <c r="I56" s="10">
        <v>0.30555555555555552</v>
      </c>
      <c r="J56" s="9">
        <v>10</v>
      </c>
      <c r="K56" s="9" t="s">
        <v>137</v>
      </c>
      <c r="L56" s="11"/>
      <c r="M56" s="9" t="s">
        <v>83</v>
      </c>
      <c r="N56" s="9" t="s">
        <v>39</v>
      </c>
      <c r="O56" s="9"/>
      <c r="P56" s="9" t="s">
        <v>134</v>
      </c>
      <c r="Q56" s="9" t="s">
        <v>117</v>
      </c>
      <c r="R56" s="9" t="s">
        <v>41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9">
        <v>1245</v>
      </c>
      <c r="AE56" s="9"/>
      <c r="AF56" s="10">
        <v>0.625</v>
      </c>
      <c r="AG56" s="9" t="s">
        <v>138</v>
      </c>
      <c r="AH56" s="9" t="s">
        <v>43</v>
      </c>
      <c r="AI56" s="9">
        <v>0</v>
      </c>
      <c r="AJ56" s="9" t="s">
        <v>139</v>
      </c>
      <c r="AK56" s="9" t="s">
        <v>71</v>
      </c>
      <c r="AL56" s="11"/>
      <c r="AM56" s="11"/>
      <c r="AN56" s="11"/>
      <c r="AO56" s="11"/>
      <c r="AP56" s="9" t="s">
        <v>135</v>
      </c>
      <c r="AQ56" s="11"/>
      <c r="AR56" s="11"/>
      <c r="AS56" s="17">
        <f t="shared" si="3"/>
        <v>5590</v>
      </c>
      <c r="AT56" s="30">
        <f t="shared" si="2"/>
        <v>5590</v>
      </c>
    </row>
    <row r="57" spans="2:46" ht="63.75">
      <c r="B57" s="18">
        <v>46181.662824074076</v>
      </c>
      <c r="C57" s="12">
        <v>2</v>
      </c>
      <c r="D57" s="14"/>
      <c r="E57" s="14"/>
      <c r="F57" s="7">
        <v>46181</v>
      </c>
      <c r="G57" s="12" t="s">
        <v>108</v>
      </c>
      <c r="H57" s="12">
        <v>1245</v>
      </c>
      <c r="I57" s="13">
        <v>0.33333333333333331</v>
      </c>
      <c r="J57" s="12">
        <v>10</v>
      </c>
      <c r="K57" s="12" t="s">
        <v>137</v>
      </c>
      <c r="L57" s="14"/>
      <c r="M57" s="12" t="s">
        <v>83</v>
      </c>
      <c r="N57" s="12" t="s">
        <v>39</v>
      </c>
      <c r="O57" s="12"/>
      <c r="P57" s="12" t="s">
        <v>134</v>
      </c>
      <c r="Q57" s="12" t="s">
        <v>117</v>
      </c>
      <c r="R57" s="12" t="s">
        <v>41</v>
      </c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2">
        <v>1777</v>
      </c>
      <c r="AE57" s="12"/>
      <c r="AF57" s="13">
        <v>0.65625</v>
      </c>
      <c r="AG57" s="12" t="s">
        <v>138</v>
      </c>
      <c r="AH57" s="12" t="s">
        <v>43</v>
      </c>
      <c r="AI57" s="12">
        <v>0</v>
      </c>
      <c r="AJ57" s="14"/>
      <c r="AK57" s="12" t="s">
        <v>81</v>
      </c>
      <c r="AL57" s="14"/>
      <c r="AM57" s="14"/>
      <c r="AN57" s="14"/>
      <c r="AO57" s="14"/>
      <c r="AP57" s="12" t="s">
        <v>135</v>
      </c>
      <c r="AQ57" s="14"/>
      <c r="AR57" s="14"/>
      <c r="AS57" s="17">
        <f t="shared" si="3"/>
        <v>5320</v>
      </c>
      <c r="AT57" s="30">
        <f t="shared" si="2"/>
        <v>5320</v>
      </c>
    </row>
    <row r="58" spans="2:46" ht="38.25">
      <c r="B58" s="16">
        <v>46182.660752314812</v>
      </c>
      <c r="C58" s="9">
        <v>2</v>
      </c>
      <c r="D58" s="11"/>
      <c r="E58" s="11"/>
      <c r="F58" s="6">
        <v>46182</v>
      </c>
      <c r="G58" s="9" t="s">
        <v>108</v>
      </c>
      <c r="H58" s="9">
        <v>1777</v>
      </c>
      <c r="I58" s="10">
        <v>0.2986111111111111</v>
      </c>
      <c r="J58" s="9">
        <v>10</v>
      </c>
      <c r="K58" s="9" t="s">
        <v>109</v>
      </c>
      <c r="L58" s="11"/>
      <c r="M58" s="11"/>
      <c r="N58" s="11"/>
      <c r="O58" s="11"/>
      <c r="P58" s="11"/>
      <c r="Q58" s="11"/>
      <c r="R58" s="9" t="s">
        <v>41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9">
        <v>2396</v>
      </c>
      <c r="AE58" s="9"/>
      <c r="AF58" s="10">
        <v>0.65625</v>
      </c>
      <c r="AG58" s="9" t="s">
        <v>182</v>
      </c>
      <c r="AH58" s="9" t="s">
        <v>43</v>
      </c>
      <c r="AI58" s="9">
        <v>0</v>
      </c>
      <c r="AJ58" s="11"/>
      <c r="AK58" s="9" t="s">
        <v>71</v>
      </c>
      <c r="AL58" s="11"/>
      <c r="AM58" s="11"/>
      <c r="AN58" s="11"/>
      <c r="AO58" s="11"/>
      <c r="AP58" s="11"/>
      <c r="AQ58" s="11"/>
      <c r="AR58" s="11"/>
      <c r="AS58" s="17">
        <f t="shared" si="3"/>
        <v>6190</v>
      </c>
      <c r="AT58" s="30">
        <f t="shared" si="2"/>
        <v>6190</v>
      </c>
    </row>
    <row r="59" spans="2:46" ht="63.75">
      <c r="B59" s="56">
        <v>46183.659039351849</v>
      </c>
      <c r="C59" s="57">
        <v>2</v>
      </c>
      <c r="D59" s="58"/>
      <c r="E59" s="58"/>
      <c r="F59" s="59">
        <v>46183</v>
      </c>
      <c r="G59" s="57" t="s">
        <v>108</v>
      </c>
      <c r="H59" s="57">
        <v>2396</v>
      </c>
      <c r="I59" s="60">
        <v>0.30555555555555552</v>
      </c>
      <c r="J59" s="57">
        <v>10</v>
      </c>
      <c r="K59" s="57" t="s">
        <v>190</v>
      </c>
      <c r="L59" s="58"/>
      <c r="M59" s="57" t="s">
        <v>83</v>
      </c>
      <c r="N59" s="57" t="s">
        <v>45</v>
      </c>
      <c r="O59" s="57"/>
      <c r="P59" s="57" t="s">
        <v>134</v>
      </c>
      <c r="Q59" s="57" t="s">
        <v>85</v>
      </c>
      <c r="R59" s="57" t="s">
        <v>41</v>
      </c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7">
        <v>3000</v>
      </c>
      <c r="AE59" s="57"/>
      <c r="AF59" s="60">
        <v>0.65625</v>
      </c>
      <c r="AG59" s="57" t="s">
        <v>191</v>
      </c>
      <c r="AH59" s="57" t="s">
        <v>43</v>
      </c>
      <c r="AI59" s="57">
        <v>0</v>
      </c>
      <c r="AJ59" s="58"/>
      <c r="AK59" s="57" t="s">
        <v>81</v>
      </c>
      <c r="AL59" s="58"/>
      <c r="AM59" s="58"/>
      <c r="AN59" s="58"/>
      <c r="AO59" s="58"/>
      <c r="AP59" s="57" t="s">
        <v>135</v>
      </c>
      <c r="AQ59" s="58"/>
      <c r="AR59" s="14"/>
      <c r="AS59" s="17">
        <f t="shared" si="3"/>
        <v>6040</v>
      </c>
      <c r="AT59" s="30">
        <f t="shared" si="2"/>
        <v>6040</v>
      </c>
    </row>
    <row r="60" spans="2:46" ht="102">
      <c r="B60" s="43">
        <v>46184.373182870368</v>
      </c>
      <c r="C60" s="44">
        <v>2</v>
      </c>
      <c r="D60" s="45"/>
      <c r="E60" s="45"/>
      <c r="F60" s="46">
        <v>46184</v>
      </c>
      <c r="G60" s="47" t="s">
        <v>108</v>
      </c>
      <c r="H60" s="44">
        <v>3000</v>
      </c>
      <c r="I60" s="48">
        <v>0.30555555555555552</v>
      </c>
      <c r="J60" s="44">
        <v>10</v>
      </c>
      <c r="K60" s="47" t="s">
        <v>190</v>
      </c>
      <c r="L60" s="45"/>
      <c r="M60" s="45"/>
      <c r="N60" s="45"/>
      <c r="O60" s="45"/>
      <c r="P60" s="45"/>
      <c r="Q60" s="45"/>
      <c r="R60" s="47" t="s">
        <v>41</v>
      </c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4">
        <v>3101</v>
      </c>
      <c r="AE60" s="44"/>
      <c r="AF60" s="48">
        <v>0.36805555555555558</v>
      </c>
      <c r="AG60" s="47" t="s">
        <v>206</v>
      </c>
      <c r="AH60" s="47" t="s">
        <v>43</v>
      </c>
      <c r="AI60" s="44">
        <v>0</v>
      </c>
      <c r="AJ60" s="47" t="s">
        <v>207</v>
      </c>
      <c r="AK60" s="47" t="s">
        <v>71</v>
      </c>
      <c r="AL60" s="45"/>
      <c r="AM60" s="45"/>
      <c r="AN60" s="45"/>
      <c r="AO60" s="45"/>
      <c r="AP60" s="45"/>
      <c r="AQ60" s="45"/>
      <c r="AR60" s="49"/>
      <c r="AS60" s="17">
        <f t="shared" si="3"/>
        <v>1010</v>
      </c>
      <c r="AT60" s="30">
        <f t="shared" si="2"/>
        <v>1010</v>
      </c>
    </row>
    <row r="61" spans="2:46" ht="76.5">
      <c r="B61" s="50">
        <v>46184.661724537036</v>
      </c>
      <c r="C61" s="51">
        <v>2</v>
      </c>
      <c r="D61" s="52"/>
      <c r="E61" s="52"/>
      <c r="F61" s="53">
        <v>46184</v>
      </c>
      <c r="G61" s="54" t="s">
        <v>208</v>
      </c>
      <c r="H61" s="51">
        <v>0</v>
      </c>
      <c r="I61" s="55">
        <v>3.4722222222222224E-2</v>
      </c>
      <c r="J61" s="51">
        <v>4</v>
      </c>
      <c r="K61" s="54" t="s">
        <v>209</v>
      </c>
      <c r="L61" s="52"/>
      <c r="M61" s="54" t="s">
        <v>210</v>
      </c>
      <c r="N61" s="54" t="s">
        <v>211</v>
      </c>
      <c r="O61" s="54"/>
      <c r="P61" s="54" t="s">
        <v>134</v>
      </c>
      <c r="Q61" s="54" t="s">
        <v>212</v>
      </c>
      <c r="R61" s="54" t="s">
        <v>41</v>
      </c>
      <c r="S61" s="54" t="s">
        <v>213</v>
      </c>
      <c r="T61" s="54"/>
      <c r="U61" s="54" t="s">
        <v>214</v>
      </c>
      <c r="V61" s="52"/>
      <c r="W61" s="52"/>
      <c r="X61" s="52"/>
      <c r="Y61" s="52"/>
      <c r="Z61" s="52"/>
      <c r="AA61" s="52"/>
      <c r="AB61" s="52"/>
      <c r="AC61" s="52"/>
      <c r="AD61" s="51">
        <v>185</v>
      </c>
      <c r="AE61" s="51"/>
      <c r="AF61" s="55">
        <v>0.65625</v>
      </c>
      <c r="AG61" s="54" t="s">
        <v>215</v>
      </c>
      <c r="AH61" s="54" t="s">
        <v>43</v>
      </c>
      <c r="AI61" s="51">
        <v>0</v>
      </c>
      <c r="AJ61" s="54" t="s">
        <v>216</v>
      </c>
      <c r="AK61" s="54" t="s">
        <v>71</v>
      </c>
      <c r="AL61" s="52"/>
      <c r="AM61" s="52"/>
      <c r="AN61" s="52"/>
      <c r="AO61" s="52"/>
      <c r="AP61" s="54" t="s">
        <v>217</v>
      </c>
      <c r="AQ61" s="52"/>
      <c r="AR61" s="49"/>
      <c r="AS61" s="17">
        <f t="shared" si="3"/>
        <v>740</v>
      </c>
      <c r="AT61" s="30">
        <f t="shared" si="2"/>
        <v>740</v>
      </c>
    </row>
    <row r="62" spans="2:46" ht="76.5">
      <c r="B62" s="43">
        <v>46185.62296296296</v>
      </c>
      <c r="C62" s="44">
        <v>2</v>
      </c>
      <c r="D62" s="45"/>
      <c r="E62" s="45"/>
      <c r="F62" s="46">
        <v>46185</v>
      </c>
      <c r="G62" s="47" t="s">
        <v>208</v>
      </c>
      <c r="H62" s="44">
        <v>186</v>
      </c>
      <c r="I62" s="48">
        <v>0.3125</v>
      </c>
      <c r="J62" s="44">
        <v>4</v>
      </c>
      <c r="K62" s="47" t="s">
        <v>209</v>
      </c>
      <c r="L62" s="45"/>
      <c r="M62" s="45"/>
      <c r="N62" s="45"/>
      <c r="O62" s="45"/>
      <c r="P62" s="45"/>
      <c r="Q62" s="45"/>
      <c r="R62" s="47" t="s">
        <v>41</v>
      </c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4">
        <v>461</v>
      </c>
      <c r="AE62" s="44"/>
      <c r="AF62" s="48">
        <v>0.47222222222222227</v>
      </c>
      <c r="AG62" s="47" t="s">
        <v>141</v>
      </c>
      <c r="AH62" s="47" t="s">
        <v>43</v>
      </c>
      <c r="AI62" s="44">
        <v>0</v>
      </c>
      <c r="AJ62" s="47" t="s">
        <v>218</v>
      </c>
      <c r="AK62" s="47" t="s">
        <v>71</v>
      </c>
      <c r="AL62" s="45"/>
      <c r="AM62" s="45"/>
      <c r="AN62" s="45"/>
      <c r="AO62" s="45"/>
      <c r="AP62" s="45"/>
      <c r="AQ62" s="44">
        <v>384</v>
      </c>
      <c r="AR62" s="17"/>
      <c r="AS62" s="17">
        <f t="shared" si="3"/>
        <v>1100</v>
      </c>
      <c r="AT62" s="30">
        <f t="shared" si="2"/>
        <v>716</v>
      </c>
    </row>
    <row r="63" spans="2:46">
      <c r="B63" s="62">
        <v>46189.298402777778</v>
      </c>
      <c r="C63" s="63">
        <v>2</v>
      </c>
      <c r="D63" s="2"/>
      <c r="E63" s="3" t="s">
        <v>63</v>
      </c>
      <c r="F63" s="64">
        <v>46189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7"/>
      <c r="AS63" s="27">
        <f t="shared" si="3"/>
        <v>0</v>
      </c>
      <c r="AT63" s="27">
        <f t="shared" si="2"/>
        <v>0</v>
      </c>
    </row>
    <row r="64" spans="2:46">
      <c r="B64" s="62">
        <v>46190.302581018521</v>
      </c>
      <c r="C64" s="63">
        <v>2</v>
      </c>
      <c r="D64" s="2"/>
      <c r="E64" s="3" t="s">
        <v>63</v>
      </c>
      <c r="F64" s="64">
        <v>46190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7"/>
      <c r="AS64" s="27">
        <f t="shared" si="3"/>
        <v>0</v>
      </c>
      <c r="AT64" s="27">
        <f t="shared" si="2"/>
        <v>0</v>
      </c>
    </row>
    <row r="65" spans="2:46" ht="229.5">
      <c r="B65" s="50">
        <v>46190.646539351852</v>
      </c>
      <c r="C65" s="51">
        <v>2</v>
      </c>
      <c r="D65" s="52"/>
      <c r="E65" s="52"/>
      <c r="F65" s="53">
        <v>46190</v>
      </c>
      <c r="G65" s="54" t="s">
        <v>261</v>
      </c>
      <c r="H65" s="51">
        <v>0</v>
      </c>
      <c r="I65" s="52"/>
      <c r="J65" s="51">
        <v>4</v>
      </c>
      <c r="K65" s="52"/>
      <c r="L65" s="52"/>
      <c r="M65" s="54" t="s">
        <v>83</v>
      </c>
      <c r="N65" s="54" t="s">
        <v>73</v>
      </c>
      <c r="O65" s="54"/>
      <c r="P65" s="54" t="s">
        <v>262</v>
      </c>
      <c r="Q65" s="54" t="s">
        <v>232</v>
      </c>
      <c r="R65" s="54" t="s">
        <v>41</v>
      </c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4" t="s">
        <v>263</v>
      </c>
      <c r="AI65" s="52"/>
      <c r="AJ65" s="54" t="s">
        <v>264</v>
      </c>
      <c r="AK65" s="52"/>
      <c r="AL65" s="52"/>
      <c r="AM65" s="52"/>
      <c r="AN65" s="52"/>
      <c r="AO65" s="52"/>
      <c r="AP65" s="54" t="s">
        <v>265</v>
      </c>
      <c r="AQ65" s="52"/>
      <c r="AR65" s="17"/>
      <c r="AS65" s="17">
        <f t="shared" si="3"/>
        <v>0</v>
      </c>
      <c r="AT65" s="30">
        <f t="shared" si="2"/>
        <v>0</v>
      </c>
    </row>
    <row r="66" spans="2:46" ht="38.25">
      <c r="B66" s="43">
        <v>46191.658437500002</v>
      </c>
      <c r="C66" s="44">
        <v>2</v>
      </c>
      <c r="D66" s="47" t="s">
        <v>280</v>
      </c>
      <c r="E66" s="45"/>
      <c r="F66" s="46">
        <v>46191</v>
      </c>
      <c r="G66" s="47" t="s">
        <v>261</v>
      </c>
      <c r="H66" s="44">
        <v>0</v>
      </c>
      <c r="I66" s="48">
        <v>0.30555555555555552</v>
      </c>
      <c r="J66" s="44">
        <v>4</v>
      </c>
      <c r="K66" s="47" t="s">
        <v>281</v>
      </c>
      <c r="L66" s="45"/>
      <c r="M66" s="45"/>
      <c r="N66" s="45"/>
      <c r="O66" s="45"/>
      <c r="P66" s="45"/>
      <c r="Q66" s="45"/>
      <c r="R66" s="47" t="s">
        <v>41</v>
      </c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4">
        <v>463</v>
      </c>
      <c r="AE66" s="44"/>
      <c r="AF66" s="48">
        <v>0.65625</v>
      </c>
      <c r="AG66" s="47" t="s">
        <v>182</v>
      </c>
      <c r="AH66" s="47" t="s">
        <v>263</v>
      </c>
      <c r="AI66" s="44">
        <v>0</v>
      </c>
      <c r="AJ66" s="45"/>
      <c r="AK66" s="47" t="s">
        <v>81</v>
      </c>
      <c r="AL66" s="45"/>
      <c r="AM66" s="45"/>
      <c r="AN66" s="45"/>
      <c r="AO66" s="45"/>
      <c r="AP66" s="45"/>
      <c r="AQ66" s="44">
        <v>252</v>
      </c>
      <c r="AR66" s="17">
        <v>384</v>
      </c>
      <c r="AS66" s="17">
        <f t="shared" si="3"/>
        <v>1852</v>
      </c>
      <c r="AT66" s="30">
        <f t="shared" si="2"/>
        <v>1984</v>
      </c>
    </row>
    <row r="67" spans="2:46" ht="63.75">
      <c r="B67" s="50">
        <v>46192.635092592594</v>
      </c>
      <c r="C67" s="51">
        <v>2</v>
      </c>
      <c r="D67" s="52"/>
      <c r="E67" s="52"/>
      <c r="F67" s="53">
        <v>46192</v>
      </c>
      <c r="G67" s="54" t="s">
        <v>261</v>
      </c>
      <c r="H67" s="51">
        <v>463</v>
      </c>
      <c r="I67" s="55">
        <v>0.41666666666666669</v>
      </c>
      <c r="J67" s="51">
        <v>4</v>
      </c>
      <c r="K67" s="54" t="s">
        <v>281</v>
      </c>
      <c r="L67" s="52"/>
      <c r="M67" s="54" t="s">
        <v>83</v>
      </c>
      <c r="N67" s="54" t="s">
        <v>73</v>
      </c>
      <c r="O67" s="54"/>
      <c r="P67" s="54" t="s">
        <v>262</v>
      </c>
      <c r="Q67" s="54" t="s">
        <v>232</v>
      </c>
      <c r="R67" s="54" t="s">
        <v>41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1">
        <v>787</v>
      </c>
      <c r="AE67" s="51"/>
      <c r="AF67" s="55">
        <v>0.625</v>
      </c>
      <c r="AG67" s="54" t="s">
        <v>140</v>
      </c>
      <c r="AH67" s="54" t="s">
        <v>263</v>
      </c>
      <c r="AI67" s="51">
        <v>0</v>
      </c>
      <c r="AJ67" s="52"/>
      <c r="AK67" s="54" t="s">
        <v>112</v>
      </c>
      <c r="AL67" s="52"/>
      <c r="AM67" s="52"/>
      <c r="AN67" s="52"/>
      <c r="AO67" s="52"/>
      <c r="AP67" s="54" t="s">
        <v>299</v>
      </c>
      <c r="AQ67" s="51">
        <v>348</v>
      </c>
      <c r="AR67" s="17">
        <v>252</v>
      </c>
      <c r="AS67" s="17">
        <f t="shared" si="3"/>
        <v>1296</v>
      </c>
      <c r="AT67" s="30">
        <f t="shared" si="2"/>
        <v>1200</v>
      </c>
    </row>
    <row r="68" spans="2:46" ht="63.75">
      <c r="B68" s="43">
        <v>46195.532025462962</v>
      </c>
      <c r="C68" s="44">
        <v>2</v>
      </c>
      <c r="D68" s="45"/>
      <c r="E68" s="45"/>
      <c r="F68" s="46">
        <v>46195</v>
      </c>
      <c r="G68" s="47" t="s">
        <v>261</v>
      </c>
      <c r="H68" s="44">
        <v>787</v>
      </c>
      <c r="I68" s="48">
        <v>0.3125</v>
      </c>
      <c r="J68" s="44">
        <v>4</v>
      </c>
      <c r="K68" s="47" t="s">
        <v>301</v>
      </c>
      <c r="L68" s="45"/>
      <c r="M68" s="47" t="s">
        <v>83</v>
      </c>
      <c r="N68" s="47" t="s">
        <v>45</v>
      </c>
      <c r="O68" s="47"/>
      <c r="P68" s="47" t="s">
        <v>262</v>
      </c>
      <c r="Q68" s="47" t="s">
        <v>85</v>
      </c>
      <c r="R68" s="47" t="s">
        <v>41</v>
      </c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4">
        <v>1081</v>
      </c>
      <c r="AE68" s="44"/>
      <c r="AF68" s="48">
        <v>3.125E-2</v>
      </c>
      <c r="AG68" s="47" t="s">
        <v>163</v>
      </c>
      <c r="AH68" s="47" t="s">
        <v>263</v>
      </c>
      <c r="AI68" s="44">
        <v>8</v>
      </c>
      <c r="AJ68" s="45"/>
      <c r="AK68" s="47" t="s">
        <v>112</v>
      </c>
      <c r="AL68" s="45"/>
      <c r="AM68" s="45"/>
      <c r="AN68" s="45"/>
      <c r="AO68" s="45"/>
      <c r="AP68" s="47" t="s">
        <v>299</v>
      </c>
      <c r="AQ68" s="44">
        <v>324</v>
      </c>
      <c r="AR68" s="17">
        <v>348</v>
      </c>
      <c r="AS68" s="17">
        <f t="shared" si="3"/>
        <v>1176</v>
      </c>
      <c r="AT68" s="30">
        <f t="shared" si="2"/>
        <v>1200</v>
      </c>
    </row>
    <row r="69" spans="2:46" ht="63.75">
      <c r="B69" s="50">
        <v>46196.661099537036</v>
      </c>
      <c r="C69" s="51">
        <v>2</v>
      </c>
      <c r="D69" s="52"/>
      <c r="E69" s="52"/>
      <c r="F69" s="53">
        <v>46196</v>
      </c>
      <c r="G69" s="54" t="s">
        <v>261</v>
      </c>
      <c r="H69" s="51">
        <v>1081</v>
      </c>
      <c r="I69" s="55">
        <v>0.30555555555555552</v>
      </c>
      <c r="J69" s="51">
        <v>4</v>
      </c>
      <c r="K69" s="54" t="s">
        <v>281</v>
      </c>
      <c r="L69" s="52"/>
      <c r="M69" s="54" t="s">
        <v>83</v>
      </c>
      <c r="N69" s="54" t="s">
        <v>39</v>
      </c>
      <c r="O69" s="54"/>
      <c r="P69" s="54" t="s">
        <v>262</v>
      </c>
      <c r="Q69" s="54" t="s">
        <v>117</v>
      </c>
      <c r="R69" s="54" t="s">
        <v>41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1">
        <v>1407</v>
      </c>
      <c r="AE69" s="51"/>
      <c r="AF69" s="55">
        <v>0.65625</v>
      </c>
      <c r="AG69" s="54" t="s">
        <v>219</v>
      </c>
      <c r="AH69" s="54" t="s">
        <v>263</v>
      </c>
      <c r="AI69" s="51">
        <v>5</v>
      </c>
      <c r="AJ69" s="52"/>
      <c r="AK69" s="54" t="s">
        <v>71</v>
      </c>
      <c r="AL69" s="52"/>
      <c r="AM69" s="52"/>
      <c r="AN69" s="52"/>
      <c r="AO69" s="52"/>
      <c r="AP69" s="54" t="s">
        <v>299</v>
      </c>
      <c r="AQ69" s="51">
        <v>28</v>
      </c>
      <c r="AR69" s="17">
        <v>324</v>
      </c>
      <c r="AS69" s="17">
        <f t="shared" si="3"/>
        <v>1304</v>
      </c>
      <c r="AT69" s="30">
        <f t="shared" si="2"/>
        <v>1600</v>
      </c>
    </row>
    <row r="70" spans="2:46" ht="63.75">
      <c r="B70" s="43">
        <v>46197.660254629627</v>
      </c>
      <c r="C70" s="44">
        <v>2</v>
      </c>
      <c r="D70" s="45"/>
      <c r="E70" s="45"/>
      <c r="F70" s="46">
        <v>46197</v>
      </c>
      <c r="G70" s="47" t="s">
        <v>261</v>
      </c>
      <c r="H70" s="44">
        <v>1407</v>
      </c>
      <c r="I70" s="48">
        <v>0.3125</v>
      </c>
      <c r="J70" s="44">
        <v>4</v>
      </c>
      <c r="K70" s="47" t="s">
        <v>316</v>
      </c>
      <c r="L70" s="45"/>
      <c r="M70" s="47" t="s">
        <v>83</v>
      </c>
      <c r="N70" s="47" t="s">
        <v>39</v>
      </c>
      <c r="O70" s="47"/>
      <c r="P70" s="47" t="s">
        <v>262</v>
      </c>
      <c r="Q70" s="47" t="s">
        <v>117</v>
      </c>
      <c r="R70" s="47" t="s">
        <v>41</v>
      </c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4">
        <v>1728</v>
      </c>
      <c r="AE70" s="44"/>
      <c r="AF70" s="48">
        <v>0.65625</v>
      </c>
      <c r="AG70" s="47" t="s">
        <v>163</v>
      </c>
      <c r="AH70" s="47" t="s">
        <v>263</v>
      </c>
      <c r="AI70" s="44">
        <v>0</v>
      </c>
      <c r="AJ70" s="45"/>
      <c r="AK70" s="47" t="s">
        <v>71</v>
      </c>
      <c r="AL70" s="45"/>
      <c r="AM70" s="45"/>
      <c r="AN70" s="45"/>
      <c r="AO70" s="45"/>
      <c r="AP70" s="47" t="s">
        <v>299</v>
      </c>
      <c r="AQ70" s="44">
        <v>112</v>
      </c>
      <c r="AR70" s="17">
        <v>28</v>
      </c>
      <c r="AS70" s="17">
        <f t="shared" si="3"/>
        <v>1284</v>
      </c>
      <c r="AT70" s="30">
        <f t="shared" si="2"/>
        <v>1200</v>
      </c>
    </row>
    <row r="71" spans="2:46" ht="63.75">
      <c r="B71" s="50">
        <v>46198.65829861111</v>
      </c>
      <c r="C71" s="51">
        <v>2</v>
      </c>
      <c r="D71" s="52"/>
      <c r="E71" s="52"/>
      <c r="F71" s="53">
        <v>46198</v>
      </c>
      <c r="G71" s="54" t="s">
        <v>261</v>
      </c>
      <c r="H71" s="51">
        <v>1728</v>
      </c>
      <c r="I71" s="55">
        <v>0.30555555555555552</v>
      </c>
      <c r="J71" s="51">
        <v>4</v>
      </c>
      <c r="K71" s="54" t="s">
        <v>316</v>
      </c>
      <c r="L71" s="52"/>
      <c r="M71" s="54" t="s">
        <v>83</v>
      </c>
      <c r="N71" s="54" t="s">
        <v>45</v>
      </c>
      <c r="O71" s="54"/>
      <c r="P71" s="54" t="s">
        <v>262</v>
      </c>
      <c r="Q71" s="54" t="s">
        <v>85</v>
      </c>
      <c r="R71" s="54" t="s">
        <v>41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1">
        <v>2065</v>
      </c>
      <c r="AE71" s="51"/>
      <c r="AF71" s="55">
        <v>0.65625</v>
      </c>
      <c r="AG71" s="54" t="s">
        <v>141</v>
      </c>
      <c r="AH71" s="54" t="s">
        <v>43</v>
      </c>
      <c r="AI71" s="51">
        <v>0</v>
      </c>
      <c r="AJ71" s="52"/>
      <c r="AK71" s="54" t="s">
        <v>112</v>
      </c>
      <c r="AL71" s="52"/>
      <c r="AM71" s="52"/>
      <c r="AN71" s="52"/>
      <c r="AO71" s="52"/>
      <c r="AP71" s="54" t="s">
        <v>299</v>
      </c>
      <c r="AQ71" s="51">
        <v>260</v>
      </c>
      <c r="AR71" s="17"/>
      <c r="AS71" s="17">
        <f t="shared" si="3"/>
        <v>1348</v>
      </c>
      <c r="AT71" s="30">
        <f t="shared" si="2"/>
        <v>1088</v>
      </c>
    </row>
    <row r="72" spans="2:46" ht="64.5" thickBot="1">
      <c r="B72" s="43">
        <v>46199.655474537038</v>
      </c>
      <c r="C72" s="44">
        <v>2</v>
      </c>
      <c r="D72" s="45"/>
      <c r="E72" s="45"/>
      <c r="F72" s="46">
        <v>46199</v>
      </c>
      <c r="G72" s="47" t="s">
        <v>261</v>
      </c>
      <c r="H72" s="44">
        <v>2065</v>
      </c>
      <c r="I72" s="48">
        <v>0.30555555555555552</v>
      </c>
      <c r="J72" s="44">
        <v>4</v>
      </c>
      <c r="K72" s="47" t="s">
        <v>316</v>
      </c>
      <c r="L72" s="45"/>
      <c r="M72" s="47" t="s">
        <v>83</v>
      </c>
      <c r="N72" s="47" t="s">
        <v>45</v>
      </c>
      <c r="O72" s="47"/>
      <c r="P72" s="47" t="s">
        <v>262</v>
      </c>
      <c r="Q72" s="47" t="s">
        <v>85</v>
      </c>
      <c r="R72" s="47" t="s">
        <v>41</v>
      </c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4">
        <v>2329</v>
      </c>
      <c r="AE72" s="44"/>
      <c r="AF72" s="48">
        <v>0.64583333333333337</v>
      </c>
      <c r="AG72" s="47" t="s">
        <v>106</v>
      </c>
      <c r="AH72" s="47" t="s">
        <v>263</v>
      </c>
      <c r="AI72" s="44">
        <v>0</v>
      </c>
      <c r="AJ72" s="45"/>
      <c r="AK72" s="47" t="s">
        <v>81</v>
      </c>
      <c r="AL72" s="45"/>
      <c r="AM72" s="45"/>
      <c r="AN72" s="45"/>
      <c r="AO72" s="45"/>
      <c r="AP72" s="47" t="s">
        <v>299</v>
      </c>
      <c r="AQ72" s="44">
        <v>116</v>
      </c>
      <c r="AR72" s="17"/>
      <c r="AS72" s="17">
        <f t="shared" si="3"/>
        <v>1056</v>
      </c>
      <c r="AT72" s="30">
        <f t="shared" si="2"/>
        <v>940</v>
      </c>
    </row>
    <row r="73" spans="2:46" ht="64.5" thickBot="1">
      <c r="B73" s="102">
        <v>46202.661724537036</v>
      </c>
      <c r="C73" s="103">
        <v>2</v>
      </c>
      <c r="D73" s="104"/>
      <c r="E73" s="104"/>
      <c r="F73" s="105">
        <v>46202</v>
      </c>
      <c r="G73" s="106" t="s">
        <v>261</v>
      </c>
      <c r="H73" s="103">
        <v>2329</v>
      </c>
      <c r="I73" s="107">
        <v>0.30555555555555552</v>
      </c>
      <c r="J73" s="103">
        <v>4</v>
      </c>
      <c r="K73" s="106" t="s">
        <v>316</v>
      </c>
      <c r="L73" s="104"/>
      <c r="M73" s="106" t="s">
        <v>83</v>
      </c>
      <c r="N73" s="106" t="s">
        <v>39</v>
      </c>
      <c r="O73" s="106"/>
      <c r="P73" s="106" t="s">
        <v>262</v>
      </c>
      <c r="Q73" s="106" t="s">
        <v>339</v>
      </c>
      <c r="R73" s="106" t="s">
        <v>41</v>
      </c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3">
        <v>2723</v>
      </c>
      <c r="AE73" s="103"/>
      <c r="AF73" s="107">
        <v>0.65625</v>
      </c>
      <c r="AG73" s="106" t="s">
        <v>215</v>
      </c>
      <c r="AH73" s="106" t="s">
        <v>263</v>
      </c>
      <c r="AI73" s="103">
        <v>0</v>
      </c>
      <c r="AJ73" s="104"/>
      <c r="AK73" s="106" t="s">
        <v>112</v>
      </c>
      <c r="AL73" s="104"/>
      <c r="AM73" s="104"/>
      <c r="AN73" s="104"/>
      <c r="AO73" s="104"/>
      <c r="AP73" s="106" t="s">
        <v>299</v>
      </c>
      <c r="AQ73" s="108">
        <v>92</v>
      </c>
      <c r="AR73" s="17"/>
      <c r="AS73" s="17">
        <f t="shared" si="3"/>
        <v>1576</v>
      </c>
      <c r="AT73" s="30">
        <f t="shared" si="2"/>
        <v>1484</v>
      </c>
    </row>
    <row r="74" spans="2:46" ht="63.75">
      <c r="B74" s="159">
        <v>46203.659907407404</v>
      </c>
      <c r="C74" s="160">
        <v>2</v>
      </c>
      <c r="D74" s="161"/>
      <c r="E74" s="161"/>
      <c r="F74" s="162">
        <v>46203</v>
      </c>
      <c r="G74" s="163" t="s">
        <v>261</v>
      </c>
      <c r="H74" s="160">
        <v>2723</v>
      </c>
      <c r="I74" s="164">
        <v>0.30208333333333331</v>
      </c>
      <c r="J74" s="160">
        <v>4</v>
      </c>
      <c r="K74" s="163" t="s">
        <v>316</v>
      </c>
      <c r="L74" s="161"/>
      <c r="M74" s="163" t="s">
        <v>83</v>
      </c>
      <c r="N74" s="163" t="s">
        <v>39</v>
      </c>
      <c r="O74" s="163"/>
      <c r="P74" s="163" t="s">
        <v>262</v>
      </c>
      <c r="Q74" s="163" t="s">
        <v>117</v>
      </c>
      <c r="R74" s="163" t="s">
        <v>41</v>
      </c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0">
        <v>3035</v>
      </c>
      <c r="AE74" s="160"/>
      <c r="AF74" s="164">
        <v>0.65625</v>
      </c>
      <c r="AG74" s="163" t="s">
        <v>163</v>
      </c>
      <c r="AH74" s="163" t="s">
        <v>263</v>
      </c>
      <c r="AI74" s="160">
        <v>0</v>
      </c>
      <c r="AJ74" s="161"/>
      <c r="AK74" s="163" t="s">
        <v>71</v>
      </c>
      <c r="AL74" s="161"/>
      <c r="AM74" s="161"/>
      <c r="AN74" s="161"/>
      <c r="AO74" s="161"/>
      <c r="AP74" s="163" t="s">
        <v>299</v>
      </c>
      <c r="AQ74" s="165">
        <v>140</v>
      </c>
      <c r="AR74" s="17"/>
      <c r="AS74" s="17">
        <f t="shared" si="3"/>
        <v>1248</v>
      </c>
      <c r="AT74" s="30">
        <f t="shared" si="2"/>
        <v>1108</v>
      </c>
    </row>
    <row r="75" spans="2:46" ht="63.75">
      <c r="B75" s="50">
        <v>46204.586863425924</v>
      </c>
      <c r="C75" s="52"/>
      <c r="D75" s="52"/>
      <c r="E75" s="52"/>
      <c r="F75" s="53">
        <v>46204</v>
      </c>
      <c r="G75" s="54" t="s">
        <v>261</v>
      </c>
      <c r="H75" s="51">
        <v>3035</v>
      </c>
      <c r="I75" s="55">
        <v>0.30555555555555552</v>
      </c>
      <c r="J75" s="51">
        <v>4</v>
      </c>
      <c r="K75" s="54" t="s">
        <v>353</v>
      </c>
      <c r="L75" s="52"/>
      <c r="M75" s="54" t="s">
        <v>83</v>
      </c>
      <c r="N75" s="54" t="s">
        <v>357</v>
      </c>
      <c r="O75" s="54"/>
      <c r="P75" s="54" t="s">
        <v>262</v>
      </c>
      <c r="Q75" s="54" t="s">
        <v>358</v>
      </c>
      <c r="R75" s="54" t="s">
        <v>359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1">
        <v>3250</v>
      </c>
      <c r="AE75" s="51"/>
      <c r="AF75" s="55">
        <v>1.3888888888888888E-2</v>
      </c>
      <c r="AG75" s="54" t="s">
        <v>360</v>
      </c>
      <c r="AH75" s="54" t="s">
        <v>263</v>
      </c>
      <c r="AI75" s="52"/>
      <c r="AJ75" s="54" t="s">
        <v>361</v>
      </c>
      <c r="AK75" s="54" t="s">
        <v>81</v>
      </c>
      <c r="AL75" s="52"/>
      <c r="AM75" s="52"/>
      <c r="AN75" s="52"/>
      <c r="AO75" s="52"/>
      <c r="AP75" s="54" t="s">
        <v>362</v>
      </c>
      <c r="AQ75" s="52"/>
      <c r="AR75" s="49"/>
      <c r="AS75" s="17">
        <f t="shared" si="3"/>
        <v>860</v>
      </c>
      <c r="AT75" s="30">
        <f t="shared" si="2"/>
        <v>860</v>
      </c>
    </row>
    <row r="76" spans="2:46" ht="89.25">
      <c r="B76" s="43">
        <v>46204.661851851852</v>
      </c>
      <c r="C76" s="45"/>
      <c r="D76" s="45"/>
      <c r="E76" s="45"/>
      <c r="F76" s="46">
        <v>46204</v>
      </c>
      <c r="G76" s="47" t="s">
        <v>363</v>
      </c>
      <c r="H76" s="44">
        <v>0</v>
      </c>
      <c r="I76" s="48">
        <v>0.61805555555555558</v>
      </c>
      <c r="J76" s="44">
        <v>8</v>
      </c>
      <c r="K76" s="47" t="s">
        <v>364</v>
      </c>
      <c r="L76" s="45"/>
      <c r="M76" s="47" t="s">
        <v>169</v>
      </c>
      <c r="N76" s="47" t="s">
        <v>365</v>
      </c>
      <c r="O76" s="47"/>
      <c r="P76" s="47" t="s">
        <v>262</v>
      </c>
      <c r="Q76" s="47" t="s">
        <v>366</v>
      </c>
      <c r="R76" s="47" t="s">
        <v>41</v>
      </c>
      <c r="S76" s="47" t="s">
        <v>169</v>
      </c>
      <c r="T76" s="47"/>
      <c r="U76" s="47" t="s">
        <v>367</v>
      </c>
      <c r="V76" s="45"/>
      <c r="W76" s="45"/>
      <c r="X76" s="45"/>
      <c r="Y76" s="45"/>
      <c r="Z76" s="45"/>
      <c r="AA76" s="45"/>
      <c r="AB76" s="45"/>
      <c r="AC76" s="45"/>
      <c r="AD76" s="44">
        <v>62</v>
      </c>
      <c r="AE76" s="44"/>
      <c r="AF76" s="48">
        <v>0.65625</v>
      </c>
      <c r="AG76" s="47" t="s">
        <v>368</v>
      </c>
      <c r="AH76" s="47" t="s">
        <v>43</v>
      </c>
      <c r="AI76" s="44">
        <v>0</v>
      </c>
      <c r="AJ76" s="47" t="s">
        <v>369</v>
      </c>
      <c r="AK76" s="47" t="s">
        <v>81</v>
      </c>
      <c r="AL76" s="45"/>
      <c r="AM76" s="45"/>
      <c r="AN76" s="45"/>
      <c r="AO76" s="45"/>
      <c r="AP76" s="47" t="s">
        <v>370</v>
      </c>
      <c r="AQ76" s="44">
        <v>496</v>
      </c>
      <c r="AR76" s="49"/>
      <c r="AS76" s="17">
        <f t="shared" si="3"/>
        <v>496</v>
      </c>
      <c r="AT76" s="30">
        <f t="shared" si="2"/>
        <v>0</v>
      </c>
    </row>
    <row r="77" spans="2:46" ht="89.25">
      <c r="B77" s="50">
        <v>46205.667175925926</v>
      </c>
      <c r="C77" s="54" t="s">
        <v>371</v>
      </c>
      <c r="D77" s="52"/>
      <c r="E77" s="54" t="s">
        <v>372</v>
      </c>
      <c r="F77" s="53">
        <v>46205</v>
      </c>
      <c r="G77" s="54" t="s">
        <v>363</v>
      </c>
      <c r="H77" s="51">
        <v>62</v>
      </c>
      <c r="I77" s="55">
        <v>0.31944444444444448</v>
      </c>
      <c r="J77" s="51">
        <v>8</v>
      </c>
      <c r="K77" s="54" t="s">
        <v>373</v>
      </c>
      <c r="L77" s="52"/>
      <c r="M77" s="54" t="s">
        <v>169</v>
      </c>
      <c r="N77" s="54" t="s">
        <v>374</v>
      </c>
      <c r="O77" s="54"/>
      <c r="P77" s="54" t="s">
        <v>262</v>
      </c>
      <c r="Q77" s="54" t="s">
        <v>375</v>
      </c>
      <c r="R77" s="54" t="s">
        <v>41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1">
        <v>482</v>
      </c>
      <c r="AE77" s="51"/>
      <c r="AF77" s="55">
        <v>0.65625</v>
      </c>
      <c r="AG77" s="54" t="s">
        <v>376</v>
      </c>
      <c r="AH77" s="54" t="s">
        <v>43</v>
      </c>
      <c r="AI77" s="51">
        <v>0</v>
      </c>
      <c r="AJ77" s="52"/>
      <c r="AK77" s="54" t="s">
        <v>71</v>
      </c>
      <c r="AL77" s="52"/>
      <c r="AM77" s="52"/>
      <c r="AN77" s="52"/>
      <c r="AO77" s="52"/>
      <c r="AP77" s="54" t="s">
        <v>377</v>
      </c>
      <c r="AQ77" s="51">
        <v>280</v>
      </c>
      <c r="AR77" s="49"/>
      <c r="AS77" s="17">
        <f t="shared" si="3"/>
        <v>3360</v>
      </c>
      <c r="AT77" s="30">
        <f t="shared" si="2"/>
        <v>3080</v>
      </c>
    </row>
    <row r="78" spans="2:46" ht="89.25">
      <c r="B78" s="43">
        <v>46206.651342592595</v>
      </c>
      <c r="C78" s="44">
        <v>2</v>
      </c>
      <c r="D78" s="47" t="s">
        <v>378</v>
      </c>
      <c r="E78" s="45"/>
      <c r="F78" s="46">
        <v>46206</v>
      </c>
      <c r="G78" s="47" t="s">
        <v>363</v>
      </c>
      <c r="H78" s="44">
        <v>487</v>
      </c>
      <c r="I78" s="48">
        <v>0.30208333333333331</v>
      </c>
      <c r="J78" s="44">
        <v>8</v>
      </c>
      <c r="K78" s="47" t="s">
        <v>373</v>
      </c>
      <c r="L78" s="45"/>
      <c r="M78" s="47" t="s">
        <v>169</v>
      </c>
      <c r="N78" s="47" t="s">
        <v>45</v>
      </c>
      <c r="O78" s="47"/>
      <c r="P78" s="47" t="s">
        <v>262</v>
      </c>
      <c r="Q78" s="47" t="s">
        <v>239</v>
      </c>
      <c r="R78" s="47" t="s">
        <v>41</v>
      </c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4">
        <v>1033</v>
      </c>
      <c r="AE78" s="44"/>
      <c r="AF78" s="48">
        <v>0.625</v>
      </c>
      <c r="AG78" s="47" t="s">
        <v>140</v>
      </c>
      <c r="AH78" s="47" t="s">
        <v>43</v>
      </c>
      <c r="AI78" s="44">
        <v>0</v>
      </c>
      <c r="AJ78" s="45"/>
      <c r="AK78" s="47" t="s">
        <v>71</v>
      </c>
      <c r="AL78" s="45"/>
      <c r="AM78" s="45"/>
      <c r="AN78" s="45"/>
      <c r="AO78" s="45"/>
      <c r="AP78" s="47" t="s">
        <v>379</v>
      </c>
      <c r="AQ78" s="44">
        <v>1064</v>
      </c>
      <c r="AR78" s="49"/>
      <c r="AS78" s="17">
        <f t="shared" si="3"/>
        <v>4368</v>
      </c>
      <c r="AT78" s="30">
        <f t="shared" si="2"/>
        <v>3304</v>
      </c>
    </row>
    <row r="79" spans="2:46" ht="63.75">
      <c r="B79" s="50">
        <v>46209.661307870374</v>
      </c>
      <c r="C79" s="51">
        <v>2</v>
      </c>
      <c r="D79" s="52"/>
      <c r="E79" s="52"/>
      <c r="F79" s="53">
        <v>46209</v>
      </c>
      <c r="G79" s="54" t="s">
        <v>363</v>
      </c>
      <c r="H79" s="51">
        <v>1034</v>
      </c>
      <c r="I79" s="55">
        <v>0.30555555555555552</v>
      </c>
      <c r="J79" s="51">
        <v>8</v>
      </c>
      <c r="K79" s="54" t="s">
        <v>373</v>
      </c>
      <c r="L79" s="52"/>
      <c r="M79" s="54" t="s">
        <v>380</v>
      </c>
      <c r="N79" s="54" t="s">
        <v>381</v>
      </c>
      <c r="O79" s="54"/>
      <c r="P79" s="52"/>
      <c r="Q79" s="52"/>
      <c r="R79" s="54" t="s">
        <v>41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1">
        <v>1627</v>
      </c>
      <c r="AE79" s="51"/>
      <c r="AF79" s="55">
        <v>0.65625</v>
      </c>
      <c r="AG79" s="54" t="s">
        <v>163</v>
      </c>
      <c r="AH79" s="54" t="s">
        <v>43</v>
      </c>
      <c r="AI79" s="51">
        <v>0</v>
      </c>
      <c r="AJ79" s="52"/>
      <c r="AK79" s="54" t="s">
        <v>112</v>
      </c>
      <c r="AL79" s="52"/>
      <c r="AM79" s="52"/>
      <c r="AN79" s="52"/>
      <c r="AO79" s="52"/>
      <c r="AP79" s="54" t="s">
        <v>382</v>
      </c>
      <c r="AQ79" s="51">
        <v>1016</v>
      </c>
      <c r="AR79" s="17"/>
      <c r="AS79" s="17">
        <f t="shared" si="3"/>
        <v>4744</v>
      </c>
      <c r="AT79" s="30">
        <f t="shared" si="2"/>
        <v>3728</v>
      </c>
    </row>
    <row r="80" spans="2:46" ht="38.25">
      <c r="B80" s="43">
        <v>46210.492303240739</v>
      </c>
      <c r="C80" s="44">
        <v>2</v>
      </c>
      <c r="D80" s="45"/>
      <c r="E80" s="45"/>
      <c r="F80" s="46">
        <v>46210</v>
      </c>
      <c r="G80" s="47" t="s">
        <v>363</v>
      </c>
      <c r="H80" s="44">
        <v>1628</v>
      </c>
      <c r="I80" s="48">
        <v>0.30208333333333331</v>
      </c>
      <c r="J80" s="44">
        <v>8</v>
      </c>
      <c r="K80" s="47" t="s">
        <v>439</v>
      </c>
      <c r="L80" s="45"/>
      <c r="M80" s="45"/>
      <c r="N80" s="45"/>
      <c r="O80" s="45"/>
      <c r="P80" s="45"/>
      <c r="Q80" s="45"/>
      <c r="R80" s="47" t="s">
        <v>41</v>
      </c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4">
        <v>1946</v>
      </c>
      <c r="AE80" s="44"/>
      <c r="AF80" s="48">
        <v>0.48958333333333331</v>
      </c>
      <c r="AG80" s="47" t="s">
        <v>123</v>
      </c>
      <c r="AH80" s="47" t="s">
        <v>43</v>
      </c>
      <c r="AI80" s="44">
        <v>0</v>
      </c>
      <c r="AJ80" s="45"/>
      <c r="AK80" s="47" t="s">
        <v>81</v>
      </c>
      <c r="AL80" s="45"/>
      <c r="AM80" s="45"/>
      <c r="AN80" s="45"/>
      <c r="AO80" s="45"/>
      <c r="AP80" s="45"/>
      <c r="AQ80" s="44">
        <v>1168</v>
      </c>
      <c r="AR80" s="17"/>
      <c r="AS80" s="17">
        <f t="shared" si="3"/>
        <v>2544</v>
      </c>
      <c r="AT80" s="30">
        <f t="shared" si="2"/>
        <v>1376</v>
      </c>
    </row>
    <row r="81" spans="2:46" ht="38.25">
      <c r="B81" s="43">
        <v>46211.552743055552</v>
      </c>
      <c r="C81" s="44">
        <v>2</v>
      </c>
      <c r="D81" s="45"/>
      <c r="E81" s="45"/>
      <c r="F81" s="46">
        <v>46211</v>
      </c>
      <c r="G81" s="47" t="s">
        <v>363</v>
      </c>
      <c r="H81" s="44">
        <v>1946</v>
      </c>
      <c r="I81" s="48">
        <v>0.30555555555555552</v>
      </c>
      <c r="J81" s="44">
        <v>8</v>
      </c>
      <c r="K81" s="47" t="s">
        <v>439</v>
      </c>
      <c r="L81" s="45"/>
      <c r="M81" s="45"/>
      <c r="N81" s="45"/>
      <c r="O81" s="45"/>
      <c r="P81" s="47" t="s">
        <v>451</v>
      </c>
      <c r="Q81" s="47" t="s">
        <v>350</v>
      </c>
      <c r="R81" s="47" t="s">
        <v>41</v>
      </c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4">
        <v>2234</v>
      </c>
      <c r="AE81" s="44"/>
      <c r="AF81" s="48">
        <v>0.49305555555555558</v>
      </c>
      <c r="AG81" s="47" t="s">
        <v>42</v>
      </c>
      <c r="AH81" s="47" t="s">
        <v>43</v>
      </c>
      <c r="AI81" s="44">
        <v>0</v>
      </c>
      <c r="AJ81" s="45"/>
      <c r="AK81" s="47" t="s">
        <v>71</v>
      </c>
      <c r="AL81" s="45"/>
      <c r="AM81" s="45"/>
      <c r="AN81" s="45"/>
      <c r="AO81" s="45"/>
      <c r="AP81" s="45"/>
      <c r="AQ81" s="44">
        <v>0</v>
      </c>
      <c r="AR81" s="17"/>
      <c r="AS81" s="17">
        <f t="shared" si="3"/>
        <v>2304</v>
      </c>
      <c r="AT81" s="30">
        <f t="shared" si="2"/>
        <v>2304</v>
      </c>
    </row>
    <row r="82" spans="2:46" ht="15.75" thickBot="1">
      <c r="B82" s="376">
        <v>46213.592800925922</v>
      </c>
      <c r="C82" s="377" t="s">
        <v>371</v>
      </c>
      <c r="D82" s="378"/>
      <c r="E82" s="377" t="s">
        <v>352</v>
      </c>
      <c r="F82" s="379">
        <v>46213</v>
      </c>
      <c r="G82" s="380"/>
      <c r="H82" s="381">
        <v>0</v>
      </c>
      <c r="I82" s="380"/>
      <c r="J82" s="380"/>
      <c r="K82" s="380"/>
      <c r="L82" s="380"/>
      <c r="M82" s="380"/>
      <c r="N82" s="380"/>
      <c r="O82" s="380"/>
      <c r="P82" s="380"/>
      <c r="Q82" s="380"/>
      <c r="R82" s="380"/>
      <c r="S82" s="380"/>
      <c r="T82" s="380"/>
      <c r="U82" s="380"/>
      <c r="V82" s="380"/>
      <c r="W82" s="380"/>
      <c r="X82" s="380"/>
      <c r="Y82" s="380"/>
      <c r="Z82" s="380"/>
      <c r="AA82" s="380"/>
      <c r="AB82" s="380"/>
      <c r="AC82" s="380"/>
      <c r="AD82" s="380"/>
      <c r="AE82" s="380"/>
      <c r="AF82" s="380"/>
      <c r="AG82" s="380"/>
      <c r="AH82" s="380"/>
      <c r="AI82" s="380"/>
      <c r="AJ82" s="380"/>
      <c r="AK82" s="380"/>
      <c r="AL82" s="380"/>
      <c r="AM82" s="380"/>
      <c r="AN82" s="380"/>
      <c r="AO82" s="380"/>
      <c r="AP82" s="380"/>
      <c r="AQ82" s="380"/>
      <c r="AR82" s="382"/>
      <c r="AS82" s="218">
        <f t="shared" si="3"/>
        <v>0</v>
      </c>
      <c r="AT82" s="218">
        <f t="shared" si="2"/>
        <v>0</v>
      </c>
    </row>
    <row r="83" spans="2:46" ht="15.75" thickBot="1">
      <c r="B83" s="201">
        <v>46216.668773148151</v>
      </c>
      <c r="C83" s="202" t="s">
        <v>371</v>
      </c>
      <c r="D83" s="203"/>
      <c r="E83" s="202" t="s">
        <v>352</v>
      </c>
      <c r="F83" s="348">
        <v>46216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31"/>
      <c r="AS83" s="27">
        <f t="shared" si="3"/>
        <v>0</v>
      </c>
      <c r="AT83" s="27">
        <f t="shared" si="2"/>
        <v>0</v>
      </c>
    </row>
    <row r="84" spans="2:46" ht="15.75" thickBot="1">
      <c r="B84" s="96">
        <v>46217.658078703702</v>
      </c>
      <c r="C84" s="99" t="s">
        <v>371</v>
      </c>
      <c r="D84" s="98"/>
      <c r="E84" s="99" t="s">
        <v>352</v>
      </c>
      <c r="F84" s="348">
        <v>46217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31"/>
      <c r="AS84" s="27">
        <f t="shared" si="3"/>
        <v>0</v>
      </c>
      <c r="AT84" s="27">
        <f t="shared" si="2"/>
        <v>0</v>
      </c>
    </row>
    <row r="85" spans="2:46" ht="15.75" thickBot="1">
      <c r="B85" s="126">
        <v>46218.602094907408</v>
      </c>
      <c r="C85" s="129" t="s">
        <v>371</v>
      </c>
      <c r="D85" s="128"/>
      <c r="E85" s="129" t="s">
        <v>352</v>
      </c>
      <c r="F85" s="349">
        <v>46218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31"/>
      <c r="AS85" s="27">
        <f t="shared" si="3"/>
        <v>0</v>
      </c>
      <c r="AT85" s="27">
        <f t="shared" si="2"/>
        <v>0</v>
      </c>
    </row>
    <row r="86" spans="2:46" ht="15.75" thickBot="1">
      <c r="B86" s="177">
        <v>46219.305405092593</v>
      </c>
      <c r="C86" s="178">
        <v>2</v>
      </c>
      <c r="D86" s="179"/>
      <c r="E86" s="180" t="s">
        <v>63</v>
      </c>
      <c r="F86" s="349">
        <v>46219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31"/>
      <c r="AS86" s="27">
        <f t="shared" si="3"/>
        <v>0</v>
      </c>
      <c r="AT86" s="27">
        <f t="shared" si="2"/>
        <v>0</v>
      </c>
    </row>
    <row r="87" spans="2:46" ht="15.75" thickBot="1">
      <c r="B87" s="201">
        <v>46220.465185185189</v>
      </c>
      <c r="C87" s="205">
        <v>2</v>
      </c>
      <c r="D87" s="203"/>
      <c r="E87" s="202" t="s">
        <v>63</v>
      </c>
      <c r="F87" s="348">
        <v>46220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31"/>
      <c r="AS87" s="27">
        <f t="shared" si="3"/>
        <v>0</v>
      </c>
      <c r="AT87" s="27">
        <f t="shared" si="2"/>
        <v>0</v>
      </c>
    </row>
    <row r="88" spans="2:46" ht="15.75" thickBot="1">
      <c r="B88" s="177">
        <v>46223.653657407405</v>
      </c>
      <c r="C88" s="178">
        <v>2</v>
      </c>
      <c r="D88" s="179"/>
      <c r="E88" s="180" t="s">
        <v>63</v>
      </c>
      <c r="F88" s="349">
        <v>46223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31"/>
      <c r="AS88" s="27">
        <f t="shared" si="3"/>
        <v>0</v>
      </c>
      <c r="AT88" s="27">
        <f t="shared" si="2"/>
        <v>0</v>
      </c>
    </row>
    <row r="89" spans="2:46" ht="15.75" thickBot="1">
      <c r="B89" s="126">
        <v>46224.299016203702</v>
      </c>
      <c r="C89" s="127">
        <v>2</v>
      </c>
      <c r="D89" s="128"/>
      <c r="E89" s="129" t="s">
        <v>63</v>
      </c>
      <c r="F89" s="349">
        <v>46224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31"/>
      <c r="AS89" s="27">
        <f t="shared" si="3"/>
        <v>0</v>
      </c>
      <c r="AT89" s="27">
        <f t="shared" si="2"/>
        <v>0</v>
      </c>
    </row>
    <row r="90" spans="2:46">
      <c r="B90" s="383">
        <v>46225.301898148151</v>
      </c>
      <c r="C90" s="384">
        <v>2</v>
      </c>
      <c r="D90" s="353"/>
      <c r="E90" s="385" t="s">
        <v>63</v>
      </c>
      <c r="F90" s="386">
        <v>46225</v>
      </c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387"/>
      <c r="AS90" s="67">
        <f t="shared" si="3"/>
        <v>0</v>
      </c>
      <c r="AT90" s="67">
        <f t="shared" si="2"/>
        <v>0</v>
      </c>
    </row>
    <row r="91" spans="2:46" ht="38.25">
      <c r="B91" s="43">
        <v>46226.551018518519</v>
      </c>
      <c r="C91" s="44">
        <v>2</v>
      </c>
      <c r="D91" s="45"/>
      <c r="E91" s="45"/>
      <c r="F91" s="46">
        <v>46225</v>
      </c>
      <c r="G91" s="47" t="s">
        <v>534</v>
      </c>
      <c r="H91" s="44">
        <v>0</v>
      </c>
      <c r="I91" s="48">
        <v>0.375</v>
      </c>
      <c r="J91" s="44">
        <v>2</v>
      </c>
      <c r="K91" s="47" t="s">
        <v>273</v>
      </c>
      <c r="L91" s="45"/>
      <c r="M91" s="45"/>
      <c r="N91" s="45"/>
      <c r="O91" s="45"/>
      <c r="P91" s="45"/>
      <c r="Q91" s="45"/>
      <c r="R91" s="47" t="s">
        <v>41</v>
      </c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4">
        <v>124</v>
      </c>
      <c r="AE91" s="44"/>
      <c r="AF91" s="48">
        <v>0</v>
      </c>
      <c r="AG91" s="47" t="s">
        <v>142</v>
      </c>
      <c r="AH91" s="47" t="s">
        <v>263</v>
      </c>
      <c r="AI91" s="44">
        <v>0</v>
      </c>
      <c r="AJ91" s="47" t="s">
        <v>305</v>
      </c>
      <c r="AK91" s="47" t="s">
        <v>345</v>
      </c>
      <c r="AL91" s="45"/>
      <c r="AM91" s="45"/>
      <c r="AN91" s="45"/>
      <c r="AO91" s="45"/>
      <c r="AP91" s="45"/>
      <c r="AQ91" s="44">
        <v>0</v>
      </c>
      <c r="AR91" s="17"/>
      <c r="AS91" s="17">
        <f t="shared" si="3"/>
        <v>248</v>
      </c>
      <c r="AT91" s="30">
        <f t="shared" si="2"/>
        <v>248</v>
      </c>
    </row>
    <row r="92" spans="2:46" ht="38.25">
      <c r="B92" s="50">
        <v>46226.551944444444</v>
      </c>
      <c r="C92" s="51">
        <v>2</v>
      </c>
      <c r="D92" s="52"/>
      <c r="E92" s="52"/>
      <c r="F92" s="53">
        <v>46225</v>
      </c>
      <c r="G92" s="54" t="s">
        <v>535</v>
      </c>
      <c r="H92" s="51">
        <v>0</v>
      </c>
      <c r="I92" s="55">
        <v>0.375</v>
      </c>
      <c r="J92" s="51">
        <v>2</v>
      </c>
      <c r="K92" s="54" t="s">
        <v>273</v>
      </c>
      <c r="L92" s="52"/>
      <c r="M92" s="52"/>
      <c r="N92" s="52"/>
      <c r="O92" s="52"/>
      <c r="P92" s="52"/>
      <c r="Q92" s="52"/>
      <c r="R92" s="54" t="s">
        <v>41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1">
        <v>124</v>
      </c>
      <c r="AE92" s="51"/>
      <c r="AF92" s="55">
        <v>0</v>
      </c>
      <c r="AG92" s="54" t="s">
        <v>142</v>
      </c>
      <c r="AH92" s="54" t="s">
        <v>43</v>
      </c>
      <c r="AI92" s="51">
        <v>0</v>
      </c>
      <c r="AJ92" s="54" t="s">
        <v>305</v>
      </c>
      <c r="AK92" s="54" t="s">
        <v>345</v>
      </c>
      <c r="AL92" s="52"/>
      <c r="AM92" s="52"/>
      <c r="AN92" s="52"/>
      <c r="AO92" s="52"/>
      <c r="AP92" s="52"/>
      <c r="AQ92" s="51">
        <v>0</v>
      </c>
      <c r="AR92" s="17"/>
      <c r="AS92" s="17">
        <f t="shared" si="3"/>
        <v>248</v>
      </c>
      <c r="AT92" s="30">
        <f t="shared" si="2"/>
        <v>248</v>
      </c>
    </row>
    <row r="93" spans="2:46" ht="63.75">
      <c r="B93" s="43">
        <v>46226.658958333333</v>
      </c>
      <c r="C93" s="44">
        <v>2</v>
      </c>
      <c r="D93" s="45"/>
      <c r="E93" s="45"/>
      <c r="F93" s="46">
        <v>46226</v>
      </c>
      <c r="G93" s="47" t="s">
        <v>536</v>
      </c>
      <c r="H93" s="44">
        <v>0</v>
      </c>
      <c r="I93" s="48">
        <v>0.31944444444444448</v>
      </c>
      <c r="J93" s="44">
        <v>2</v>
      </c>
      <c r="K93" s="47" t="s">
        <v>537</v>
      </c>
      <c r="L93" s="45"/>
      <c r="M93" s="47" t="s">
        <v>83</v>
      </c>
      <c r="N93" s="47" t="s">
        <v>211</v>
      </c>
      <c r="O93" s="47"/>
      <c r="P93" s="47" t="s">
        <v>426</v>
      </c>
      <c r="Q93" s="47" t="s">
        <v>212</v>
      </c>
      <c r="R93" s="47" t="s">
        <v>41</v>
      </c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4">
        <v>477</v>
      </c>
      <c r="AE93" s="44"/>
      <c r="AF93" s="48">
        <v>0.65625</v>
      </c>
      <c r="AG93" s="47" t="s">
        <v>46</v>
      </c>
      <c r="AH93" s="47" t="s">
        <v>43</v>
      </c>
      <c r="AI93" s="44">
        <v>0</v>
      </c>
      <c r="AJ93" s="47" t="s">
        <v>538</v>
      </c>
      <c r="AK93" s="47" t="s">
        <v>112</v>
      </c>
      <c r="AL93" s="45"/>
      <c r="AM93" s="45"/>
      <c r="AN93" s="45"/>
      <c r="AO93" s="45"/>
      <c r="AP93" s="47" t="s">
        <v>539</v>
      </c>
      <c r="AQ93" s="44">
        <v>74</v>
      </c>
      <c r="AR93" s="17"/>
      <c r="AS93" s="17">
        <f t="shared" si="3"/>
        <v>954</v>
      </c>
      <c r="AT93" s="30">
        <f t="shared" si="2"/>
        <v>880</v>
      </c>
    </row>
    <row r="94" spans="2:46" ht="64.5" thickBot="1">
      <c r="B94" s="344">
        <v>46227.55196759259</v>
      </c>
      <c r="C94" s="345">
        <v>2</v>
      </c>
      <c r="D94" s="346"/>
      <c r="E94" s="346"/>
      <c r="F94" s="347">
        <v>46227</v>
      </c>
      <c r="G94" s="350" t="s">
        <v>536</v>
      </c>
      <c r="H94" s="345">
        <v>477</v>
      </c>
      <c r="I94" s="351">
        <v>0.30208333333333331</v>
      </c>
      <c r="J94" s="345">
        <v>2</v>
      </c>
      <c r="K94" s="350" t="s">
        <v>537</v>
      </c>
      <c r="L94" s="346"/>
      <c r="M94" s="350" t="s">
        <v>83</v>
      </c>
      <c r="N94" s="350" t="s">
        <v>539</v>
      </c>
      <c r="O94" s="350"/>
      <c r="P94" s="350" t="s">
        <v>45</v>
      </c>
      <c r="Q94" s="350" t="s">
        <v>426</v>
      </c>
      <c r="R94" s="350" t="s">
        <v>85</v>
      </c>
      <c r="S94" s="350" t="s">
        <v>41</v>
      </c>
      <c r="T94" s="350"/>
      <c r="U94" s="346"/>
      <c r="V94" s="346"/>
      <c r="W94" s="346"/>
      <c r="X94" s="346"/>
      <c r="Y94" s="346"/>
      <c r="Z94" s="346"/>
      <c r="AA94" s="346"/>
      <c r="AB94" s="346"/>
      <c r="AC94" s="346"/>
      <c r="AD94" s="345">
        <v>679</v>
      </c>
      <c r="AE94" s="345"/>
      <c r="AF94" s="351">
        <v>0.4513888888888889</v>
      </c>
      <c r="AG94" s="350" t="s">
        <v>205</v>
      </c>
      <c r="AH94" s="350" t="s">
        <v>43</v>
      </c>
      <c r="AI94" s="345">
        <v>0</v>
      </c>
      <c r="AJ94" s="345"/>
      <c r="AK94" s="350" t="s">
        <v>144</v>
      </c>
      <c r="AL94" s="350"/>
      <c r="AM94" s="350"/>
      <c r="AN94" s="345"/>
      <c r="AO94" s="346"/>
      <c r="AP94" s="350"/>
      <c r="AQ94" s="388"/>
      <c r="AR94" s="42">
        <v>74</v>
      </c>
      <c r="AS94" s="42">
        <f t="shared" si="3"/>
        <v>404</v>
      </c>
      <c r="AT94" s="85">
        <f t="shared" si="2"/>
        <v>478</v>
      </c>
    </row>
    <row r="95" spans="2:46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>
        <f t="shared" si="3"/>
        <v>0</v>
      </c>
      <c r="AT95" s="30">
        <f t="shared" si="2"/>
        <v>0</v>
      </c>
    </row>
    <row r="96" spans="2:46">
      <c r="B96" s="234">
        <v>46230.332465277781</v>
      </c>
      <c r="C96" s="235">
        <v>2</v>
      </c>
      <c r="D96" s="236"/>
      <c r="E96" s="236" t="s">
        <v>63</v>
      </c>
      <c r="F96" s="237">
        <v>46230</v>
      </c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236"/>
      <c r="R96" s="236"/>
      <c r="S96" s="236"/>
      <c r="T96" s="236"/>
      <c r="U96" s="236"/>
      <c r="V96" s="236"/>
      <c r="W96" s="236"/>
      <c r="X96" s="236"/>
      <c r="Y96" s="236"/>
      <c r="Z96" s="236"/>
      <c r="AA96" s="236"/>
      <c r="AB96" s="236"/>
      <c r="AC96" s="236"/>
      <c r="AD96" s="236"/>
      <c r="AE96" s="236"/>
      <c r="AF96" s="236"/>
      <c r="AG96" s="236"/>
      <c r="AH96" s="236"/>
      <c r="AI96" s="236"/>
      <c r="AJ96" s="236"/>
      <c r="AK96" s="236"/>
      <c r="AL96" s="236"/>
      <c r="AM96" s="236"/>
      <c r="AN96" s="236"/>
      <c r="AO96" s="236"/>
      <c r="AP96" s="27"/>
      <c r="AQ96" s="27"/>
      <c r="AR96" s="27"/>
      <c r="AS96" s="27">
        <f t="shared" si="3"/>
        <v>0</v>
      </c>
      <c r="AT96" s="27">
        <f t="shared" si="2"/>
        <v>0</v>
      </c>
    </row>
    <row r="97" spans="2:46">
      <c r="B97" s="234">
        <v>46231.312638888892</v>
      </c>
      <c r="C97" s="235">
        <v>2</v>
      </c>
      <c r="D97" s="236"/>
      <c r="E97" s="236" t="s">
        <v>63</v>
      </c>
      <c r="F97" s="237">
        <v>46231</v>
      </c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236"/>
      <c r="R97" s="236"/>
      <c r="S97" s="236"/>
      <c r="T97" s="236"/>
      <c r="U97" s="236"/>
      <c r="V97" s="236"/>
      <c r="W97" s="236"/>
      <c r="X97" s="236"/>
      <c r="Y97" s="236"/>
      <c r="Z97" s="236"/>
      <c r="AA97" s="236"/>
      <c r="AB97" s="236"/>
      <c r="AC97" s="236"/>
      <c r="AD97" s="236"/>
      <c r="AE97" s="236"/>
      <c r="AF97" s="236"/>
      <c r="AG97" s="236"/>
      <c r="AH97" s="236"/>
      <c r="AI97" s="236"/>
      <c r="AJ97" s="236"/>
      <c r="AK97" s="236"/>
      <c r="AL97" s="236"/>
      <c r="AM97" s="236"/>
      <c r="AN97" s="236"/>
      <c r="AO97" s="236"/>
      <c r="AP97" s="27"/>
      <c r="AQ97" s="27"/>
      <c r="AR97" s="27"/>
      <c r="AS97" s="27">
        <f t="shared" si="3"/>
        <v>0</v>
      </c>
      <c r="AT97" s="27">
        <f t="shared" si="2"/>
        <v>0</v>
      </c>
    </row>
    <row r="98" spans="2:46">
      <c r="B98" s="62">
        <v>46232.306354166663</v>
      </c>
      <c r="C98" s="63">
        <v>2</v>
      </c>
      <c r="D98" s="2"/>
      <c r="E98" s="3" t="s">
        <v>63</v>
      </c>
      <c r="F98" s="64">
        <v>46232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7"/>
      <c r="AQ98" s="27"/>
      <c r="AR98" s="27"/>
      <c r="AS98" s="27">
        <f t="shared" si="3"/>
        <v>0</v>
      </c>
      <c r="AT98" s="27">
        <f t="shared" si="2"/>
        <v>0</v>
      </c>
    </row>
    <row r="99" spans="2:46">
      <c r="B99" s="62">
        <v>46233.299131944441</v>
      </c>
      <c r="C99" s="63">
        <v>2</v>
      </c>
      <c r="D99" s="2"/>
      <c r="E99" s="3" t="s">
        <v>63</v>
      </c>
      <c r="F99" s="64">
        <v>46233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7"/>
      <c r="AQ99" s="27"/>
      <c r="AR99" s="27"/>
      <c r="AS99" s="27">
        <f t="shared" si="3"/>
        <v>0</v>
      </c>
      <c r="AT99" s="27">
        <f t="shared" si="2"/>
        <v>0</v>
      </c>
    </row>
    <row r="100" spans="2:46">
      <c r="B100" s="62">
        <v>46234.312650462962</v>
      </c>
      <c r="C100" s="63">
        <v>2</v>
      </c>
      <c r="D100" s="2"/>
      <c r="E100" s="3" t="s">
        <v>63</v>
      </c>
      <c r="F100" s="64">
        <v>46234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7"/>
      <c r="AQ100" s="27"/>
      <c r="AR100" s="27"/>
      <c r="AS100" s="27">
        <f t="shared" si="3"/>
        <v>0</v>
      </c>
      <c r="AT100" s="27">
        <f t="shared" si="2"/>
        <v>0</v>
      </c>
    </row>
    <row r="101" spans="2:46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>
        <f t="shared" si="3"/>
        <v>0</v>
      </c>
      <c r="AT101" s="27">
        <f t="shared" si="2"/>
        <v>0</v>
      </c>
    </row>
    <row r="102" spans="2:46" ht="51">
      <c r="B102" s="18">
        <v>46174.663599537038</v>
      </c>
      <c r="C102" s="12">
        <v>3</v>
      </c>
      <c r="D102" s="14"/>
      <c r="E102" s="14"/>
      <c r="F102" s="7">
        <v>46174</v>
      </c>
      <c r="G102" s="12" t="s">
        <v>69</v>
      </c>
      <c r="H102" s="12">
        <v>1045</v>
      </c>
      <c r="I102" s="13">
        <v>0.30208333333333331</v>
      </c>
      <c r="J102" s="12">
        <v>4</v>
      </c>
      <c r="K102" s="12" t="s">
        <v>70</v>
      </c>
      <c r="L102" s="14"/>
      <c r="M102" s="12" t="s">
        <v>72</v>
      </c>
      <c r="N102" s="12" t="s">
        <v>75</v>
      </c>
      <c r="O102" s="12" t="s">
        <v>73</v>
      </c>
      <c r="P102" s="14"/>
      <c r="Q102" s="14"/>
      <c r="R102" s="12" t="s">
        <v>41</v>
      </c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2">
        <v>1680</v>
      </c>
      <c r="AE102" s="12"/>
      <c r="AF102" s="13">
        <v>0.65625</v>
      </c>
      <c r="AG102" s="12" t="s">
        <v>74</v>
      </c>
      <c r="AH102" s="12" t="s">
        <v>43</v>
      </c>
      <c r="AI102" s="12">
        <v>0</v>
      </c>
      <c r="AJ102" s="14"/>
      <c r="AK102" s="12" t="s">
        <v>71</v>
      </c>
      <c r="AL102" s="14"/>
      <c r="AM102" s="14"/>
      <c r="AN102" s="14"/>
      <c r="AO102" s="318"/>
      <c r="AP102" s="1"/>
      <c r="AQ102" s="1"/>
      <c r="AR102" s="328"/>
      <c r="AS102" s="17">
        <f t="shared" ref="AS102:AS143" si="4">(AD102-H102)*J102</f>
        <v>2540</v>
      </c>
      <c r="AT102" s="31" t="e">
        <f>AS102-#REF!+AR102</f>
        <v>#REF!</v>
      </c>
    </row>
    <row r="103" spans="2:46" ht="51">
      <c r="B103" s="16">
        <v>46175.659189814818</v>
      </c>
      <c r="C103" s="9">
        <v>3</v>
      </c>
      <c r="D103" s="11"/>
      <c r="E103" s="11"/>
      <c r="F103" s="6">
        <v>46175</v>
      </c>
      <c r="G103" s="9" t="s">
        <v>69</v>
      </c>
      <c r="H103" s="9">
        <v>1680</v>
      </c>
      <c r="I103" s="10">
        <v>0.30555555555555552</v>
      </c>
      <c r="J103" s="9">
        <v>4</v>
      </c>
      <c r="K103" s="9" t="s">
        <v>70</v>
      </c>
      <c r="L103" s="11"/>
      <c r="M103" s="9" t="s">
        <v>72</v>
      </c>
      <c r="N103" s="9" t="s">
        <v>113</v>
      </c>
      <c r="O103" s="11"/>
      <c r="P103" s="11"/>
      <c r="Q103" s="9" t="s">
        <v>85</v>
      </c>
      <c r="R103" s="9" t="s">
        <v>41</v>
      </c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9">
        <v>2250</v>
      </c>
      <c r="AE103" s="9"/>
      <c r="AF103" s="10">
        <v>0.65625</v>
      </c>
      <c r="AG103" s="9" t="s">
        <v>74</v>
      </c>
      <c r="AH103" s="9" t="s">
        <v>43</v>
      </c>
      <c r="AI103" s="9">
        <v>0</v>
      </c>
      <c r="AJ103" s="11"/>
      <c r="AK103" s="9" t="s">
        <v>71</v>
      </c>
      <c r="AL103" s="11"/>
      <c r="AM103" s="11"/>
      <c r="AN103" s="11"/>
      <c r="AO103" s="319"/>
      <c r="AP103" s="1"/>
      <c r="AQ103" s="1"/>
      <c r="AR103" s="329"/>
      <c r="AS103" s="17">
        <f t="shared" si="4"/>
        <v>2280</v>
      </c>
      <c r="AT103" s="31" t="e">
        <f>AS103-#REF!+AR103</f>
        <v>#REF!</v>
      </c>
    </row>
    <row r="104" spans="2:46" ht="51">
      <c r="B104" s="18">
        <v>46176.301296296297</v>
      </c>
      <c r="C104" s="12">
        <v>3</v>
      </c>
      <c r="D104" s="14"/>
      <c r="E104" s="14"/>
      <c r="F104" s="7">
        <v>46176</v>
      </c>
      <c r="G104" s="12" t="s">
        <v>69</v>
      </c>
      <c r="H104" s="12">
        <v>2250</v>
      </c>
      <c r="I104" s="13">
        <v>0.30208333333333331</v>
      </c>
      <c r="J104" s="12">
        <v>4</v>
      </c>
      <c r="K104" s="12" t="s">
        <v>70</v>
      </c>
      <c r="L104" s="14"/>
      <c r="M104" s="14"/>
      <c r="N104" s="9" t="s">
        <v>113</v>
      </c>
      <c r="O104" s="14"/>
      <c r="P104" s="14"/>
      <c r="Q104" s="14"/>
      <c r="R104" s="12" t="s">
        <v>41</v>
      </c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9">
        <v>2372</v>
      </c>
      <c r="AE104" s="9"/>
      <c r="AF104" s="10">
        <v>0.375</v>
      </c>
      <c r="AG104" s="9" t="s">
        <v>110</v>
      </c>
      <c r="AH104" s="12" t="s">
        <v>43</v>
      </c>
      <c r="AI104" s="9">
        <v>0</v>
      </c>
      <c r="AJ104" s="14"/>
      <c r="AK104" s="12" t="s">
        <v>71</v>
      </c>
      <c r="AL104" s="14"/>
      <c r="AM104" s="14"/>
      <c r="AN104" s="14"/>
      <c r="AO104" s="318"/>
      <c r="AP104" s="1"/>
      <c r="AQ104" s="1"/>
      <c r="AR104" s="328"/>
      <c r="AS104" s="17">
        <f t="shared" si="4"/>
        <v>488</v>
      </c>
      <c r="AT104" s="31" t="e">
        <f>AS104-#REF!+AR104</f>
        <v>#REF!</v>
      </c>
    </row>
    <row r="105" spans="2:46">
      <c r="B105" s="19">
        <v>46177.304525462961</v>
      </c>
      <c r="C105" s="20">
        <v>3</v>
      </c>
      <c r="D105" s="21"/>
      <c r="E105" s="20" t="s">
        <v>63</v>
      </c>
      <c r="F105" s="8">
        <v>46177</v>
      </c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320"/>
      <c r="AP105" s="320"/>
      <c r="AQ105" s="320"/>
      <c r="AR105" s="330"/>
      <c r="AS105" s="330"/>
      <c r="AT105" s="32" t="e">
        <f>AS105-#REF!+AR105</f>
        <v>#REF!</v>
      </c>
    </row>
    <row r="106" spans="2:46" ht="51">
      <c r="B106" s="16">
        <v>46177.659224537034</v>
      </c>
      <c r="C106" s="9">
        <v>3</v>
      </c>
      <c r="D106" s="11"/>
      <c r="E106" s="11"/>
      <c r="F106" s="6">
        <v>46177</v>
      </c>
      <c r="G106" s="9" t="s">
        <v>69</v>
      </c>
      <c r="H106" s="9">
        <v>2372</v>
      </c>
      <c r="I106" s="10">
        <v>0.375</v>
      </c>
      <c r="J106" s="9">
        <v>4</v>
      </c>
      <c r="K106" s="9" t="s">
        <v>70</v>
      </c>
      <c r="L106" s="11"/>
      <c r="M106" s="11"/>
      <c r="N106" s="9" t="s">
        <v>113</v>
      </c>
      <c r="O106" s="11"/>
      <c r="P106" s="11"/>
      <c r="Q106" s="11"/>
      <c r="R106" s="9" t="s">
        <v>41</v>
      </c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9">
        <v>2602</v>
      </c>
      <c r="AE106" s="9"/>
      <c r="AF106" s="10">
        <v>0.5625</v>
      </c>
      <c r="AG106" s="9">
        <v>2.2000000000000002</v>
      </c>
      <c r="AH106" s="9" t="s">
        <v>43</v>
      </c>
      <c r="AI106" s="9">
        <v>0</v>
      </c>
      <c r="AJ106" s="11"/>
      <c r="AK106" s="9" t="s">
        <v>89</v>
      </c>
      <c r="AL106" s="11"/>
      <c r="AM106" s="11"/>
      <c r="AN106" s="11"/>
      <c r="AO106" s="319"/>
      <c r="AP106" s="1"/>
      <c r="AQ106" s="1"/>
      <c r="AR106" s="329"/>
      <c r="AS106" s="17">
        <f t="shared" si="4"/>
        <v>920</v>
      </c>
      <c r="AT106" s="31" t="e">
        <f>AS106-#REF!+AR106</f>
        <v>#REF!</v>
      </c>
    </row>
    <row r="107" spans="2:46" ht="51">
      <c r="B107" s="18">
        <v>46178.630833333336</v>
      </c>
      <c r="C107" s="12">
        <v>3</v>
      </c>
      <c r="D107" s="14"/>
      <c r="E107" s="14"/>
      <c r="F107" s="7">
        <v>46178</v>
      </c>
      <c r="G107" s="12" t="s">
        <v>69</v>
      </c>
      <c r="H107" s="12">
        <v>2602</v>
      </c>
      <c r="I107" s="13">
        <v>0.30208333333333331</v>
      </c>
      <c r="J107" s="12">
        <v>4</v>
      </c>
      <c r="K107" s="12" t="s">
        <v>70</v>
      </c>
      <c r="L107" s="14"/>
      <c r="M107" s="12" t="s">
        <v>72</v>
      </c>
      <c r="N107" s="9" t="s">
        <v>113</v>
      </c>
      <c r="O107" s="12" t="s">
        <v>39</v>
      </c>
      <c r="P107" s="14"/>
      <c r="Q107" s="14"/>
      <c r="R107" s="12" t="s">
        <v>41</v>
      </c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2">
        <v>3192</v>
      </c>
      <c r="AE107" s="12"/>
      <c r="AF107" s="13">
        <v>0.625</v>
      </c>
      <c r="AG107" s="12" t="s">
        <v>140</v>
      </c>
      <c r="AH107" s="12" t="s">
        <v>43</v>
      </c>
      <c r="AI107" s="12">
        <v>0</v>
      </c>
      <c r="AJ107" s="14"/>
      <c r="AK107" s="12" t="s">
        <v>71</v>
      </c>
      <c r="AL107" s="14"/>
      <c r="AM107" s="14"/>
      <c r="AN107" s="14"/>
      <c r="AO107" s="318"/>
      <c r="AP107" s="1"/>
      <c r="AQ107" s="1"/>
      <c r="AR107" s="328"/>
      <c r="AS107" s="17">
        <f t="shared" si="4"/>
        <v>2360</v>
      </c>
      <c r="AT107" s="31" t="e">
        <f>AS107-#REF!+AR107</f>
        <v>#REF!</v>
      </c>
    </row>
    <row r="108" spans="2:46" ht="51">
      <c r="B108" s="16">
        <v>46181.662581018521</v>
      </c>
      <c r="C108" s="9">
        <v>3</v>
      </c>
      <c r="D108" s="11"/>
      <c r="E108" s="11"/>
      <c r="F108" s="6">
        <v>46181</v>
      </c>
      <c r="G108" s="9" t="s">
        <v>69</v>
      </c>
      <c r="H108" s="9">
        <v>3192</v>
      </c>
      <c r="I108" s="10">
        <v>0.30555555555555552</v>
      </c>
      <c r="J108" s="9">
        <v>4</v>
      </c>
      <c r="K108" s="9" t="s">
        <v>70</v>
      </c>
      <c r="L108" s="11"/>
      <c r="M108" s="9" t="s">
        <v>72</v>
      </c>
      <c r="N108" s="9" t="s">
        <v>75</v>
      </c>
      <c r="O108" s="9" t="s">
        <v>45</v>
      </c>
      <c r="P108" s="11"/>
      <c r="Q108" s="11"/>
      <c r="R108" s="9" t="s">
        <v>41</v>
      </c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9">
        <v>3812</v>
      </c>
      <c r="AE108" s="9"/>
      <c r="AF108" s="10">
        <v>0.65625</v>
      </c>
      <c r="AG108" s="9" t="s">
        <v>141</v>
      </c>
      <c r="AH108" s="9" t="s">
        <v>43</v>
      </c>
      <c r="AI108" s="9">
        <v>0</v>
      </c>
      <c r="AJ108" s="11"/>
      <c r="AK108" s="9" t="s">
        <v>81</v>
      </c>
      <c r="AL108" s="11"/>
      <c r="AM108" s="11"/>
      <c r="AN108" s="11"/>
      <c r="AO108" s="319"/>
      <c r="AP108" s="1"/>
      <c r="AQ108" s="1"/>
      <c r="AR108" s="329"/>
      <c r="AS108" s="17">
        <f t="shared" si="4"/>
        <v>2480</v>
      </c>
      <c r="AT108" s="31" t="e">
        <f>AS108-#REF!+AR108</f>
        <v>#REF!</v>
      </c>
    </row>
    <row r="109" spans="2:46" ht="51">
      <c r="B109" s="18">
        <v>46182.660879629628</v>
      </c>
      <c r="C109" s="12">
        <v>3</v>
      </c>
      <c r="D109" s="14"/>
      <c r="E109" s="14"/>
      <c r="F109" s="7">
        <v>46182</v>
      </c>
      <c r="G109" s="12" t="s">
        <v>69</v>
      </c>
      <c r="H109" s="12">
        <v>3812</v>
      </c>
      <c r="I109" s="13">
        <v>0.30208333333333331</v>
      </c>
      <c r="J109" s="12">
        <v>4</v>
      </c>
      <c r="K109" s="12" t="s">
        <v>70</v>
      </c>
      <c r="L109" s="14"/>
      <c r="M109" s="12" t="s">
        <v>72</v>
      </c>
      <c r="N109" s="12" t="s">
        <v>75</v>
      </c>
      <c r="O109" s="12" t="s">
        <v>45</v>
      </c>
      <c r="P109" s="14"/>
      <c r="Q109" s="14"/>
      <c r="R109" s="12" t="s">
        <v>41</v>
      </c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2">
        <v>4452</v>
      </c>
      <c r="AE109" s="12"/>
      <c r="AF109" s="13">
        <v>0.65625</v>
      </c>
      <c r="AG109" s="12" t="s">
        <v>141</v>
      </c>
      <c r="AH109" s="12" t="s">
        <v>43</v>
      </c>
      <c r="AI109" s="12">
        <v>0</v>
      </c>
      <c r="AJ109" s="14"/>
      <c r="AK109" s="12" t="s">
        <v>71</v>
      </c>
      <c r="AL109" s="14"/>
      <c r="AM109" s="14"/>
      <c r="AN109" s="14"/>
      <c r="AO109" s="318"/>
      <c r="AP109" s="1"/>
      <c r="AQ109" s="1"/>
      <c r="AR109" s="328"/>
      <c r="AS109" s="17">
        <f t="shared" si="4"/>
        <v>2560</v>
      </c>
      <c r="AT109" s="31" t="e">
        <f>AS109-#REF!+AR109</f>
        <v>#REF!</v>
      </c>
    </row>
    <row r="110" spans="2:46" ht="51">
      <c r="B110" s="16">
        <v>46183.657372685186</v>
      </c>
      <c r="C110" s="9">
        <v>3</v>
      </c>
      <c r="D110" s="11"/>
      <c r="E110" s="11"/>
      <c r="F110" s="6">
        <v>46183</v>
      </c>
      <c r="G110" s="9" t="s">
        <v>69</v>
      </c>
      <c r="H110" s="9">
        <v>4452</v>
      </c>
      <c r="I110" s="10">
        <v>0.30902777777777779</v>
      </c>
      <c r="J110" s="9">
        <v>4</v>
      </c>
      <c r="K110" s="9" t="s">
        <v>70</v>
      </c>
      <c r="L110" s="11"/>
      <c r="M110" s="9" t="s">
        <v>72</v>
      </c>
      <c r="N110" s="9" t="s">
        <v>75</v>
      </c>
      <c r="O110" s="9" t="s">
        <v>73</v>
      </c>
      <c r="P110" s="11"/>
      <c r="Q110" s="11"/>
      <c r="R110" s="9" t="s">
        <v>41</v>
      </c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9">
        <v>5063</v>
      </c>
      <c r="AE110" s="9"/>
      <c r="AF110" s="10">
        <v>0.65625</v>
      </c>
      <c r="AG110" s="9" t="s">
        <v>163</v>
      </c>
      <c r="AH110" s="9" t="s">
        <v>43</v>
      </c>
      <c r="AI110" s="9">
        <v>0</v>
      </c>
      <c r="AJ110" s="11"/>
      <c r="AK110" s="9" t="s">
        <v>81</v>
      </c>
      <c r="AL110" s="11"/>
      <c r="AM110" s="11"/>
      <c r="AN110" s="11"/>
      <c r="AO110" s="319"/>
      <c r="AP110" s="1"/>
      <c r="AQ110" s="1"/>
      <c r="AR110" s="329"/>
      <c r="AS110" s="17">
        <f t="shared" si="4"/>
        <v>2444</v>
      </c>
      <c r="AT110" s="31" t="e">
        <f>AS110-#REF!+AR110</f>
        <v>#REF!</v>
      </c>
    </row>
    <row r="111" spans="2:46" ht="51">
      <c r="B111" s="50">
        <v>46184.661851851852</v>
      </c>
      <c r="C111" s="51">
        <v>3</v>
      </c>
      <c r="D111" s="52"/>
      <c r="E111" s="52"/>
      <c r="F111" s="7">
        <v>46184</v>
      </c>
      <c r="G111" s="54" t="s">
        <v>69</v>
      </c>
      <c r="H111" s="51">
        <v>5063</v>
      </c>
      <c r="I111" s="55">
        <v>0.30208333333333331</v>
      </c>
      <c r="J111" s="51">
        <v>4</v>
      </c>
      <c r="K111" s="54" t="s">
        <v>70</v>
      </c>
      <c r="L111" s="52"/>
      <c r="M111" s="54" t="s">
        <v>72</v>
      </c>
      <c r="N111" s="54" t="s">
        <v>75</v>
      </c>
      <c r="O111" s="54" t="s">
        <v>39</v>
      </c>
      <c r="P111" s="52"/>
      <c r="Q111" s="52"/>
      <c r="R111" s="54" t="s">
        <v>41</v>
      </c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1">
        <v>5647</v>
      </c>
      <c r="AE111" s="51"/>
      <c r="AF111" s="55">
        <v>0.65625</v>
      </c>
      <c r="AG111" s="54" t="s">
        <v>163</v>
      </c>
      <c r="AH111" s="54" t="s">
        <v>43</v>
      </c>
      <c r="AI111" s="51">
        <v>0</v>
      </c>
      <c r="AJ111" s="52"/>
      <c r="AK111" s="54" t="s">
        <v>71</v>
      </c>
      <c r="AL111" s="52"/>
      <c r="AM111" s="52"/>
      <c r="AN111" s="52"/>
      <c r="AO111" s="321"/>
      <c r="AP111" s="1"/>
      <c r="AQ111" s="1"/>
      <c r="AR111" s="49"/>
      <c r="AS111" s="17">
        <f t="shared" si="4"/>
        <v>2336</v>
      </c>
      <c r="AT111" s="31" t="e">
        <f>AS111-#REF!+AR111</f>
        <v>#REF!</v>
      </c>
    </row>
    <row r="112" spans="2:46" ht="51">
      <c r="B112" s="43">
        <v>46185.654664351852</v>
      </c>
      <c r="C112" s="44">
        <v>3</v>
      </c>
      <c r="D112" s="45"/>
      <c r="E112" s="45"/>
      <c r="F112" s="6">
        <v>46185</v>
      </c>
      <c r="G112" s="47" t="s">
        <v>69</v>
      </c>
      <c r="H112" s="44">
        <v>5647</v>
      </c>
      <c r="I112" s="48">
        <v>0.30208333333333331</v>
      </c>
      <c r="J112" s="44">
        <v>4</v>
      </c>
      <c r="K112" s="47" t="s">
        <v>70</v>
      </c>
      <c r="L112" s="45"/>
      <c r="M112" s="47" t="s">
        <v>72</v>
      </c>
      <c r="N112" s="47" t="s">
        <v>220</v>
      </c>
      <c r="O112" s="47" t="s">
        <v>45</v>
      </c>
      <c r="P112" s="45"/>
      <c r="Q112" s="45"/>
      <c r="R112" s="47" t="s">
        <v>41</v>
      </c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4">
        <v>6185</v>
      </c>
      <c r="AE112" s="44"/>
      <c r="AF112" s="48">
        <v>0.64583333333333337</v>
      </c>
      <c r="AG112" s="47" t="s">
        <v>219</v>
      </c>
      <c r="AH112" s="47" t="s">
        <v>43</v>
      </c>
      <c r="AI112" s="44">
        <v>0</v>
      </c>
      <c r="AJ112" s="45"/>
      <c r="AK112" s="47" t="s">
        <v>71</v>
      </c>
      <c r="AL112" s="45"/>
      <c r="AM112" s="45"/>
      <c r="AN112" s="45"/>
      <c r="AO112" s="322"/>
      <c r="AP112" s="1"/>
      <c r="AQ112" s="1"/>
      <c r="AR112" s="49">
        <v>588</v>
      </c>
      <c r="AS112" s="17">
        <f t="shared" si="4"/>
        <v>2152</v>
      </c>
      <c r="AT112" s="31" t="e">
        <f>AS112-#REF!+AR112</f>
        <v>#REF!</v>
      </c>
    </row>
    <row r="113" spans="2:46" ht="51">
      <c r="B113" s="50">
        <v>46189.659675925926</v>
      </c>
      <c r="C113" s="51">
        <v>3</v>
      </c>
      <c r="D113" s="52"/>
      <c r="E113" s="52"/>
      <c r="F113" s="7">
        <v>46189</v>
      </c>
      <c r="G113" s="54" t="s">
        <v>69</v>
      </c>
      <c r="H113" s="51">
        <v>6185</v>
      </c>
      <c r="I113" s="55">
        <v>0.30902777777777779</v>
      </c>
      <c r="J113" s="51">
        <v>4</v>
      </c>
      <c r="K113" s="54" t="s">
        <v>70</v>
      </c>
      <c r="L113" s="52"/>
      <c r="M113" s="54" t="s">
        <v>72</v>
      </c>
      <c r="N113" s="54" t="s">
        <v>75</v>
      </c>
      <c r="O113" s="54" t="s">
        <v>45</v>
      </c>
      <c r="P113" s="52"/>
      <c r="Q113" s="52"/>
      <c r="R113" s="54" t="s">
        <v>41</v>
      </c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1">
        <v>6725</v>
      </c>
      <c r="AE113" s="51"/>
      <c r="AF113" s="55">
        <v>0.65625</v>
      </c>
      <c r="AG113" s="54" t="s">
        <v>219</v>
      </c>
      <c r="AH113" s="54" t="s">
        <v>43</v>
      </c>
      <c r="AI113" s="51">
        <v>0</v>
      </c>
      <c r="AJ113" s="52"/>
      <c r="AK113" s="54" t="s">
        <v>112</v>
      </c>
      <c r="AL113" s="52"/>
      <c r="AM113" s="52"/>
      <c r="AN113" s="52"/>
      <c r="AO113" s="321"/>
      <c r="AP113" s="1"/>
      <c r="AQ113" s="1"/>
      <c r="AR113" s="49">
        <v>740</v>
      </c>
      <c r="AS113" s="17">
        <f t="shared" si="4"/>
        <v>2160</v>
      </c>
      <c r="AT113" s="31" t="e">
        <f>AS113-#REF!+AR113</f>
        <v>#REF!</v>
      </c>
    </row>
    <row r="114" spans="2:46" ht="51">
      <c r="B114" s="43">
        <v>46190.660243055558</v>
      </c>
      <c r="C114" s="44">
        <v>3</v>
      </c>
      <c r="D114" s="45"/>
      <c r="E114" s="45"/>
      <c r="F114" s="6">
        <v>46190</v>
      </c>
      <c r="G114" s="47" t="s">
        <v>69</v>
      </c>
      <c r="H114" s="44">
        <v>6725</v>
      </c>
      <c r="I114" s="48">
        <v>0.30902777777777779</v>
      </c>
      <c r="J114" s="44">
        <v>4</v>
      </c>
      <c r="K114" s="47" t="s">
        <v>70</v>
      </c>
      <c r="L114" s="45"/>
      <c r="M114" s="47" t="s">
        <v>72</v>
      </c>
      <c r="N114" s="47" t="s">
        <v>75</v>
      </c>
      <c r="O114" s="47" t="s">
        <v>39</v>
      </c>
      <c r="P114" s="45"/>
      <c r="Q114" s="45"/>
      <c r="R114" s="47" t="s">
        <v>41</v>
      </c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4">
        <v>7350</v>
      </c>
      <c r="AE114" s="44"/>
      <c r="AF114" s="48">
        <v>0.65625</v>
      </c>
      <c r="AG114" s="47" t="s">
        <v>141</v>
      </c>
      <c r="AH114" s="47" t="s">
        <v>43</v>
      </c>
      <c r="AI114" s="44">
        <v>0</v>
      </c>
      <c r="AJ114" s="45"/>
      <c r="AK114" s="47" t="s">
        <v>71</v>
      </c>
      <c r="AL114" s="45"/>
      <c r="AM114" s="45"/>
      <c r="AN114" s="45"/>
      <c r="AO114" s="322"/>
      <c r="AP114" s="1"/>
      <c r="AQ114" s="1"/>
      <c r="AR114" s="49">
        <v>400</v>
      </c>
      <c r="AS114" s="17">
        <f t="shared" si="4"/>
        <v>2500</v>
      </c>
      <c r="AT114" s="31" t="e">
        <f>AS114-#REF!+AR114</f>
        <v>#REF!</v>
      </c>
    </row>
    <row r="115" spans="2:46" ht="51">
      <c r="B115" s="50">
        <v>46191.659212962964</v>
      </c>
      <c r="C115" s="51">
        <v>3</v>
      </c>
      <c r="D115" s="52"/>
      <c r="E115" s="52"/>
      <c r="F115" s="7">
        <v>46191</v>
      </c>
      <c r="G115" s="54" t="s">
        <v>69</v>
      </c>
      <c r="H115" s="51">
        <v>7350</v>
      </c>
      <c r="I115" s="55">
        <v>0.30555555555555552</v>
      </c>
      <c r="J115" s="51">
        <v>4</v>
      </c>
      <c r="K115" s="54" t="s">
        <v>70</v>
      </c>
      <c r="L115" s="52"/>
      <c r="M115" s="54" t="s">
        <v>72</v>
      </c>
      <c r="N115" s="54" t="s">
        <v>75</v>
      </c>
      <c r="O115" s="54" t="s">
        <v>45</v>
      </c>
      <c r="P115" s="52"/>
      <c r="Q115" s="52"/>
      <c r="R115" s="54" t="s">
        <v>41</v>
      </c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1">
        <v>7984</v>
      </c>
      <c r="AE115" s="51"/>
      <c r="AF115" s="55">
        <v>0.65625</v>
      </c>
      <c r="AG115" s="54" t="s">
        <v>163</v>
      </c>
      <c r="AH115" s="54" t="s">
        <v>43</v>
      </c>
      <c r="AI115" s="51">
        <v>0</v>
      </c>
      <c r="AJ115" s="52"/>
      <c r="AK115" s="54" t="s">
        <v>81</v>
      </c>
      <c r="AL115" s="52"/>
      <c r="AM115" s="52"/>
      <c r="AN115" s="52"/>
      <c r="AO115" s="321"/>
      <c r="AP115" s="1"/>
      <c r="AQ115" s="1"/>
      <c r="AR115" s="49">
        <v>936</v>
      </c>
      <c r="AS115" s="17">
        <f t="shared" si="4"/>
        <v>2536</v>
      </c>
      <c r="AT115" s="31" t="e">
        <f>AS115-#REF!+AR115</f>
        <v>#REF!</v>
      </c>
    </row>
    <row r="116" spans="2:46">
      <c r="B116" s="62">
        <v>46192.301562499997</v>
      </c>
      <c r="C116" s="63">
        <v>3</v>
      </c>
      <c r="D116" s="2"/>
      <c r="E116" s="3" t="s">
        <v>63</v>
      </c>
      <c r="F116" s="64">
        <v>46192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323"/>
      <c r="AP116" s="323"/>
      <c r="AQ116" s="323"/>
      <c r="AR116" s="331"/>
      <c r="AS116" s="27">
        <f t="shared" si="4"/>
        <v>0</v>
      </c>
      <c r="AT116" s="32" t="e">
        <f>AS116-#REF!+AR116</f>
        <v>#REF!</v>
      </c>
    </row>
    <row r="117" spans="2:46" ht="51">
      <c r="B117" s="50">
        <v>46195.532152777778</v>
      </c>
      <c r="C117" s="51">
        <v>3</v>
      </c>
      <c r="D117" s="52"/>
      <c r="E117" s="52"/>
      <c r="F117" s="7">
        <v>46195</v>
      </c>
      <c r="G117" s="54" t="s">
        <v>69</v>
      </c>
      <c r="H117" s="51">
        <v>7984</v>
      </c>
      <c r="I117" s="55">
        <v>0.30902777777777779</v>
      </c>
      <c r="J117" s="51">
        <v>4</v>
      </c>
      <c r="K117" s="54" t="s">
        <v>70</v>
      </c>
      <c r="L117" s="52"/>
      <c r="M117" s="54" t="s">
        <v>72</v>
      </c>
      <c r="N117" s="54" t="s">
        <v>75</v>
      </c>
      <c r="O117" s="54" t="s">
        <v>45</v>
      </c>
      <c r="P117" s="52"/>
      <c r="Q117" s="52"/>
      <c r="R117" s="54" t="s">
        <v>41</v>
      </c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1">
        <v>8379</v>
      </c>
      <c r="AE117" s="51"/>
      <c r="AF117" s="55">
        <v>3.125E-2</v>
      </c>
      <c r="AG117" s="54" t="s">
        <v>106</v>
      </c>
      <c r="AH117" s="54" t="s">
        <v>43</v>
      </c>
      <c r="AI117" s="51">
        <v>0</v>
      </c>
      <c r="AJ117" s="52"/>
      <c r="AK117" s="54" t="s">
        <v>112</v>
      </c>
      <c r="AL117" s="52"/>
      <c r="AM117" s="52"/>
      <c r="AN117" s="52"/>
      <c r="AO117" s="321"/>
      <c r="AP117" s="1"/>
      <c r="AQ117" s="1"/>
      <c r="AR117" s="49">
        <v>516</v>
      </c>
      <c r="AS117" s="17">
        <f t="shared" si="4"/>
        <v>1580</v>
      </c>
      <c r="AT117" s="31" t="e">
        <f>AS117-#REF!+AR117</f>
        <v>#REF!</v>
      </c>
    </row>
    <row r="118" spans="2:46" ht="51">
      <c r="B118" s="81">
        <v>46196.662673611114</v>
      </c>
      <c r="C118" s="82">
        <v>3</v>
      </c>
      <c r="D118" s="83"/>
      <c r="E118" s="83"/>
      <c r="F118" s="87">
        <v>46196</v>
      </c>
      <c r="G118" s="84" t="s">
        <v>69</v>
      </c>
      <c r="H118" s="82">
        <v>8379</v>
      </c>
      <c r="I118" s="88">
        <v>0.30902777777777779</v>
      </c>
      <c r="J118" s="82">
        <v>4</v>
      </c>
      <c r="K118" s="84" t="s">
        <v>70</v>
      </c>
      <c r="L118" s="83"/>
      <c r="M118" s="84" t="s">
        <v>72</v>
      </c>
      <c r="N118" s="84" t="s">
        <v>75</v>
      </c>
      <c r="O118" s="84" t="s">
        <v>39</v>
      </c>
      <c r="P118" s="83"/>
      <c r="Q118" s="83"/>
      <c r="R118" s="84" t="s">
        <v>41</v>
      </c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  <c r="AD118" s="82">
        <v>8960</v>
      </c>
      <c r="AE118" s="82"/>
      <c r="AF118" s="88">
        <v>0.65625</v>
      </c>
      <c r="AG118" s="84" t="s">
        <v>140</v>
      </c>
      <c r="AH118" s="84" t="s">
        <v>43</v>
      </c>
      <c r="AI118" s="82">
        <v>0</v>
      </c>
      <c r="AJ118" s="83"/>
      <c r="AK118" s="84" t="s">
        <v>71</v>
      </c>
      <c r="AL118" s="83"/>
      <c r="AM118" s="83"/>
      <c r="AN118" s="83"/>
      <c r="AO118" s="324"/>
      <c r="AP118" s="1"/>
      <c r="AQ118" s="1"/>
      <c r="AR118" s="332">
        <v>840</v>
      </c>
      <c r="AS118" s="79">
        <f t="shared" si="4"/>
        <v>2324</v>
      </c>
      <c r="AT118" s="80" t="e">
        <f>AS118-#REF!+AR118</f>
        <v>#REF!</v>
      </c>
    </row>
    <row r="119" spans="2:46" ht="51">
      <c r="B119" s="50">
        <v>46197.560069444444</v>
      </c>
      <c r="C119" s="51">
        <v>3</v>
      </c>
      <c r="D119" s="52"/>
      <c r="E119" s="52"/>
      <c r="F119" s="7">
        <v>46197</v>
      </c>
      <c r="G119" s="54" t="s">
        <v>69</v>
      </c>
      <c r="H119" s="51">
        <v>8960</v>
      </c>
      <c r="I119" s="55">
        <v>0.30555555555555552</v>
      </c>
      <c r="J119" s="51">
        <v>4</v>
      </c>
      <c r="K119" s="54" t="s">
        <v>70</v>
      </c>
      <c r="L119" s="52"/>
      <c r="M119" s="54" t="s">
        <v>72</v>
      </c>
      <c r="N119" s="54" t="s">
        <v>75</v>
      </c>
      <c r="O119" s="54" t="s">
        <v>73</v>
      </c>
      <c r="P119" s="52"/>
      <c r="Q119" s="52"/>
      <c r="R119" s="54" t="s">
        <v>41</v>
      </c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1">
        <v>9369</v>
      </c>
      <c r="AE119" s="51"/>
      <c r="AF119" s="55">
        <v>0.55555555555555558</v>
      </c>
      <c r="AG119" s="54" t="s">
        <v>250</v>
      </c>
      <c r="AH119" s="54" t="s">
        <v>43</v>
      </c>
      <c r="AI119" s="51">
        <v>0</v>
      </c>
      <c r="AJ119" s="52"/>
      <c r="AK119" s="54" t="s">
        <v>71</v>
      </c>
      <c r="AL119" s="52"/>
      <c r="AM119" s="52"/>
      <c r="AN119" s="52"/>
      <c r="AO119" s="321"/>
      <c r="AP119" s="1"/>
      <c r="AQ119" s="1"/>
      <c r="AR119" s="49"/>
      <c r="AS119" s="17">
        <f t="shared" si="4"/>
        <v>1636</v>
      </c>
      <c r="AT119" s="31" t="e">
        <f>AS119-#REF!+AR119</f>
        <v>#REF!</v>
      </c>
    </row>
    <row r="120" spans="2:46" ht="51.75" thickBot="1">
      <c r="B120" s="43">
        <v>46197.659907407404</v>
      </c>
      <c r="C120" s="44">
        <v>3</v>
      </c>
      <c r="D120" s="45"/>
      <c r="E120" s="45"/>
      <c r="F120" s="46">
        <v>46197</v>
      </c>
      <c r="G120" s="47" t="s">
        <v>317</v>
      </c>
      <c r="H120" s="44">
        <v>0</v>
      </c>
      <c r="I120" s="48">
        <v>0.59722222222222221</v>
      </c>
      <c r="J120" s="44">
        <v>10</v>
      </c>
      <c r="K120" s="47" t="s">
        <v>318</v>
      </c>
      <c r="L120" s="45"/>
      <c r="M120" s="45"/>
      <c r="N120" s="45"/>
      <c r="O120" s="45"/>
      <c r="P120" s="45"/>
      <c r="Q120" s="45"/>
      <c r="R120" s="47" t="s">
        <v>41</v>
      </c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4">
        <v>119</v>
      </c>
      <c r="AE120" s="44"/>
      <c r="AF120" s="48">
        <v>0.65625</v>
      </c>
      <c r="AG120" s="47" t="s">
        <v>260</v>
      </c>
      <c r="AH120" s="47" t="s">
        <v>43</v>
      </c>
      <c r="AI120" s="44">
        <v>0</v>
      </c>
      <c r="AJ120" s="47" t="s">
        <v>319</v>
      </c>
      <c r="AK120" s="47" t="s">
        <v>71</v>
      </c>
      <c r="AL120" s="52"/>
      <c r="AM120" s="52"/>
      <c r="AN120" s="52"/>
      <c r="AO120" s="321"/>
      <c r="AP120" s="1"/>
      <c r="AQ120" s="1"/>
      <c r="AR120" s="49"/>
      <c r="AS120" s="17">
        <f t="shared" si="4"/>
        <v>1190</v>
      </c>
      <c r="AT120" s="31" t="e">
        <f>AS120-#REF!+AR120</f>
        <v>#REF!</v>
      </c>
    </row>
    <row r="121" spans="2:46" ht="51.75" thickBot="1">
      <c r="B121" s="102">
        <v>46198.658472222225</v>
      </c>
      <c r="C121" s="103">
        <v>3</v>
      </c>
      <c r="D121" s="104"/>
      <c r="E121" s="104"/>
      <c r="F121" s="105">
        <v>46198</v>
      </c>
      <c r="G121" s="106" t="s">
        <v>317</v>
      </c>
      <c r="H121" s="103">
        <v>119</v>
      </c>
      <c r="I121" s="107">
        <v>0.30555555555555552</v>
      </c>
      <c r="J121" s="103">
        <v>10</v>
      </c>
      <c r="K121" s="106" t="s">
        <v>318</v>
      </c>
      <c r="L121" s="104"/>
      <c r="M121" s="106" t="s">
        <v>72</v>
      </c>
      <c r="N121" s="106" t="s">
        <v>327</v>
      </c>
      <c r="O121" s="106" t="s">
        <v>45</v>
      </c>
      <c r="P121" s="104"/>
      <c r="Q121" s="104"/>
      <c r="R121" s="106" t="s">
        <v>41</v>
      </c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3">
        <v>823</v>
      </c>
      <c r="AE121" s="103"/>
      <c r="AF121" s="107">
        <v>0.65625</v>
      </c>
      <c r="AG121" s="106" t="s">
        <v>302</v>
      </c>
      <c r="AH121" s="106" t="s">
        <v>43</v>
      </c>
      <c r="AI121" s="103">
        <v>0</v>
      </c>
      <c r="AJ121" s="104"/>
      <c r="AK121" s="106" t="s">
        <v>112</v>
      </c>
      <c r="AL121" s="52"/>
      <c r="AM121" s="52"/>
      <c r="AN121" s="52"/>
      <c r="AO121" s="321"/>
      <c r="AP121" s="1"/>
      <c r="AQ121" s="1"/>
      <c r="AR121" s="333"/>
      <c r="AS121" s="42">
        <f t="shared" si="4"/>
        <v>7040</v>
      </c>
      <c r="AT121" s="61" t="e">
        <f>AS121-#REF!+AR121</f>
        <v>#REF!</v>
      </c>
    </row>
    <row r="122" spans="2:46" ht="51.75" thickBot="1">
      <c r="B122" s="138">
        <v>46199.658101851855</v>
      </c>
      <c r="C122" s="139">
        <v>3</v>
      </c>
      <c r="D122" s="140"/>
      <c r="E122" s="140"/>
      <c r="F122" s="141">
        <v>46199</v>
      </c>
      <c r="G122" s="142" t="s">
        <v>317</v>
      </c>
      <c r="H122" s="139">
        <v>823</v>
      </c>
      <c r="I122" s="140"/>
      <c r="J122" s="139">
        <v>10</v>
      </c>
      <c r="K122" s="142" t="s">
        <v>330</v>
      </c>
      <c r="L122" s="140"/>
      <c r="M122" s="142" t="s">
        <v>72</v>
      </c>
      <c r="N122" s="142" t="s">
        <v>327</v>
      </c>
      <c r="O122" s="142" t="s">
        <v>39</v>
      </c>
      <c r="P122" s="140"/>
      <c r="Q122" s="140"/>
      <c r="R122" s="142" t="s">
        <v>41</v>
      </c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39">
        <v>1437</v>
      </c>
      <c r="AE122" s="139"/>
      <c r="AF122" s="143">
        <v>0.64583333333333337</v>
      </c>
      <c r="AG122" s="142" t="s">
        <v>331</v>
      </c>
      <c r="AH122" s="142" t="s">
        <v>43</v>
      </c>
      <c r="AI122" s="139">
        <v>0</v>
      </c>
      <c r="AJ122" s="140"/>
      <c r="AK122" s="142" t="s">
        <v>81</v>
      </c>
      <c r="AL122" s="52"/>
      <c r="AM122" s="52"/>
      <c r="AN122" s="52"/>
      <c r="AO122" s="321"/>
      <c r="AP122" s="1"/>
      <c r="AQ122" s="1"/>
      <c r="AR122" s="49"/>
      <c r="AS122" s="17">
        <f t="shared" si="4"/>
        <v>6140</v>
      </c>
      <c r="AT122" s="31" t="e">
        <f>AS122-#REF!+AR122</f>
        <v>#REF!</v>
      </c>
    </row>
    <row r="123" spans="2:46" ht="51.75" thickBot="1">
      <c r="B123" s="145">
        <v>46202.457326388889</v>
      </c>
      <c r="C123" s="146">
        <v>3</v>
      </c>
      <c r="D123" s="147"/>
      <c r="E123" s="147"/>
      <c r="F123" s="148">
        <v>46202</v>
      </c>
      <c r="G123" s="149" t="s">
        <v>317</v>
      </c>
      <c r="H123" s="146">
        <v>1437</v>
      </c>
      <c r="I123" s="150">
        <v>0.30555555555555552</v>
      </c>
      <c r="J123" s="146">
        <v>10</v>
      </c>
      <c r="K123" s="149" t="s">
        <v>318</v>
      </c>
      <c r="L123" s="147"/>
      <c r="M123" s="149" t="s">
        <v>72</v>
      </c>
      <c r="N123" s="149" t="s">
        <v>340</v>
      </c>
      <c r="O123" s="149" t="s">
        <v>45</v>
      </c>
      <c r="P123" s="147"/>
      <c r="Q123" s="147"/>
      <c r="R123" s="149" t="s">
        <v>41</v>
      </c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  <c r="AC123" s="147"/>
      <c r="AD123" s="146">
        <v>1745</v>
      </c>
      <c r="AE123" s="146"/>
      <c r="AF123" s="150">
        <v>0.4375</v>
      </c>
      <c r="AG123" s="149" t="s">
        <v>74</v>
      </c>
      <c r="AH123" s="149" t="s">
        <v>43</v>
      </c>
      <c r="AI123" s="146">
        <v>0</v>
      </c>
      <c r="AJ123" s="147"/>
      <c r="AK123" s="149" t="s">
        <v>112</v>
      </c>
      <c r="AL123" s="52"/>
      <c r="AM123" s="52"/>
      <c r="AN123" s="52"/>
      <c r="AO123" s="321"/>
      <c r="AP123" s="1"/>
      <c r="AQ123" s="1"/>
      <c r="AR123" s="49"/>
      <c r="AS123" s="17">
        <f t="shared" si="4"/>
        <v>3080</v>
      </c>
      <c r="AT123" s="31" t="e">
        <f>AS123-#REF!+AR123</f>
        <v>#REF!</v>
      </c>
    </row>
    <row r="124" spans="2:46" ht="51.75" thickBot="1">
      <c r="B124" s="138">
        <v>46202.661006944443</v>
      </c>
      <c r="C124" s="139">
        <v>3</v>
      </c>
      <c r="D124" s="140"/>
      <c r="E124" s="140"/>
      <c r="F124" s="141">
        <v>46202</v>
      </c>
      <c r="G124" s="142" t="s">
        <v>335</v>
      </c>
      <c r="H124" s="139">
        <v>0</v>
      </c>
      <c r="I124" s="143">
        <v>6.9444444444444441E-3</v>
      </c>
      <c r="J124" s="139">
        <v>12</v>
      </c>
      <c r="K124" s="142" t="s">
        <v>336</v>
      </c>
      <c r="L124" s="140"/>
      <c r="M124" s="140"/>
      <c r="N124" s="140"/>
      <c r="O124" s="140"/>
      <c r="P124" s="142" t="s">
        <v>84</v>
      </c>
      <c r="Q124" s="142" t="s">
        <v>117</v>
      </c>
      <c r="R124" s="142" t="s">
        <v>41</v>
      </c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39">
        <v>353</v>
      </c>
      <c r="AE124" s="139"/>
      <c r="AF124" s="143">
        <v>0.65625</v>
      </c>
      <c r="AG124" s="142" t="s">
        <v>106</v>
      </c>
      <c r="AH124" s="142" t="s">
        <v>43</v>
      </c>
      <c r="AI124" s="139">
        <v>0</v>
      </c>
      <c r="AJ124" s="142" t="s">
        <v>341</v>
      </c>
      <c r="AK124" s="142" t="s">
        <v>112</v>
      </c>
      <c r="AL124" s="52"/>
      <c r="AM124" s="52"/>
      <c r="AN124" s="52"/>
      <c r="AO124" s="321"/>
      <c r="AP124" s="1"/>
      <c r="AQ124" s="1"/>
      <c r="AR124" s="49"/>
      <c r="AS124" s="17">
        <f t="shared" si="4"/>
        <v>4236</v>
      </c>
      <c r="AT124" s="31" t="e">
        <f>AS124-#REF!+AR124</f>
        <v>#REF!</v>
      </c>
    </row>
    <row r="125" spans="2:46" ht="39" thickBot="1">
      <c r="B125" s="145">
        <v>46203.659375000003</v>
      </c>
      <c r="C125" s="146">
        <v>3</v>
      </c>
      <c r="D125" s="147"/>
      <c r="E125" s="147"/>
      <c r="F125" s="148">
        <v>46203</v>
      </c>
      <c r="G125" s="149" t="s">
        <v>335</v>
      </c>
      <c r="H125" s="146">
        <v>353</v>
      </c>
      <c r="I125" s="150">
        <v>0.30555555555555552</v>
      </c>
      <c r="J125" s="146">
        <v>12</v>
      </c>
      <c r="K125" s="149" t="s">
        <v>336</v>
      </c>
      <c r="L125" s="147"/>
      <c r="M125" s="147"/>
      <c r="N125" s="147"/>
      <c r="O125" s="147"/>
      <c r="P125" s="149" t="s">
        <v>84</v>
      </c>
      <c r="Q125" s="149" t="s">
        <v>117</v>
      </c>
      <c r="R125" s="149" t="s">
        <v>41</v>
      </c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  <c r="AC125" s="147"/>
      <c r="AD125" s="146">
        <v>1214</v>
      </c>
      <c r="AE125" s="146"/>
      <c r="AF125" s="150">
        <v>0.65625</v>
      </c>
      <c r="AG125" s="149" t="s">
        <v>337</v>
      </c>
      <c r="AH125" s="149" t="s">
        <v>43</v>
      </c>
      <c r="AI125" s="146">
        <v>0</v>
      </c>
      <c r="AJ125" s="147"/>
      <c r="AK125" s="149" t="s">
        <v>71</v>
      </c>
      <c r="AL125" s="52"/>
      <c r="AM125" s="52"/>
      <c r="AN125" s="52"/>
      <c r="AO125" s="321"/>
      <c r="AP125" s="1"/>
      <c r="AQ125" s="1"/>
      <c r="AR125" s="49"/>
      <c r="AS125" s="17">
        <f t="shared" si="4"/>
        <v>10332</v>
      </c>
      <c r="AT125" s="31" t="e">
        <f>AS125-#REF!+AR125</f>
        <v>#REF!</v>
      </c>
    </row>
    <row r="126" spans="2:46" ht="51.75" thickBot="1">
      <c r="B126" s="116">
        <v>46204.663356481484</v>
      </c>
      <c r="C126" s="118"/>
      <c r="D126" s="118"/>
      <c r="E126" s="118"/>
      <c r="F126" s="120">
        <v>46204</v>
      </c>
      <c r="G126" s="119" t="s">
        <v>335</v>
      </c>
      <c r="H126" s="117">
        <v>1214</v>
      </c>
      <c r="I126" s="152">
        <v>0.30555555555555552</v>
      </c>
      <c r="J126" s="117">
        <v>12</v>
      </c>
      <c r="K126" s="119" t="s">
        <v>383</v>
      </c>
      <c r="L126" s="118"/>
      <c r="M126" s="119" t="s">
        <v>72</v>
      </c>
      <c r="N126" s="119" t="s">
        <v>386</v>
      </c>
      <c r="O126" s="119" t="s">
        <v>357</v>
      </c>
      <c r="P126" s="119" t="s">
        <v>84</v>
      </c>
      <c r="Q126" s="119" t="s">
        <v>384</v>
      </c>
      <c r="R126" s="119" t="s">
        <v>359</v>
      </c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7">
        <v>2045</v>
      </c>
      <c r="AE126" s="117"/>
      <c r="AF126" s="152">
        <v>0.65625</v>
      </c>
      <c r="AG126" s="119" t="s">
        <v>385</v>
      </c>
      <c r="AH126" s="119" t="s">
        <v>43</v>
      </c>
      <c r="AI126" s="117">
        <v>0</v>
      </c>
      <c r="AJ126" s="118"/>
      <c r="AK126" s="119" t="s">
        <v>81</v>
      </c>
      <c r="AL126" s="52"/>
      <c r="AM126" s="52"/>
      <c r="AN126" s="52"/>
      <c r="AO126" s="321"/>
      <c r="AP126" s="1"/>
      <c r="AQ126" s="1"/>
      <c r="AR126" s="49"/>
      <c r="AS126" s="17">
        <f t="shared" si="4"/>
        <v>9972</v>
      </c>
      <c r="AT126" s="31" t="e">
        <f>AS126-#REF!+AR126</f>
        <v>#REF!</v>
      </c>
    </row>
    <row r="127" spans="2:46" ht="51.75" thickBot="1">
      <c r="B127" s="145">
        <v>46205.667118055557</v>
      </c>
      <c r="C127" s="149" t="s">
        <v>387</v>
      </c>
      <c r="D127" s="147"/>
      <c r="E127" s="149" t="s">
        <v>372</v>
      </c>
      <c r="F127" s="148">
        <v>46205</v>
      </c>
      <c r="G127" s="149" t="s">
        <v>335</v>
      </c>
      <c r="H127" s="146">
        <v>2045</v>
      </c>
      <c r="I127" s="150">
        <v>0.34027777777777773</v>
      </c>
      <c r="J127" s="146">
        <v>12</v>
      </c>
      <c r="K127" s="149" t="s">
        <v>383</v>
      </c>
      <c r="L127" s="147"/>
      <c r="M127" s="149" t="s">
        <v>72</v>
      </c>
      <c r="N127" s="149" t="s">
        <v>389</v>
      </c>
      <c r="O127" s="149" t="s">
        <v>357</v>
      </c>
      <c r="P127" s="149" t="s">
        <v>84</v>
      </c>
      <c r="Q127" s="149" t="s">
        <v>355</v>
      </c>
      <c r="R127" s="149" t="s">
        <v>359</v>
      </c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  <c r="AC127" s="147"/>
      <c r="AD127" s="146">
        <v>2712</v>
      </c>
      <c r="AE127" s="146"/>
      <c r="AF127" s="150">
        <v>0.65625</v>
      </c>
      <c r="AG127" s="149" t="s">
        <v>388</v>
      </c>
      <c r="AH127" s="149" t="s">
        <v>43</v>
      </c>
      <c r="AI127" s="146">
        <v>0</v>
      </c>
      <c r="AJ127" s="147"/>
      <c r="AK127" s="149" t="s">
        <v>71</v>
      </c>
      <c r="AL127" s="52"/>
      <c r="AM127" s="52"/>
      <c r="AN127" s="52"/>
      <c r="AO127" s="321"/>
      <c r="AP127" s="1"/>
      <c r="AQ127" s="1"/>
      <c r="AR127" s="49"/>
      <c r="AS127" s="17">
        <f t="shared" si="4"/>
        <v>8004</v>
      </c>
      <c r="AT127" s="31" t="e">
        <f>AS127-#REF!+AR127</f>
        <v>#REF!</v>
      </c>
    </row>
    <row r="128" spans="2:46" ht="51.75" thickBot="1">
      <c r="B128" s="138">
        <v>46206.650752314818</v>
      </c>
      <c r="C128" s="139">
        <v>3</v>
      </c>
      <c r="D128" s="140"/>
      <c r="E128" s="140"/>
      <c r="F128" s="141">
        <v>46206</v>
      </c>
      <c r="G128" s="142" t="s">
        <v>335</v>
      </c>
      <c r="H128" s="139">
        <v>2712</v>
      </c>
      <c r="I128" s="143">
        <v>0.30902777777777779</v>
      </c>
      <c r="J128" s="139">
        <v>12</v>
      </c>
      <c r="K128" s="142" t="s">
        <v>383</v>
      </c>
      <c r="L128" s="140"/>
      <c r="M128" s="142" t="s">
        <v>72</v>
      </c>
      <c r="N128" s="142" t="s">
        <v>390</v>
      </c>
      <c r="O128" s="142" t="s">
        <v>39</v>
      </c>
      <c r="P128" s="142" t="s">
        <v>84</v>
      </c>
      <c r="Q128" s="142" t="s">
        <v>117</v>
      </c>
      <c r="R128" s="142" t="s">
        <v>41</v>
      </c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39">
        <v>3555</v>
      </c>
      <c r="AE128" s="139"/>
      <c r="AF128" s="143">
        <v>0.625</v>
      </c>
      <c r="AG128" s="142" t="s">
        <v>295</v>
      </c>
      <c r="AH128" s="142" t="s">
        <v>43</v>
      </c>
      <c r="AI128" s="139">
        <v>0</v>
      </c>
      <c r="AJ128" s="140"/>
      <c r="AK128" s="142" t="s">
        <v>71</v>
      </c>
      <c r="AL128" s="52"/>
      <c r="AM128" s="52"/>
      <c r="AN128" s="52"/>
      <c r="AO128" s="321"/>
      <c r="AP128" s="1"/>
      <c r="AQ128" s="1"/>
      <c r="AR128" s="49"/>
      <c r="AS128" s="17">
        <f t="shared" si="4"/>
        <v>10116</v>
      </c>
      <c r="AT128" s="31" t="e">
        <f>AS128-#REF!+AR128</f>
        <v>#REF!</v>
      </c>
    </row>
    <row r="129" spans="2:46" ht="26.25" thickBot="1">
      <c r="B129" s="145">
        <v>46209.661458333336</v>
      </c>
      <c r="C129" s="146">
        <v>3</v>
      </c>
      <c r="D129" s="147"/>
      <c r="E129" s="147"/>
      <c r="F129" s="148">
        <v>46209</v>
      </c>
      <c r="G129" s="149" t="s">
        <v>335</v>
      </c>
      <c r="H129" s="146">
        <v>3555</v>
      </c>
      <c r="I129" s="150">
        <v>0.30555555555555552</v>
      </c>
      <c r="J129" s="146">
        <v>12</v>
      </c>
      <c r="K129" s="149" t="s">
        <v>383</v>
      </c>
      <c r="L129" s="147"/>
      <c r="M129" s="147"/>
      <c r="N129" s="147"/>
      <c r="O129" s="147"/>
      <c r="P129" s="147"/>
      <c r="Q129" s="147"/>
      <c r="R129" s="149" t="s">
        <v>41</v>
      </c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  <c r="AC129" s="147"/>
      <c r="AD129" s="146">
        <v>4592</v>
      </c>
      <c r="AE129" s="146"/>
      <c r="AF129" s="150">
        <v>0.65625</v>
      </c>
      <c r="AG129" s="149" t="s">
        <v>391</v>
      </c>
      <c r="AH129" s="149" t="s">
        <v>43</v>
      </c>
      <c r="AI129" s="146">
        <v>0</v>
      </c>
      <c r="AJ129" s="147"/>
      <c r="AK129" s="149" t="s">
        <v>112</v>
      </c>
      <c r="AL129" s="52"/>
      <c r="AM129" s="52"/>
      <c r="AN129" s="52"/>
      <c r="AO129" s="321"/>
      <c r="AP129" s="1"/>
      <c r="AQ129" s="1"/>
      <c r="AR129" s="49"/>
      <c r="AS129" s="17">
        <f t="shared" si="4"/>
        <v>12444</v>
      </c>
      <c r="AT129" s="31" t="e">
        <f>AS129-#REF!+AR129</f>
        <v>#REF!</v>
      </c>
    </row>
    <row r="130" spans="2:46" ht="39" thickBot="1">
      <c r="B130" s="116">
        <v>46210.491898148146</v>
      </c>
      <c r="C130" s="117">
        <v>3</v>
      </c>
      <c r="D130" s="118"/>
      <c r="E130" s="118"/>
      <c r="F130" s="120">
        <v>46210</v>
      </c>
      <c r="G130" s="119" t="s">
        <v>335</v>
      </c>
      <c r="H130" s="117">
        <v>4592</v>
      </c>
      <c r="I130" s="152">
        <v>0.30208333333333331</v>
      </c>
      <c r="J130" s="117">
        <v>12</v>
      </c>
      <c r="K130" s="119" t="s">
        <v>383</v>
      </c>
      <c r="L130" s="118"/>
      <c r="M130" s="118"/>
      <c r="N130" s="118"/>
      <c r="O130" s="118"/>
      <c r="P130" s="118"/>
      <c r="Q130" s="118"/>
      <c r="R130" s="119" t="s">
        <v>41</v>
      </c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7">
        <v>5131</v>
      </c>
      <c r="AE130" s="117"/>
      <c r="AF130" s="152">
        <v>0.48958333333333331</v>
      </c>
      <c r="AG130" s="119" t="s">
        <v>114</v>
      </c>
      <c r="AH130" s="119" t="s">
        <v>43</v>
      </c>
      <c r="AI130" s="117">
        <v>0</v>
      </c>
      <c r="AJ130" s="118"/>
      <c r="AK130" s="119" t="s">
        <v>81</v>
      </c>
      <c r="AL130" s="52"/>
      <c r="AM130" s="52"/>
      <c r="AN130" s="52"/>
      <c r="AO130" s="321"/>
      <c r="AP130" s="1"/>
      <c r="AQ130" s="1"/>
      <c r="AR130" s="49"/>
      <c r="AS130" s="17">
        <f t="shared" si="4"/>
        <v>6468</v>
      </c>
      <c r="AT130" s="31" t="e">
        <f>AS130-#REF!+AR130</f>
        <v>#REF!</v>
      </c>
    </row>
    <row r="131" spans="2:46" ht="39" thickBot="1">
      <c r="B131" s="102">
        <v>46211.477303240739</v>
      </c>
      <c r="C131" s="103">
        <v>3</v>
      </c>
      <c r="D131" s="104"/>
      <c r="E131" s="104"/>
      <c r="F131" s="105">
        <v>46211</v>
      </c>
      <c r="G131" s="106" t="s">
        <v>335</v>
      </c>
      <c r="H131" s="103">
        <v>5137</v>
      </c>
      <c r="I131" s="107">
        <v>0.30555555555555552</v>
      </c>
      <c r="J131" s="103">
        <v>12</v>
      </c>
      <c r="K131" s="106" t="s">
        <v>383</v>
      </c>
      <c r="L131" s="104"/>
      <c r="M131" s="104"/>
      <c r="N131" s="104"/>
      <c r="O131" s="104"/>
      <c r="P131" s="104"/>
      <c r="Q131" s="104"/>
      <c r="R131" s="106" t="s">
        <v>41</v>
      </c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3">
        <v>5360</v>
      </c>
      <c r="AE131" s="103"/>
      <c r="AF131" s="107">
        <v>0.40972222222222227</v>
      </c>
      <c r="AG131" s="106" t="s">
        <v>132</v>
      </c>
      <c r="AH131" s="106" t="s">
        <v>43</v>
      </c>
      <c r="AI131" s="103">
        <v>0</v>
      </c>
      <c r="AJ131" s="104"/>
      <c r="AK131" s="106" t="s">
        <v>71</v>
      </c>
      <c r="AL131" s="52"/>
      <c r="AM131" s="52"/>
      <c r="AN131" s="52"/>
      <c r="AO131" s="321"/>
      <c r="AP131" s="1"/>
      <c r="AQ131" s="1"/>
      <c r="AR131" s="49"/>
      <c r="AS131" s="17">
        <f t="shared" si="4"/>
        <v>2676</v>
      </c>
      <c r="AT131" s="31" t="e">
        <f>AS131-#REF!+AR131</f>
        <v>#REF!</v>
      </c>
    </row>
    <row r="132" spans="2:46" ht="51.75" thickBot="1">
      <c r="B132" s="138">
        <v>46211.612361111111</v>
      </c>
      <c r="C132" s="139">
        <v>3</v>
      </c>
      <c r="D132" s="140"/>
      <c r="E132" s="140"/>
      <c r="F132" s="141">
        <v>46211</v>
      </c>
      <c r="G132" s="142" t="s">
        <v>452</v>
      </c>
      <c r="H132" s="139">
        <v>0</v>
      </c>
      <c r="I132" s="140"/>
      <c r="J132" s="139">
        <v>4</v>
      </c>
      <c r="K132" s="140"/>
      <c r="L132" s="140"/>
      <c r="M132" s="142" t="s">
        <v>72</v>
      </c>
      <c r="N132" s="142" t="s">
        <v>454</v>
      </c>
      <c r="O132" s="142" t="s">
        <v>45</v>
      </c>
      <c r="P132" s="142" t="s">
        <v>40</v>
      </c>
      <c r="Q132" s="140"/>
      <c r="R132" s="142" t="s">
        <v>41</v>
      </c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2" t="s">
        <v>43</v>
      </c>
      <c r="AI132" s="140"/>
      <c r="AJ132" s="142" t="s">
        <v>453</v>
      </c>
      <c r="AK132" s="140"/>
      <c r="AL132" s="52"/>
      <c r="AM132" s="52"/>
      <c r="AN132" s="52"/>
      <c r="AO132" s="321"/>
      <c r="AP132" s="1"/>
      <c r="AQ132" s="1"/>
      <c r="AR132" s="49"/>
      <c r="AS132" s="17">
        <f t="shared" si="4"/>
        <v>0</v>
      </c>
      <c r="AT132" s="31" t="e">
        <f>AS132-#REF!+AR132</f>
        <v>#REF!</v>
      </c>
    </row>
    <row r="133" spans="2:46" ht="51.75" thickBot="1">
      <c r="B133" s="102">
        <v>46213.592291666668</v>
      </c>
      <c r="C133" s="106" t="s">
        <v>387</v>
      </c>
      <c r="D133" s="104"/>
      <c r="E133" s="106" t="s">
        <v>372</v>
      </c>
      <c r="F133" s="105">
        <v>46213</v>
      </c>
      <c r="G133" s="106" t="s">
        <v>452</v>
      </c>
      <c r="H133" s="103">
        <v>0</v>
      </c>
      <c r="I133" s="107">
        <v>0.3125</v>
      </c>
      <c r="J133" s="103">
        <v>4</v>
      </c>
      <c r="K133" s="106" t="s">
        <v>461</v>
      </c>
      <c r="L133" s="104"/>
      <c r="M133" s="106" t="s">
        <v>72</v>
      </c>
      <c r="N133" s="106" t="s">
        <v>462</v>
      </c>
      <c r="O133" s="106" t="s">
        <v>39</v>
      </c>
      <c r="P133" s="106" t="s">
        <v>40</v>
      </c>
      <c r="Q133" s="104"/>
      <c r="R133" s="106" t="s">
        <v>41</v>
      </c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3">
        <v>629</v>
      </c>
      <c r="AE133" s="103"/>
      <c r="AF133" s="107">
        <v>0.58333333333333337</v>
      </c>
      <c r="AG133" s="106" t="s">
        <v>114</v>
      </c>
      <c r="AH133" s="106" t="s">
        <v>43</v>
      </c>
      <c r="AI133" s="103">
        <v>8</v>
      </c>
      <c r="AJ133" s="104"/>
      <c r="AK133" s="106" t="s">
        <v>71</v>
      </c>
      <c r="AL133" s="52"/>
      <c r="AM133" s="52"/>
      <c r="AN133" s="52"/>
      <c r="AO133" s="321"/>
      <c r="AP133" s="1"/>
      <c r="AQ133" s="1"/>
      <c r="AR133" s="49"/>
      <c r="AS133" s="17">
        <f t="shared" si="4"/>
        <v>2516</v>
      </c>
      <c r="AT133" s="31" t="e">
        <f>AS133-#REF!+AR133</f>
        <v>#REF!</v>
      </c>
    </row>
    <row r="134" spans="2:46" ht="51.75" thickBot="1">
      <c r="B134" s="116">
        <v>46216.668576388889</v>
      </c>
      <c r="C134" s="119" t="s">
        <v>387</v>
      </c>
      <c r="D134" s="118"/>
      <c r="E134" s="119" t="s">
        <v>372</v>
      </c>
      <c r="F134" s="120">
        <v>46216</v>
      </c>
      <c r="G134" s="119" t="s">
        <v>452</v>
      </c>
      <c r="H134" s="117">
        <v>629</v>
      </c>
      <c r="I134" s="152">
        <v>0.30208333333333331</v>
      </c>
      <c r="J134" s="117">
        <v>4</v>
      </c>
      <c r="K134" s="117">
        <v>36</v>
      </c>
      <c r="L134" s="118"/>
      <c r="M134" s="119" t="s">
        <v>72</v>
      </c>
      <c r="N134" s="119" t="s">
        <v>462</v>
      </c>
      <c r="O134" s="119" t="s">
        <v>39</v>
      </c>
      <c r="P134" s="119" t="s">
        <v>40</v>
      </c>
      <c r="Q134" s="118"/>
      <c r="R134" s="119" t="s">
        <v>41</v>
      </c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7">
        <v>1372</v>
      </c>
      <c r="AE134" s="117"/>
      <c r="AF134" s="152">
        <v>0.65625</v>
      </c>
      <c r="AG134" s="119" t="s">
        <v>467</v>
      </c>
      <c r="AH134" s="119" t="s">
        <v>43</v>
      </c>
      <c r="AI134" s="118"/>
      <c r="AJ134" s="118"/>
      <c r="AK134" s="119" t="s">
        <v>81</v>
      </c>
      <c r="AL134" s="52"/>
      <c r="AM134" s="52"/>
      <c r="AN134" s="52"/>
      <c r="AO134" s="321"/>
      <c r="AP134" s="1"/>
      <c r="AQ134" s="1"/>
      <c r="AR134" s="49"/>
      <c r="AS134" s="17">
        <f t="shared" si="4"/>
        <v>2972</v>
      </c>
      <c r="AT134" s="31" t="e">
        <f>AS134-#REF!+AR134</f>
        <v>#REF!</v>
      </c>
    </row>
    <row r="135" spans="2:46" ht="51.75" thickBot="1">
      <c r="B135" s="102">
        <v>46217.664247685185</v>
      </c>
      <c r="C135" s="106" t="s">
        <v>387</v>
      </c>
      <c r="D135" s="104"/>
      <c r="E135" s="106" t="s">
        <v>372</v>
      </c>
      <c r="F135" s="105">
        <v>46217</v>
      </c>
      <c r="G135" s="106" t="s">
        <v>452</v>
      </c>
      <c r="H135" s="103">
        <v>1344</v>
      </c>
      <c r="I135" s="107">
        <v>0.30208333333333331</v>
      </c>
      <c r="J135" s="103">
        <v>4</v>
      </c>
      <c r="K135" s="106" t="s">
        <v>477</v>
      </c>
      <c r="L135" s="104"/>
      <c r="M135" s="106" t="s">
        <v>72</v>
      </c>
      <c r="N135" s="106" t="s">
        <v>462</v>
      </c>
      <c r="O135" s="104"/>
      <c r="P135" s="106" t="s">
        <v>40</v>
      </c>
      <c r="Q135" s="104"/>
      <c r="R135" s="106" t="s">
        <v>359</v>
      </c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3">
        <v>2144</v>
      </c>
      <c r="AE135" s="103"/>
      <c r="AF135" s="107">
        <v>0.65625</v>
      </c>
      <c r="AG135" s="106" t="s">
        <v>478</v>
      </c>
      <c r="AH135" s="106" t="s">
        <v>43</v>
      </c>
      <c r="AI135" s="104"/>
      <c r="AJ135" s="104"/>
      <c r="AK135" s="106" t="s">
        <v>71</v>
      </c>
      <c r="AL135" s="52"/>
      <c r="AM135" s="52"/>
      <c r="AN135" s="52"/>
      <c r="AO135" s="321"/>
      <c r="AP135" s="1"/>
      <c r="AQ135" s="1"/>
      <c r="AR135" s="49"/>
      <c r="AS135" s="17">
        <f t="shared" si="4"/>
        <v>3200</v>
      </c>
      <c r="AT135" s="31" t="e">
        <f>AS135-#REF!+AR135</f>
        <v>#REF!</v>
      </c>
    </row>
    <row r="136" spans="2:46" ht="51.75" thickBot="1">
      <c r="B136" s="340">
        <v>46218.615208333336</v>
      </c>
      <c r="C136" s="341" t="s">
        <v>387</v>
      </c>
      <c r="D136" s="342"/>
      <c r="E136" s="341" t="s">
        <v>372</v>
      </c>
      <c r="F136" s="343">
        <v>46218</v>
      </c>
      <c r="G136" s="119" t="s">
        <v>452</v>
      </c>
      <c r="H136" s="117">
        <v>2144</v>
      </c>
      <c r="I136" s="152">
        <v>0.30208333333333331</v>
      </c>
      <c r="J136" s="117">
        <v>4</v>
      </c>
      <c r="K136" s="117">
        <v>37.1</v>
      </c>
      <c r="L136" s="118"/>
      <c r="M136" s="119" t="s">
        <v>72</v>
      </c>
      <c r="N136" s="119" t="s">
        <v>494</v>
      </c>
      <c r="O136" s="119" t="s">
        <v>492</v>
      </c>
      <c r="P136" s="119" t="s">
        <v>40</v>
      </c>
      <c r="Q136" s="118"/>
      <c r="R136" s="119" t="s">
        <v>41</v>
      </c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7">
        <v>2774</v>
      </c>
      <c r="AE136" s="117"/>
      <c r="AF136" s="152">
        <v>0.61458333333333337</v>
      </c>
      <c r="AG136" s="119" t="s">
        <v>493</v>
      </c>
      <c r="AH136" s="119" t="s">
        <v>43</v>
      </c>
      <c r="AI136" s="118"/>
      <c r="AJ136" s="118"/>
      <c r="AK136" s="119" t="s">
        <v>89</v>
      </c>
      <c r="AL136" s="52"/>
      <c r="AM136" s="52"/>
      <c r="AN136" s="52"/>
      <c r="AO136" s="321"/>
      <c r="AP136" s="1"/>
      <c r="AQ136" s="1"/>
      <c r="AR136" s="49"/>
      <c r="AS136" s="17">
        <f t="shared" si="4"/>
        <v>2520</v>
      </c>
      <c r="AT136" s="31" t="e">
        <f>AS136-#REF!+AR136</f>
        <v>#REF!</v>
      </c>
    </row>
    <row r="137" spans="2:46">
      <c r="B137" s="62">
        <v>46219.305543981478</v>
      </c>
      <c r="C137" s="63">
        <v>3</v>
      </c>
      <c r="D137" s="2"/>
      <c r="E137" s="3" t="s">
        <v>63</v>
      </c>
      <c r="F137" s="64">
        <v>46219</v>
      </c>
      <c r="G137" s="331"/>
      <c r="H137" s="331"/>
      <c r="I137" s="331"/>
      <c r="J137" s="331"/>
      <c r="K137" s="331"/>
      <c r="L137" s="331"/>
      <c r="M137" s="331"/>
      <c r="N137" s="331"/>
      <c r="O137" s="331"/>
      <c r="P137" s="331"/>
      <c r="Q137" s="331"/>
      <c r="R137" s="331"/>
      <c r="S137" s="331"/>
      <c r="T137" s="331"/>
      <c r="U137" s="331"/>
      <c r="V137" s="331"/>
      <c r="W137" s="331"/>
      <c r="X137" s="331"/>
      <c r="Y137" s="331"/>
      <c r="Z137" s="331"/>
      <c r="AA137" s="331"/>
      <c r="AB137" s="331"/>
      <c r="AC137" s="331"/>
      <c r="AD137" s="331"/>
      <c r="AE137" s="331"/>
      <c r="AF137" s="331"/>
      <c r="AG137" s="331"/>
      <c r="AH137" s="331"/>
      <c r="AI137" s="331"/>
      <c r="AJ137" s="331"/>
      <c r="AK137" s="331"/>
      <c r="AL137" s="331"/>
      <c r="AM137" s="331"/>
      <c r="AN137" s="331"/>
      <c r="AO137" s="331"/>
      <c r="AP137" s="331"/>
      <c r="AQ137" s="331"/>
      <c r="AR137" s="331"/>
      <c r="AS137" s="27">
        <f t="shared" si="4"/>
        <v>0</v>
      </c>
      <c r="AT137" s="32" t="e">
        <f>AS137-#REF!+AR137</f>
        <v>#REF!</v>
      </c>
    </row>
    <row r="138" spans="2:46">
      <c r="B138" s="62">
        <v>46220.465324074074</v>
      </c>
      <c r="C138" s="63">
        <v>3</v>
      </c>
      <c r="D138" s="2"/>
      <c r="E138" s="3" t="s">
        <v>63</v>
      </c>
      <c r="F138" s="64">
        <v>46220</v>
      </c>
      <c r="G138" s="331"/>
      <c r="H138" s="331"/>
      <c r="I138" s="331"/>
      <c r="J138" s="331"/>
      <c r="K138" s="331"/>
      <c r="L138" s="331"/>
      <c r="M138" s="331"/>
      <c r="N138" s="331"/>
      <c r="O138" s="331"/>
      <c r="P138" s="331"/>
      <c r="Q138" s="331"/>
      <c r="R138" s="331"/>
      <c r="S138" s="331"/>
      <c r="T138" s="331"/>
      <c r="U138" s="331"/>
      <c r="V138" s="331"/>
      <c r="W138" s="331"/>
      <c r="X138" s="331"/>
      <c r="Y138" s="331"/>
      <c r="Z138" s="331"/>
      <c r="AA138" s="331"/>
      <c r="AB138" s="331"/>
      <c r="AC138" s="331"/>
      <c r="AD138" s="331"/>
      <c r="AE138" s="331"/>
      <c r="AF138" s="331"/>
      <c r="AG138" s="331"/>
      <c r="AH138" s="331"/>
      <c r="AI138" s="331"/>
      <c r="AJ138" s="331"/>
      <c r="AK138" s="331"/>
      <c r="AL138" s="331"/>
      <c r="AM138" s="331"/>
      <c r="AN138" s="331"/>
      <c r="AO138" s="331"/>
      <c r="AP138" s="331"/>
      <c r="AQ138" s="331"/>
      <c r="AR138" s="331"/>
      <c r="AS138" s="27">
        <f t="shared" si="4"/>
        <v>0</v>
      </c>
      <c r="AT138" s="32" t="e">
        <f>AS138-#REF!+AR138</f>
        <v>#REF!</v>
      </c>
    </row>
    <row r="139" spans="2:46">
      <c r="B139" s="62">
        <v>46223.314074074071</v>
      </c>
      <c r="C139" s="63">
        <v>3</v>
      </c>
      <c r="D139" s="2"/>
      <c r="E139" s="3" t="s">
        <v>63</v>
      </c>
      <c r="F139" s="64">
        <v>46223</v>
      </c>
      <c r="G139" s="331"/>
      <c r="H139" s="331"/>
      <c r="I139" s="331"/>
      <c r="J139" s="331"/>
      <c r="K139" s="331"/>
      <c r="L139" s="331"/>
      <c r="M139" s="331"/>
      <c r="N139" s="331"/>
      <c r="O139" s="331"/>
      <c r="P139" s="331"/>
      <c r="Q139" s="331"/>
      <c r="R139" s="331"/>
      <c r="S139" s="331"/>
      <c r="T139" s="331"/>
      <c r="U139" s="331"/>
      <c r="V139" s="331"/>
      <c r="W139" s="331"/>
      <c r="X139" s="331"/>
      <c r="Y139" s="331"/>
      <c r="Z139" s="331"/>
      <c r="AA139" s="331"/>
      <c r="AB139" s="331"/>
      <c r="AC139" s="331"/>
      <c r="AD139" s="331"/>
      <c r="AE139" s="331"/>
      <c r="AF139" s="331"/>
      <c r="AG139" s="331"/>
      <c r="AH139" s="331"/>
      <c r="AI139" s="331"/>
      <c r="AJ139" s="331"/>
      <c r="AK139" s="331"/>
      <c r="AL139" s="331"/>
      <c r="AM139" s="331"/>
      <c r="AN139" s="331"/>
      <c r="AO139" s="331"/>
      <c r="AP139" s="331"/>
      <c r="AQ139" s="331"/>
      <c r="AR139" s="331"/>
      <c r="AS139" s="27">
        <f t="shared" si="4"/>
        <v>0</v>
      </c>
      <c r="AT139" s="32" t="e">
        <f>AS139-#REF!+AR139</f>
        <v>#REF!</v>
      </c>
    </row>
    <row r="140" spans="2:46">
      <c r="B140" s="62">
        <v>46224.299143518518</v>
      </c>
      <c r="C140" s="63">
        <v>3</v>
      </c>
      <c r="D140" s="2"/>
      <c r="E140" s="3" t="s">
        <v>63</v>
      </c>
      <c r="F140" s="64">
        <v>46224</v>
      </c>
      <c r="G140" s="331"/>
      <c r="H140" s="331"/>
      <c r="I140" s="331"/>
      <c r="J140" s="331"/>
      <c r="K140" s="331"/>
      <c r="L140" s="331"/>
      <c r="M140" s="331"/>
      <c r="N140" s="331"/>
      <c r="O140" s="331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31"/>
      <c r="AA140" s="331"/>
      <c r="AB140" s="331"/>
      <c r="AC140" s="331"/>
      <c r="AD140" s="331"/>
      <c r="AE140" s="331"/>
      <c r="AF140" s="331"/>
      <c r="AG140" s="331"/>
      <c r="AH140" s="331"/>
      <c r="AI140" s="331"/>
      <c r="AJ140" s="331"/>
      <c r="AK140" s="331"/>
      <c r="AL140" s="331"/>
      <c r="AM140" s="331"/>
      <c r="AN140" s="331"/>
      <c r="AO140" s="331"/>
      <c r="AP140" s="331"/>
      <c r="AQ140" s="331"/>
      <c r="AR140" s="331"/>
      <c r="AS140" s="27">
        <f t="shared" si="4"/>
        <v>0</v>
      </c>
      <c r="AT140" s="32" t="e">
        <f>AS140-#REF!+AR140</f>
        <v>#REF!</v>
      </c>
    </row>
    <row r="141" spans="2:46" ht="15.75" thickBot="1">
      <c r="B141" s="62">
        <v>46225.302071759259</v>
      </c>
      <c r="C141" s="63">
        <v>3</v>
      </c>
      <c r="D141" s="2"/>
      <c r="E141" s="3" t="s">
        <v>63</v>
      </c>
      <c r="F141" s="64">
        <v>46225</v>
      </c>
      <c r="G141" s="331"/>
      <c r="H141" s="331"/>
      <c r="I141" s="331"/>
      <c r="J141" s="331"/>
      <c r="K141" s="331"/>
      <c r="L141" s="331"/>
      <c r="M141" s="331"/>
      <c r="N141" s="331"/>
      <c r="O141" s="331"/>
      <c r="P141" s="331"/>
      <c r="Q141" s="331"/>
      <c r="R141" s="331"/>
      <c r="S141" s="331"/>
      <c r="T141" s="331"/>
      <c r="U141" s="331"/>
      <c r="V141" s="331"/>
      <c r="W141" s="331"/>
      <c r="X141" s="331"/>
      <c r="Y141" s="331"/>
      <c r="Z141" s="331"/>
      <c r="AA141" s="331"/>
      <c r="AB141" s="331"/>
      <c r="AC141" s="331"/>
      <c r="AD141" s="331"/>
      <c r="AE141" s="331"/>
      <c r="AF141" s="331"/>
      <c r="AG141" s="331"/>
      <c r="AH141" s="331"/>
      <c r="AI141" s="331"/>
      <c r="AJ141" s="331"/>
      <c r="AK141" s="331"/>
      <c r="AL141" s="331"/>
      <c r="AM141" s="331"/>
      <c r="AN141" s="331"/>
      <c r="AO141" s="331"/>
      <c r="AP141" s="331"/>
      <c r="AQ141" s="331"/>
      <c r="AR141" s="331"/>
      <c r="AS141" s="27">
        <f t="shared" si="4"/>
        <v>0</v>
      </c>
      <c r="AT141" s="32" t="e">
        <f>AS141-#REF!+AR141</f>
        <v>#REF!</v>
      </c>
    </row>
    <row r="142" spans="2:46" ht="192" thickBot="1">
      <c r="B142" s="344">
        <v>46226.659143518518</v>
      </c>
      <c r="C142" s="345">
        <v>3</v>
      </c>
      <c r="D142" s="346"/>
      <c r="E142" s="346"/>
      <c r="F142" s="347">
        <v>46226</v>
      </c>
      <c r="G142" s="142" t="s">
        <v>208</v>
      </c>
      <c r="H142" s="139">
        <v>0</v>
      </c>
      <c r="I142" s="143">
        <v>0.3125</v>
      </c>
      <c r="J142" s="139">
        <v>4</v>
      </c>
      <c r="K142" s="142" t="s">
        <v>540</v>
      </c>
      <c r="L142" s="140"/>
      <c r="M142" s="142" t="s">
        <v>210</v>
      </c>
      <c r="N142" s="142"/>
      <c r="O142" s="142" t="s">
        <v>541</v>
      </c>
      <c r="P142" s="142" t="s">
        <v>426</v>
      </c>
      <c r="Q142" s="142" t="s">
        <v>212</v>
      </c>
      <c r="R142" s="142" t="s">
        <v>41</v>
      </c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39">
        <v>520</v>
      </c>
      <c r="AE142" s="139"/>
      <c r="AF142" s="143">
        <v>0.65625</v>
      </c>
      <c r="AG142" s="142" t="s">
        <v>519</v>
      </c>
      <c r="AH142" s="142" t="s">
        <v>43</v>
      </c>
      <c r="AI142" s="139">
        <v>0</v>
      </c>
      <c r="AJ142" s="142" t="s">
        <v>542</v>
      </c>
      <c r="AK142" s="142" t="s">
        <v>112</v>
      </c>
      <c r="AL142" s="140"/>
      <c r="AM142" s="140"/>
      <c r="AN142" s="140"/>
      <c r="AO142" s="325"/>
      <c r="AP142" s="1"/>
      <c r="AQ142" s="1"/>
      <c r="AR142" s="49"/>
      <c r="AS142" s="17">
        <f t="shared" si="4"/>
        <v>2080</v>
      </c>
      <c r="AT142" s="31" t="e">
        <f>AS142-#REF!+AR142</f>
        <v>#REF!</v>
      </c>
    </row>
    <row r="143" spans="2:46" ht="39" thickBot="1">
      <c r="B143" s="89">
        <v>46230.303888888891</v>
      </c>
      <c r="C143" s="90">
        <v>3</v>
      </c>
      <c r="D143" s="91"/>
      <c r="E143" s="91"/>
      <c r="F143" s="93">
        <v>46227</v>
      </c>
      <c r="G143" s="92" t="s">
        <v>208</v>
      </c>
      <c r="H143" s="90">
        <v>520</v>
      </c>
      <c r="I143" s="94">
        <v>0.30208333333333331</v>
      </c>
      <c r="J143" s="90">
        <v>4</v>
      </c>
      <c r="K143" s="92" t="s">
        <v>522</v>
      </c>
      <c r="L143" s="91"/>
      <c r="M143" s="91"/>
      <c r="N143" s="91"/>
      <c r="O143" s="91"/>
      <c r="P143" s="91"/>
      <c r="Q143" s="91"/>
      <c r="R143" s="91"/>
      <c r="S143" s="92" t="s">
        <v>41</v>
      </c>
      <c r="T143" s="92"/>
      <c r="U143" s="91"/>
      <c r="V143" s="91"/>
      <c r="W143" s="91"/>
      <c r="X143" s="91"/>
      <c r="Y143" s="91"/>
      <c r="Z143" s="91"/>
      <c r="AA143" s="91"/>
      <c r="AB143" s="91"/>
      <c r="AC143" s="91"/>
      <c r="AD143" s="90">
        <v>924</v>
      </c>
      <c r="AE143" s="90"/>
      <c r="AF143" s="94">
        <v>0.64583333333333337</v>
      </c>
      <c r="AG143" s="92" t="s">
        <v>192</v>
      </c>
      <c r="AH143" s="92" t="s">
        <v>43</v>
      </c>
      <c r="AI143" s="90">
        <v>0</v>
      </c>
      <c r="AJ143" s="90"/>
      <c r="AK143" s="92" t="s">
        <v>81</v>
      </c>
      <c r="AL143" s="92"/>
      <c r="AM143" s="90"/>
      <c r="AN143" s="92"/>
      <c r="AO143" s="327"/>
      <c r="AP143" s="1"/>
      <c r="AQ143" s="1"/>
      <c r="AR143" s="49">
        <v>80</v>
      </c>
      <c r="AS143" s="17">
        <f t="shared" si="4"/>
        <v>1616</v>
      </c>
      <c r="AT143" s="31" t="e">
        <f>AS143-#REF!+AR143</f>
        <v>#REF!</v>
      </c>
    </row>
    <row r="144" spans="2:46" ht="15.75" thickBot="1"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>
        <v>196</v>
      </c>
      <c r="AF144" s="17"/>
      <c r="AG144" s="17"/>
      <c r="AH144" s="17"/>
      <c r="AI144" s="17"/>
      <c r="AJ144" s="17"/>
      <c r="AK144" s="17"/>
      <c r="AL144" s="17"/>
      <c r="AM144" s="17"/>
      <c r="AN144" s="17"/>
      <c r="AO144" s="224"/>
      <c r="AP144" s="1"/>
      <c r="AQ144" s="225">
        <f t="shared" ref="AQ144:AQ149" si="5">AE144</f>
        <v>196</v>
      </c>
      <c r="AR144" s="226" t="e">
        <f>#REF!</f>
        <v>#REF!</v>
      </c>
      <c r="AS144" s="227">
        <f>(AD144-H144)*J144-AI144</f>
        <v>0</v>
      </c>
      <c r="AT144" s="227" t="e">
        <f t="shared" ref="AT144:AT149" si="6">AS144+AR144</f>
        <v>#REF!</v>
      </c>
    </row>
    <row r="145" spans="2:46" ht="65.25" thickBot="1">
      <c r="B145" s="228">
        <v>46230.660405092596</v>
      </c>
      <c r="C145" s="229">
        <v>3</v>
      </c>
      <c r="D145" s="230"/>
      <c r="E145" s="230"/>
      <c r="F145" s="231">
        <v>46230</v>
      </c>
      <c r="G145" s="230" t="s">
        <v>208</v>
      </c>
      <c r="H145" s="229">
        <v>924</v>
      </c>
      <c r="I145" s="229" t="s">
        <v>563</v>
      </c>
      <c r="J145" s="229">
        <v>4</v>
      </c>
      <c r="K145" s="230" t="s">
        <v>522</v>
      </c>
      <c r="L145" s="230"/>
      <c r="M145" s="230" t="s">
        <v>210</v>
      </c>
      <c r="N145" s="230" t="s">
        <v>217</v>
      </c>
      <c r="O145" s="230" t="s">
        <v>564</v>
      </c>
      <c r="P145" s="230" t="s">
        <v>426</v>
      </c>
      <c r="Q145" s="230" t="s">
        <v>170</v>
      </c>
      <c r="R145" s="230" t="s">
        <v>41</v>
      </c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29">
        <v>1457</v>
      </c>
      <c r="AE145" s="230">
        <v>328</v>
      </c>
      <c r="AF145" s="229" t="s">
        <v>559</v>
      </c>
      <c r="AG145" s="230" t="s">
        <v>565</v>
      </c>
      <c r="AH145" s="230">
        <v>0</v>
      </c>
      <c r="AI145" s="230"/>
      <c r="AJ145" s="230"/>
      <c r="AK145" s="230" t="s">
        <v>71</v>
      </c>
      <c r="AL145" s="230"/>
      <c r="AM145" s="230"/>
      <c r="AN145" s="230"/>
      <c r="AO145" s="230"/>
      <c r="AP145" s="1"/>
      <c r="AQ145" s="225">
        <f t="shared" si="5"/>
        <v>328</v>
      </c>
      <c r="AR145" s="226">
        <f>AQ144</f>
        <v>196</v>
      </c>
      <c r="AS145" s="227">
        <f>(AD145-H145)*J145-AI145</f>
        <v>2132</v>
      </c>
      <c r="AT145" s="227">
        <f t="shared" si="6"/>
        <v>2328</v>
      </c>
    </row>
    <row r="146" spans="2:46" ht="27" thickBot="1">
      <c r="B146" s="228">
        <v>46231.657627314817</v>
      </c>
      <c r="C146" s="229">
        <v>3</v>
      </c>
      <c r="D146" s="230"/>
      <c r="E146" s="230"/>
      <c r="F146" s="231">
        <v>46231</v>
      </c>
      <c r="G146" s="230" t="s">
        <v>208</v>
      </c>
      <c r="H146" s="229">
        <v>1457</v>
      </c>
      <c r="I146" s="229" t="s">
        <v>563</v>
      </c>
      <c r="J146" s="229">
        <v>4</v>
      </c>
      <c r="K146" s="230" t="s">
        <v>540</v>
      </c>
      <c r="L146" s="230"/>
      <c r="M146" s="230"/>
      <c r="N146" s="230"/>
      <c r="O146" s="230"/>
      <c r="P146" s="230"/>
      <c r="Q146" s="230"/>
      <c r="R146" s="230" t="s">
        <v>41</v>
      </c>
      <c r="S146" s="230"/>
      <c r="T146" s="230"/>
      <c r="U146" s="230"/>
      <c r="V146" s="230"/>
      <c r="W146" s="230"/>
      <c r="X146" s="230"/>
      <c r="Y146" s="230"/>
      <c r="Z146" s="230"/>
      <c r="AA146" s="230"/>
      <c r="AB146" s="230"/>
      <c r="AC146" s="230"/>
      <c r="AD146" s="229">
        <v>1939</v>
      </c>
      <c r="AE146" s="230">
        <v>256</v>
      </c>
      <c r="AF146" s="229" t="s">
        <v>559</v>
      </c>
      <c r="AG146" s="230" t="s">
        <v>545</v>
      </c>
      <c r="AH146" s="230">
        <v>0</v>
      </c>
      <c r="AI146" s="230"/>
      <c r="AJ146" s="230"/>
      <c r="AK146" s="233" t="s">
        <v>81</v>
      </c>
      <c r="AL146" s="230"/>
      <c r="AM146" s="230"/>
      <c r="AN146" s="230"/>
      <c r="AO146" s="230"/>
      <c r="AP146" s="1"/>
      <c r="AQ146" s="225">
        <f t="shared" si="5"/>
        <v>256</v>
      </c>
      <c r="AR146" s="226">
        <f>AQ145</f>
        <v>328</v>
      </c>
      <c r="AS146" s="227">
        <f>(AD146-H146)*J146-AI146</f>
        <v>1928</v>
      </c>
      <c r="AT146" s="227">
        <f t="shared" si="6"/>
        <v>2256</v>
      </c>
    </row>
    <row r="147" spans="2:46" ht="65.25" thickBot="1">
      <c r="B147" s="228">
        <v>46232.659479166665</v>
      </c>
      <c r="C147" s="229">
        <v>3</v>
      </c>
      <c r="D147" s="230"/>
      <c r="E147" s="230"/>
      <c r="F147" s="231">
        <v>46232</v>
      </c>
      <c r="G147" s="230" t="s">
        <v>208</v>
      </c>
      <c r="H147" s="229">
        <v>1939</v>
      </c>
      <c r="I147" s="229" t="s">
        <v>566</v>
      </c>
      <c r="J147" s="229">
        <v>4</v>
      </c>
      <c r="K147" s="230" t="s">
        <v>540</v>
      </c>
      <c r="L147" s="230"/>
      <c r="M147" s="230" t="s">
        <v>210</v>
      </c>
      <c r="N147" s="233" t="s">
        <v>217</v>
      </c>
      <c r="O147" s="230"/>
      <c r="P147" s="233" t="s">
        <v>426</v>
      </c>
      <c r="Q147" s="230"/>
      <c r="R147" s="230" t="s">
        <v>41</v>
      </c>
      <c r="S147" s="230"/>
      <c r="T147" s="230"/>
      <c r="U147" s="230"/>
      <c r="V147" s="230"/>
      <c r="W147" s="230"/>
      <c r="X147" s="230"/>
      <c r="Y147" s="230"/>
      <c r="Z147" s="230"/>
      <c r="AA147" s="230"/>
      <c r="AB147" s="230"/>
      <c r="AC147" s="230"/>
      <c r="AD147" s="229">
        <v>2419</v>
      </c>
      <c r="AE147" s="230">
        <v>176</v>
      </c>
      <c r="AF147" s="229" t="s">
        <v>559</v>
      </c>
      <c r="AG147" s="230" t="s">
        <v>545</v>
      </c>
      <c r="AH147" s="230">
        <v>0</v>
      </c>
      <c r="AI147" s="230"/>
      <c r="AJ147" s="230"/>
      <c r="AK147" s="230" t="s">
        <v>71</v>
      </c>
      <c r="AL147" s="230"/>
      <c r="AM147" s="230"/>
      <c r="AN147" s="230"/>
      <c r="AO147" s="230"/>
      <c r="AP147" s="1"/>
      <c r="AQ147" s="225">
        <f t="shared" si="5"/>
        <v>176</v>
      </c>
      <c r="AR147" s="226">
        <f>AQ146</f>
        <v>256</v>
      </c>
      <c r="AS147" s="227">
        <f>(AD147-H147)*J147-AI147</f>
        <v>1920</v>
      </c>
      <c r="AT147" s="227">
        <f t="shared" si="6"/>
        <v>2176</v>
      </c>
    </row>
    <row r="148" spans="2:46" ht="65.25" thickBot="1">
      <c r="B148" s="228">
        <v>46233.660983796297</v>
      </c>
      <c r="C148" s="229">
        <v>3</v>
      </c>
      <c r="D148" s="230"/>
      <c r="E148" s="230"/>
      <c r="F148" s="231">
        <v>46233</v>
      </c>
      <c r="G148" s="230" t="s">
        <v>208</v>
      </c>
      <c r="H148" s="229">
        <v>2419</v>
      </c>
      <c r="I148" s="229" t="s">
        <v>562</v>
      </c>
      <c r="J148" s="229">
        <v>4</v>
      </c>
      <c r="K148" s="230" t="s">
        <v>540</v>
      </c>
      <c r="L148" s="230"/>
      <c r="M148" s="230" t="s">
        <v>210</v>
      </c>
      <c r="N148" s="230" t="s">
        <v>217</v>
      </c>
      <c r="O148" s="230" t="s">
        <v>567</v>
      </c>
      <c r="P148" s="230" t="s">
        <v>426</v>
      </c>
      <c r="Q148" s="230" t="s">
        <v>170</v>
      </c>
      <c r="R148" s="230" t="s">
        <v>41</v>
      </c>
      <c r="S148" s="230"/>
      <c r="T148" s="230"/>
      <c r="U148" s="230"/>
      <c r="V148" s="230"/>
      <c r="W148" s="230"/>
      <c r="X148" s="230"/>
      <c r="Y148" s="230"/>
      <c r="Z148" s="230"/>
      <c r="AA148" s="230"/>
      <c r="AB148" s="230"/>
      <c r="AC148" s="230"/>
      <c r="AD148" s="229">
        <v>2934</v>
      </c>
      <c r="AE148" s="230">
        <v>236</v>
      </c>
      <c r="AF148" s="229" t="s">
        <v>559</v>
      </c>
      <c r="AG148" s="230" t="s">
        <v>568</v>
      </c>
      <c r="AH148" s="230">
        <v>0</v>
      </c>
      <c r="AI148" s="230"/>
      <c r="AJ148" s="230"/>
      <c r="AK148" s="233" t="s">
        <v>81</v>
      </c>
      <c r="AL148" s="230"/>
      <c r="AM148" s="230"/>
      <c r="AN148" s="230"/>
      <c r="AO148" s="230"/>
      <c r="AP148" s="1"/>
      <c r="AQ148" s="225">
        <f t="shared" si="5"/>
        <v>236</v>
      </c>
      <c r="AR148" s="226">
        <f>AQ147</f>
        <v>176</v>
      </c>
      <c r="AS148" s="227">
        <f>(AD148-H148)*J148-AI148</f>
        <v>2060</v>
      </c>
      <c r="AT148" s="227">
        <f t="shared" si="6"/>
        <v>2236</v>
      </c>
    </row>
    <row r="149" spans="2:46" ht="39" thickBot="1">
      <c r="B149" s="228">
        <v>46234.660983796297</v>
      </c>
      <c r="C149" s="229">
        <v>3</v>
      </c>
      <c r="D149" s="184"/>
      <c r="E149" s="184"/>
      <c r="F149" s="231">
        <v>46234</v>
      </c>
      <c r="G149" s="230" t="s">
        <v>208</v>
      </c>
      <c r="H149" s="17">
        <v>2934</v>
      </c>
      <c r="I149" s="187">
        <v>0.30555555555555552</v>
      </c>
      <c r="J149" s="183">
        <v>4</v>
      </c>
      <c r="K149" s="186" t="s">
        <v>540</v>
      </c>
      <c r="L149" s="184"/>
      <c r="M149" s="184"/>
      <c r="N149" s="184"/>
      <c r="O149" s="184"/>
      <c r="P149" s="184"/>
      <c r="Q149" s="184"/>
      <c r="R149" s="186" t="s">
        <v>41</v>
      </c>
      <c r="S149" s="184"/>
      <c r="T149" s="184"/>
      <c r="U149" s="184"/>
      <c r="V149" s="184"/>
      <c r="W149" s="184"/>
      <c r="X149" s="184"/>
      <c r="Y149" s="184"/>
      <c r="Z149" s="184"/>
      <c r="AA149" s="184"/>
      <c r="AB149" s="184"/>
      <c r="AC149" s="184"/>
      <c r="AD149" s="183">
        <v>3421</v>
      </c>
      <c r="AE149" s="183">
        <v>184</v>
      </c>
      <c r="AF149" s="187">
        <v>0.625</v>
      </c>
      <c r="AG149" s="186" t="s">
        <v>545</v>
      </c>
      <c r="AH149" s="183">
        <v>0</v>
      </c>
      <c r="AI149" s="186" t="s">
        <v>43</v>
      </c>
      <c r="AJ149" s="184"/>
      <c r="AK149" s="186" t="s">
        <v>71</v>
      </c>
      <c r="AL149" s="17"/>
      <c r="AM149" s="184"/>
      <c r="AN149" s="184"/>
      <c r="AO149" s="200"/>
      <c r="AP149" s="1"/>
      <c r="AQ149" s="225">
        <f t="shared" si="5"/>
        <v>184</v>
      </c>
      <c r="AR149" s="226">
        <f>AQ148</f>
        <v>236</v>
      </c>
      <c r="AS149" s="227">
        <v>1948</v>
      </c>
      <c r="AT149" s="227">
        <f t="shared" si="6"/>
        <v>2184</v>
      </c>
    </row>
    <row r="150" spans="2:46" ht="76.5">
      <c r="B150" s="18">
        <v>46174.917928240742</v>
      </c>
      <c r="C150" s="12">
        <v>4</v>
      </c>
      <c r="D150" s="14"/>
      <c r="E150" s="14"/>
      <c r="F150" s="7">
        <v>46174</v>
      </c>
      <c r="G150" s="12" t="s">
        <v>80</v>
      </c>
      <c r="H150" s="12">
        <v>1304</v>
      </c>
      <c r="I150" s="13">
        <v>0.30208333333333331</v>
      </c>
      <c r="J150" s="12">
        <v>4</v>
      </c>
      <c r="K150" s="12" t="s">
        <v>82</v>
      </c>
      <c r="L150" s="14"/>
      <c r="M150" s="12" t="s">
        <v>83</v>
      </c>
      <c r="N150" s="12" t="s">
        <v>90</v>
      </c>
      <c r="O150" s="12" t="s">
        <v>45</v>
      </c>
      <c r="P150" s="12" t="s">
        <v>84</v>
      </c>
      <c r="Q150" s="12" t="s">
        <v>85</v>
      </c>
      <c r="R150" s="12" t="s">
        <v>86</v>
      </c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2">
        <v>1701</v>
      </c>
      <c r="AF150" s="13">
        <v>0.84375</v>
      </c>
      <c r="AG150" s="12" t="s">
        <v>87</v>
      </c>
      <c r="AH150" s="12" t="s">
        <v>43</v>
      </c>
      <c r="AI150" s="12">
        <v>0</v>
      </c>
      <c r="AJ150" s="12" t="s">
        <v>88</v>
      </c>
      <c r="AK150" s="12" t="s">
        <v>89</v>
      </c>
      <c r="AL150" s="14"/>
      <c r="AM150" s="14"/>
      <c r="AN150" s="14"/>
      <c r="AO150" s="14"/>
      <c r="AP150" s="1"/>
      <c r="AQ150" s="14"/>
      <c r="AR150" s="14"/>
      <c r="AS150" s="17">
        <f t="shared" ref="AS150:AS155" si="7">(AD150-H150)*J150-AI150</f>
        <v>1588</v>
      </c>
      <c r="AT150" s="31">
        <f t="shared" ref="AT150:AT178" si="8">AS150-AQ150+AR150</f>
        <v>1588</v>
      </c>
    </row>
    <row r="151" spans="2:46" ht="51">
      <c r="B151" s="16">
        <v>46175.808078703703</v>
      </c>
      <c r="C151" s="9">
        <v>4</v>
      </c>
      <c r="D151" s="11"/>
      <c r="E151" s="11"/>
      <c r="F151" s="6">
        <v>46175</v>
      </c>
      <c r="G151" s="9" t="s">
        <v>80</v>
      </c>
      <c r="H151" s="9">
        <v>1701</v>
      </c>
      <c r="I151" s="10">
        <v>0.30208333333333331</v>
      </c>
      <c r="J151" s="9">
        <v>4</v>
      </c>
      <c r="K151" s="9" t="s">
        <v>82</v>
      </c>
      <c r="L151" s="11"/>
      <c r="M151" s="11"/>
      <c r="N151" s="9" t="s">
        <v>116</v>
      </c>
      <c r="O151" s="9" t="s">
        <v>45</v>
      </c>
      <c r="P151" s="9" t="s">
        <v>84</v>
      </c>
      <c r="Q151" s="9" t="s">
        <v>85</v>
      </c>
      <c r="R151" s="9" t="s">
        <v>86</v>
      </c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9">
        <v>2051</v>
      </c>
      <c r="AF151" s="10">
        <v>0.80555555555555547</v>
      </c>
      <c r="AG151" s="9" t="s">
        <v>114</v>
      </c>
      <c r="AH151" s="9" t="s">
        <v>43</v>
      </c>
      <c r="AI151" s="9">
        <v>0</v>
      </c>
      <c r="AJ151" s="9" t="s">
        <v>115</v>
      </c>
      <c r="AK151" s="9" t="s">
        <v>89</v>
      </c>
      <c r="AL151" s="11"/>
      <c r="AM151" s="11"/>
      <c r="AN151" s="11"/>
      <c r="AO151" s="11"/>
      <c r="AP151" s="1"/>
      <c r="AQ151" s="11"/>
      <c r="AR151" s="11"/>
      <c r="AS151" s="17">
        <f t="shared" si="7"/>
        <v>1400</v>
      </c>
      <c r="AT151" s="31">
        <f t="shared" si="8"/>
        <v>1400</v>
      </c>
    </row>
    <row r="152" spans="2:46" ht="63.75">
      <c r="B152" s="18">
        <v>46176.326608796298</v>
      </c>
      <c r="C152" s="12">
        <v>4</v>
      </c>
      <c r="D152" s="14"/>
      <c r="E152" s="14"/>
      <c r="F152" s="7">
        <v>46176</v>
      </c>
      <c r="G152" s="12" t="s">
        <v>80</v>
      </c>
      <c r="H152" s="12">
        <v>2051</v>
      </c>
      <c r="I152" s="13">
        <v>0.30208333333333331</v>
      </c>
      <c r="J152" s="12">
        <v>4</v>
      </c>
      <c r="K152" s="12" t="s">
        <v>82</v>
      </c>
      <c r="L152" s="14"/>
      <c r="M152" s="12" t="s">
        <v>83</v>
      </c>
      <c r="N152" s="12" t="s">
        <v>118</v>
      </c>
      <c r="O152" s="12" t="s">
        <v>39</v>
      </c>
      <c r="P152" s="12" t="s">
        <v>84</v>
      </c>
      <c r="Q152" s="12" t="s">
        <v>117</v>
      </c>
      <c r="R152" s="12" t="s">
        <v>86</v>
      </c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9">
        <v>2315</v>
      </c>
      <c r="AF152" s="10">
        <v>0.65625</v>
      </c>
      <c r="AG152" s="9" t="s">
        <v>46</v>
      </c>
      <c r="AH152" s="12" t="s">
        <v>43</v>
      </c>
      <c r="AI152" s="9">
        <v>0</v>
      </c>
      <c r="AJ152" s="14"/>
      <c r="AK152" s="12" t="s">
        <v>89</v>
      </c>
      <c r="AL152" s="14"/>
      <c r="AM152" s="14"/>
      <c r="AN152" s="14"/>
      <c r="AO152" s="14"/>
      <c r="AP152" s="1"/>
      <c r="AQ152" s="14"/>
      <c r="AR152" s="14"/>
      <c r="AS152" s="17">
        <f t="shared" si="7"/>
        <v>1056</v>
      </c>
      <c r="AT152" s="31">
        <f t="shared" si="8"/>
        <v>1056</v>
      </c>
    </row>
    <row r="153" spans="2:46" ht="63.75">
      <c r="B153" s="18">
        <v>46177.478229166663</v>
      </c>
      <c r="C153" s="12">
        <v>4</v>
      </c>
      <c r="D153" s="14"/>
      <c r="E153" s="14"/>
      <c r="F153" s="7">
        <v>46177</v>
      </c>
      <c r="G153" s="12" t="s">
        <v>80</v>
      </c>
      <c r="H153" s="12">
        <v>2315</v>
      </c>
      <c r="I153" s="13">
        <v>0.3263888888888889</v>
      </c>
      <c r="J153" s="12">
        <v>4</v>
      </c>
      <c r="K153" s="12" t="s">
        <v>82</v>
      </c>
      <c r="L153" s="14"/>
      <c r="M153" s="12" t="s">
        <v>83</v>
      </c>
      <c r="N153" s="12" t="s">
        <v>136</v>
      </c>
      <c r="O153" s="12" t="s">
        <v>45</v>
      </c>
      <c r="P153" s="12" t="s">
        <v>84</v>
      </c>
      <c r="Q153" s="12" t="s">
        <v>85</v>
      </c>
      <c r="R153" s="12" t="s">
        <v>86</v>
      </c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9">
        <v>2456</v>
      </c>
      <c r="AF153" s="10">
        <v>0.65625</v>
      </c>
      <c r="AG153" s="9" t="s">
        <v>132</v>
      </c>
      <c r="AH153" s="12" t="s">
        <v>43</v>
      </c>
      <c r="AI153" s="9">
        <v>0</v>
      </c>
      <c r="AJ153" s="14"/>
      <c r="AK153" s="12" t="s">
        <v>89</v>
      </c>
      <c r="AL153" s="14"/>
      <c r="AM153" s="14"/>
      <c r="AN153" s="14"/>
      <c r="AO153" s="14"/>
      <c r="AP153" s="1"/>
      <c r="AQ153" s="14"/>
      <c r="AR153" s="14"/>
      <c r="AS153" s="17">
        <f t="shared" si="7"/>
        <v>564</v>
      </c>
      <c r="AT153" s="31">
        <f t="shared" si="8"/>
        <v>564</v>
      </c>
    </row>
    <row r="154" spans="2:46" ht="76.5">
      <c r="B154" s="16">
        <v>46178.387499999997</v>
      </c>
      <c r="C154" s="9">
        <v>4</v>
      </c>
      <c r="D154" s="11"/>
      <c r="E154" s="11"/>
      <c r="F154" s="6">
        <v>46178</v>
      </c>
      <c r="G154" s="9" t="s">
        <v>80</v>
      </c>
      <c r="H154" s="9">
        <v>2456</v>
      </c>
      <c r="I154" s="10">
        <v>0.30902777777777779</v>
      </c>
      <c r="J154" s="9">
        <v>4</v>
      </c>
      <c r="K154" s="9" t="s">
        <v>82</v>
      </c>
      <c r="L154" s="11"/>
      <c r="M154" s="11"/>
      <c r="N154" s="9" t="s">
        <v>149</v>
      </c>
      <c r="O154" s="11"/>
      <c r="P154" s="11"/>
      <c r="Q154" s="11"/>
      <c r="R154" s="9" t="s">
        <v>86</v>
      </c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9">
        <v>2498</v>
      </c>
      <c r="AF154" s="10">
        <v>0.375</v>
      </c>
      <c r="AG154" s="9" t="s">
        <v>142</v>
      </c>
      <c r="AH154" s="9" t="s">
        <v>43</v>
      </c>
      <c r="AI154" s="9">
        <v>8</v>
      </c>
      <c r="AJ154" s="9" t="s">
        <v>143</v>
      </c>
      <c r="AK154" s="9" t="s">
        <v>144</v>
      </c>
      <c r="AL154" s="11"/>
      <c r="AM154" s="11"/>
      <c r="AN154" s="11"/>
      <c r="AO154" s="11"/>
      <c r="AP154" s="1"/>
      <c r="AQ154" s="11"/>
      <c r="AR154" s="11"/>
      <c r="AS154" s="17">
        <f t="shared" si="7"/>
        <v>160</v>
      </c>
      <c r="AT154" s="31">
        <f t="shared" si="8"/>
        <v>160</v>
      </c>
    </row>
    <row r="155" spans="2:46" ht="102">
      <c r="B155" s="18">
        <v>46178.524108796293</v>
      </c>
      <c r="C155" s="12">
        <v>4</v>
      </c>
      <c r="D155" s="14"/>
      <c r="E155" s="14"/>
      <c r="F155" s="7">
        <v>46178</v>
      </c>
      <c r="G155" s="12" t="s">
        <v>80</v>
      </c>
      <c r="H155" s="12">
        <v>0</v>
      </c>
      <c r="I155" s="13">
        <v>0.38194444444444442</v>
      </c>
      <c r="J155" s="12">
        <v>4</v>
      </c>
      <c r="K155" s="12" t="s">
        <v>82</v>
      </c>
      <c r="L155" s="14"/>
      <c r="M155" s="14" t="s">
        <v>181</v>
      </c>
      <c r="N155" s="9" t="s">
        <v>149</v>
      </c>
      <c r="O155" s="14">
        <v>27</v>
      </c>
      <c r="P155" s="14"/>
      <c r="Q155" s="14"/>
      <c r="R155" s="12" t="s">
        <v>86</v>
      </c>
      <c r="S155" s="17"/>
      <c r="T155" s="17"/>
      <c r="U155" s="17"/>
      <c r="V155" s="14"/>
      <c r="W155" s="14"/>
      <c r="X155" s="14"/>
      <c r="Y155" s="14"/>
      <c r="Z155" s="14"/>
      <c r="AA155" s="14"/>
      <c r="AB155" s="14"/>
      <c r="AC155" s="14"/>
      <c r="AD155" s="12">
        <v>75</v>
      </c>
      <c r="AF155" s="13">
        <v>0.48958333333333331</v>
      </c>
      <c r="AG155" s="14"/>
      <c r="AH155" s="12" t="s">
        <v>43</v>
      </c>
      <c r="AI155" s="12">
        <v>0</v>
      </c>
      <c r="AJ155" s="12" t="s">
        <v>145</v>
      </c>
      <c r="AK155" s="12" t="s">
        <v>144</v>
      </c>
      <c r="AL155" s="14"/>
      <c r="AM155" s="14"/>
      <c r="AN155" s="14"/>
      <c r="AO155" s="14"/>
      <c r="AP155" s="1"/>
      <c r="AQ155" s="14"/>
      <c r="AR155" s="14"/>
      <c r="AS155" s="17">
        <f t="shared" si="7"/>
        <v>300</v>
      </c>
      <c r="AT155" s="31">
        <f t="shared" si="8"/>
        <v>300</v>
      </c>
    </row>
    <row r="156" spans="2:46" ht="63.75">
      <c r="B156" s="16">
        <v>46178.625902777778</v>
      </c>
      <c r="C156" s="9">
        <v>4</v>
      </c>
      <c r="D156" s="11"/>
      <c r="E156" s="11"/>
      <c r="F156" s="6">
        <v>46178</v>
      </c>
      <c r="G156" s="9" t="s">
        <v>146</v>
      </c>
      <c r="H156" s="9">
        <v>0</v>
      </c>
      <c r="I156" s="11"/>
      <c r="J156" s="9">
        <v>4</v>
      </c>
      <c r="K156" s="11"/>
      <c r="L156" s="11"/>
      <c r="M156" s="9" t="s">
        <v>147</v>
      </c>
      <c r="N156" s="9" t="s">
        <v>149</v>
      </c>
      <c r="O156" s="9" t="s">
        <v>45</v>
      </c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F156" s="11"/>
      <c r="AG156" s="11"/>
      <c r="AH156" s="11"/>
      <c r="AI156" s="11"/>
      <c r="AJ156" s="9" t="s">
        <v>148</v>
      </c>
      <c r="AK156" s="11"/>
      <c r="AL156" s="11"/>
      <c r="AM156" s="11"/>
      <c r="AN156" s="11"/>
      <c r="AO156" s="11"/>
      <c r="AP156" s="1"/>
      <c r="AQ156" s="11"/>
      <c r="AR156" s="11"/>
      <c r="AS156" s="17">
        <f t="shared" ref="AS156:AS178" si="9">(AD156-H156)*J156</f>
        <v>0</v>
      </c>
      <c r="AT156" s="31">
        <f t="shared" si="8"/>
        <v>0</v>
      </c>
    </row>
    <row r="157" spans="2:46" ht="51">
      <c r="B157" s="18">
        <v>46181.663483796299</v>
      </c>
      <c r="C157" s="12">
        <v>4</v>
      </c>
      <c r="D157" s="14"/>
      <c r="E157" s="14"/>
      <c r="F157" s="7">
        <v>46181</v>
      </c>
      <c r="G157" s="12" t="s">
        <v>146</v>
      </c>
      <c r="H157" s="12">
        <v>0</v>
      </c>
      <c r="I157" s="13">
        <v>0.32291666666666669</v>
      </c>
      <c r="J157" s="12">
        <v>4</v>
      </c>
      <c r="K157" s="12" t="s">
        <v>150</v>
      </c>
      <c r="L157" s="14"/>
      <c r="M157" s="12" t="s">
        <v>151</v>
      </c>
      <c r="N157" s="12" t="s">
        <v>154</v>
      </c>
      <c r="O157" s="12" t="s">
        <v>152</v>
      </c>
      <c r="P157" s="14"/>
      <c r="Q157" s="14"/>
      <c r="R157" s="12" t="s">
        <v>41</v>
      </c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2">
        <v>582</v>
      </c>
      <c r="AF157" s="13">
        <v>0.65625</v>
      </c>
      <c r="AG157" s="12" t="s">
        <v>153</v>
      </c>
      <c r="AH157" s="12" t="s">
        <v>43</v>
      </c>
      <c r="AI157" s="12">
        <v>0</v>
      </c>
      <c r="AJ157" s="14"/>
      <c r="AK157" s="12" t="s">
        <v>71</v>
      </c>
      <c r="AL157" s="14"/>
      <c r="AM157" s="14"/>
      <c r="AN157" s="14"/>
      <c r="AO157" s="14"/>
      <c r="AP157" s="1"/>
      <c r="AQ157" s="14"/>
      <c r="AR157" s="14"/>
      <c r="AS157" s="17">
        <f t="shared" si="9"/>
        <v>2328</v>
      </c>
      <c r="AT157" s="31">
        <f t="shared" si="8"/>
        <v>2328</v>
      </c>
    </row>
    <row r="158" spans="2:46" ht="63.75">
      <c r="B158" s="16">
        <v>46182.661087962966</v>
      </c>
      <c r="C158" s="9">
        <v>4</v>
      </c>
      <c r="D158" s="11"/>
      <c r="E158" s="11"/>
      <c r="F158" s="6">
        <v>46182</v>
      </c>
      <c r="G158" s="9" t="s">
        <v>146</v>
      </c>
      <c r="H158" s="9">
        <v>582</v>
      </c>
      <c r="I158" s="10">
        <v>0.30902777777777779</v>
      </c>
      <c r="J158" s="9">
        <v>4</v>
      </c>
      <c r="K158" s="9" t="s">
        <v>133</v>
      </c>
      <c r="L158" s="11"/>
      <c r="M158" s="9" t="s">
        <v>147</v>
      </c>
      <c r="N158" s="9" t="s">
        <v>149</v>
      </c>
      <c r="O158" s="9" t="s">
        <v>73</v>
      </c>
      <c r="P158" s="11"/>
      <c r="Q158" s="11"/>
      <c r="R158" s="9" t="s">
        <v>41</v>
      </c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9">
        <v>1189</v>
      </c>
      <c r="AF158" s="10">
        <v>0.65625</v>
      </c>
      <c r="AG158" s="9" t="s">
        <v>153</v>
      </c>
      <c r="AH158" s="9" t="s">
        <v>43</v>
      </c>
      <c r="AI158" s="9">
        <v>0</v>
      </c>
      <c r="AJ158" s="11"/>
      <c r="AK158" s="9" t="s">
        <v>112</v>
      </c>
      <c r="AL158" s="11"/>
      <c r="AM158" s="11"/>
      <c r="AN158" s="11"/>
      <c r="AO158" s="11"/>
      <c r="AP158" s="1"/>
      <c r="AQ158" s="11"/>
      <c r="AR158" s="11"/>
      <c r="AS158" s="17">
        <f t="shared" si="9"/>
        <v>2428</v>
      </c>
      <c r="AT158" s="31">
        <f t="shared" si="8"/>
        <v>2428</v>
      </c>
    </row>
    <row r="159" spans="2:46" ht="63.75">
      <c r="B159" s="18">
        <v>46183.658900462964</v>
      </c>
      <c r="C159" s="12">
        <v>4</v>
      </c>
      <c r="D159" s="14"/>
      <c r="E159" s="14"/>
      <c r="F159" s="7">
        <v>46183</v>
      </c>
      <c r="G159" s="12" t="s">
        <v>146</v>
      </c>
      <c r="H159" s="12">
        <v>1189</v>
      </c>
      <c r="I159" s="13">
        <v>0.32291666666666669</v>
      </c>
      <c r="J159" s="12">
        <v>4</v>
      </c>
      <c r="K159" s="12" t="s">
        <v>133</v>
      </c>
      <c r="L159" s="14"/>
      <c r="M159" s="12" t="s">
        <v>147</v>
      </c>
      <c r="N159" s="12" t="s">
        <v>149</v>
      </c>
      <c r="O159" s="12" t="s">
        <v>39</v>
      </c>
      <c r="P159" s="14"/>
      <c r="Q159" s="14"/>
      <c r="R159" s="12" t="s">
        <v>41</v>
      </c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2">
        <v>1771</v>
      </c>
      <c r="AF159" s="13">
        <v>0.65625</v>
      </c>
      <c r="AG159" s="12" t="s">
        <v>192</v>
      </c>
      <c r="AH159" s="12" t="s">
        <v>43</v>
      </c>
      <c r="AI159" s="12">
        <v>0</v>
      </c>
      <c r="AJ159" s="14"/>
      <c r="AK159" s="12" t="s">
        <v>71</v>
      </c>
      <c r="AL159" s="14"/>
      <c r="AM159" s="14"/>
      <c r="AN159" s="14"/>
      <c r="AO159" s="14"/>
      <c r="AP159" s="1"/>
      <c r="AQ159" s="14"/>
      <c r="AR159" s="14"/>
      <c r="AS159" s="17">
        <f t="shared" si="9"/>
        <v>2328</v>
      </c>
      <c r="AT159" s="31">
        <f t="shared" si="8"/>
        <v>2328</v>
      </c>
    </row>
    <row r="160" spans="2:46" ht="63.75">
      <c r="B160" s="43">
        <v>46184.662083333336</v>
      </c>
      <c r="C160" s="44">
        <v>4</v>
      </c>
      <c r="D160" s="45"/>
      <c r="E160" s="45"/>
      <c r="F160" s="46">
        <v>46184</v>
      </c>
      <c r="G160" s="47" t="s">
        <v>146</v>
      </c>
      <c r="H160" s="44">
        <v>1771</v>
      </c>
      <c r="I160" s="48">
        <v>0.30555555555555552</v>
      </c>
      <c r="J160" s="44">
        <v>4</v>
      </c>
      <c r="K160" s="47" t="s">
        <v>190</v>
      </c>
      <c r="L160" s="45"/>
      <c r="M160" s="47" t="s">
        <v>147</v>
      </c>
      <c r="N160" s="47" t="s">
        <v>149</v>
      </c>
      <c r="O160" s="47" t="s">
        <v>39</v>
      </c>
      <c r="P160" s="45"/>
      <c r="Q160" s="45"/>
      <c r="R160" s="47" t="s">
        <v>41</v>
      </c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4">
        <v>2377</v>
      </c>
      <c r="AF160" s="48">
        <v>0.65625</v>
      </c>
      <c r="AG160" s="47" t="s">
        <v>153</v>
      </c>
      <c r="AH160" s="47" t="s">
        <v>43</v>
      </c>
      <c r="AI160" s="44">
        <v>0</v>
      </c>
      <c r="AJ160" s="45"/>
      <c r="AK160" s="47" t="s">
        <v>81</v>
      </c>
      <c r="AL160" s="45"/>
      <c r="AM160" s="45"/>
      <c r="AN160" s="45"/>
      <c r="AO160" s="45"/>
      <c r="AP160" s="1"/>
      <c r="AQ160" s="44">
        <v>508</v>
      </c>
      <c r="AR160" s="17"/>
      <c r="AS160" s="17">
        <f t="shared" si="9"/>
        <v>2424</v>
      </c>
      <c r="AT160" s="31">
        <f t="shared" si="8"/>
        <v>1916</v>
      </c>
    </row>
    <row r="161" spans="2:46" ht="63.75">
      <c r="B161" s="50">
        <v>46185.655902777777</v>
      </c>
      <c r="C161" s="51">
        <v>4</v>
      </c>
      <c r="D161" s="52"/>
      <c r="E161" s="52"/>
      <c r="F161" s="53">
        <v>46185</v>
      </c>
      <c r="G161" s="54" t="s">
        <v>146</v>
      </c>
      <c r="H161" s="51">
        <v>2377</v>
      </c>
      <c r="I161" s="55">
        <v>0.32291666666666669</v>
      </c>
      <c r="J161" s="51">
        <v>4</v>
      </c>
      <c r="K161" s="54" t="s">
        <v>133</v>
      </c>
      <c r="L161" s="52"/>
      <c r="M161" s="54" t="s">
        <v>147</v>
      </c>
      <c r="N161" s="54" t="s">
        <v>222</v>
      </c>
      <c r="O161" s="54" t="s">
        <v>45</v>
      </c>
      <c r="P161" s="52"/>
      <c r="Q161" s="52"/>
      <c r="R161" s="54" t="s">
        <v>41</v>
      </c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1">
        <v>2950</v>
      </c>
      <c r="AF161" s="55">
        <v>0.64583333333333337</v>
      </c>
      <c r="AG161" s="54" t="s">
        <v>221</v>
      </c>
      <c r="AH161" s="54" t="s">
        <v>43</v>
      </c>
      <c r="AI161" s="51">
        <v>0</v>
      </c>
      <c r="AJ161" s="52"/>
      <c r="AK161" s="54" t="s">
        <v>180</v>
      </c>
      <c r="AL161" s="52"/>
      <c r="AM161" s="52"/>
      <c r="AN161" s="52"/>
      <c r="AO161" s="52"/>
      <c r="AP161" s="1"/>
      <c r="AQ161" s="51">
        <v>800</v>
      </c>
      <c r="AR161" s="17">
        <v>508</v>
      </c>
      <c r="AS161" s="17">
        <f t="shared" si="9"/>
        <v>2292</v>
      </c>
      <c r="AT161" s="31">
        <f t="shared" si="8"/>
        <v>2000</v>
      </c>
    </row>
    <row r="162" spans="2:46" ht="63.75">
      <c r="B162" s="43">
        <v>46189.66002314815</v>
      </c>
      <c r="C162" s="44">
        <v>4</v>
      </c>
      <c r="D162" s="45"/>
      <c r="E162" s="45"/>
      <c r="F162" s="46">
        <v>46189</v>
      </c>
      <c r="G162" s="47" t="s">
        <v>146</v>
      </c>
      <c r="H162" s="44">
        <v>2950</v>
      </c>
      <c r="I162" s="48">
        <v>0.30902777777777779</v>
      </c>
      <c r="J162" s="44">
        <v>4</v>
      </c>
      <c r="K162" s="47" t="s">
        <v>190</v>
      </c>
      <c r="L162" s="45"/>
      <c r="M162" s="47" t="s">
        <v>147</v>
      </c>
      <c r="N162" s="47" t="s">
        <v>222</v>
      </c>
      <c r="O162" s="47" t="s">
        <v>39</v>
      </c>
      <c r="P162" s="45"/>
      <c r="Q162" s="45"/>
      <c r="R162" s="47" t="s">
        <v>41</v>
      </c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4">
        <v>3466</v>
      </c>
      <c r="AF162" s="48">
        <v>0.65625</v>
      </c>
      <c r="AG162" s="47" t="s">
        <v>182</v>
      </c>
      <c r="AH162" s="47" t="s">
        <v>43</v>
      </c>
      <c r="AI162" s="44">
        <v>0</v>
      </c>
      <c r="AJ162" s="45"/>
      <c r="AK162" s="47" t="s">
        <v>112</v>
      </c>
      <c r="AL162" s="45"/>
      <c r="AM162" s="45"/>
      <c r="AN162" s="45"/>
      <c r="AO162" s="45"/>
      <c r="AP162" s="1"/>
      <c r="AQ162" s="44">
        <v>864</v>
      </c>
      <c r="AR162" s="17">
        <v>800</v>
      </c>
      <c r="AS162" s="17">
        <f t="shared" si="9"/>
        <v>2064</v>
      </c>
      <c r="AT162" s="31">
        <f t="shared" si="8"/>
        <v>2000</v>
      </c>
    </row>
    <row r="163" spans="2:46" ht="63.75">
      <c r="B163" s="50">
        <v>46190.660358796296</v>
      </c>
      <c r="C163" s="51">
        <v>4</v>
      </c>
      <c r="D163" s="52"/>
      <c r="E163" s="52"/>
      <c r="F163" s="53">
        <v>46190</v>
      </c>
      <c r="G163" s="54" t="s">
        <v>146</v>
      </c>
      <c r="H163" s="51">
        <v>3466</v>
      </c>
      <c r="I163" s="55">
        <v>0.30902777777777779</v>
      </c>
      <c r="J163" s="51">
        <v>4</v>
      </c>
      <c r="K163" s="54" t="s">
        <v>266</v>
      </c>
      <c r="L163" s="52"/>
      <c r="M163" s="54" t="s">
        <v>147</v>
      </c>
      <c r="N163" s="54" t="s">
        <v>222</v>
      </c>
      <c r="O163" s="54" t="s">
        <v>39</v>
      </c>
      <c r="P163" s="52"/>
      <c r="Q163" s="52"/>
      <c r="R163" s="54" t="s">
        <v>41</v>
      </c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1">
        <v>4065</v>
      </c>
      <c r="AF163" s="55">
        <v>0.65625</v>
      </c>
      <c r="AG163" s="54" t="s">
        <v>267</v>
      </c>
      <c r="AH163" s="54" t="s">
        <v>43</v>
      </c>
      <c r="AI163" s="51">
        <v>0</v>
      </c>
      <c r="AJ163" s="52"/>
      <c r="AK163" s="54" t="s">
        <v>71</v>
      </c>
      <c r="AL163" s="52"/>
      <c r="AM163" s="52"/>
      <c r="AN163" s="52"/>
      <c r="AO163" s="52"/>
      <c r="AP163" s="1"/>
      <c r="AQ163" s="51">
        <v>260</v>
      </c>
      <c r="AR163" s="17">
        <v>864</v>
      </c>
      <c r="AS163" s="17">
        <f t="shared" si="9"/>
        <v>2396</v>
      </c>
      <c r="AT163" s="31">
        <f t="shared" si="8"/>
        <v>3000</v>
      </c>
    </row>
    <row r="164" spans="2:46" ht="63.75">
      <c r="B164" s="43">
        <v>46191.66101851852</v>
      </c>
      <c r="C164" s="44">
        <v>4</v>
      </c>
      <c r="D164" s="45"/>
      <c r="E164" s="45"/>
      <c r="F164" s="46">
        <v>46191</v>
      </c>
      <c r="G164" s="47" t="s">
        <v>146</v>
      </c>
      <c r="H164" s="44">
        <v>4065</v>
      </c>
      <c r="I164" s="48">
        <v>0.30555555555555552</v>
      </c>
      <c r="J164" s="44">
        <v>4</v>
      </c>
      <c r="K164" s="47" t="s">
        <v>266</v>
      </c>
      <c r="L164" s="45"/>
      <c r="M164" s="47" t="s">
        <v>147</v>
      </c>
      <c r="N164" s="47" t="s">
        <v>222</v>
      </c>
      <c r="O164" s="47" t="s">
        <v>45</v>
      </c>
      <c r="P164" s="45"/>
      <c r="Q164" s="45"/>
      <c r="R164" s="47" t="s">
        <v>41</v>
      </c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4">
        <v>4665</v>
      </c>
      <c r="AF164" s="48">
        <v>0.65625</v>
      </c>
      <c r="AG164" s="47" t="s">
        <v>153</v>
      </c>
      <c r="AH164" s="47" t="s">
        <v>43</v>
      </c>
      <c r="AI164" s="44">
        <v>0</v>
      </c>
      <c r="AJ164" s="45"/>
      <c r="AK164" s="47" t="s">
        <v>71</v>
      </c>
      <c r="AL164" s="45"/>
      <c r="AM164" s="45"/>
      <c r="AN164" s="45"/>
      <c r="AO164" s="45"/>
      <c r="AP164" s="1"/>
      <c r="AQ164" s="44">
        <v>660</v>
      </c>
      <c r="AR164" s="17">
        <v>260</v>
      </c>
      <c r="AS164" s="17">
        <f t="shared" si="9"/>
        <v>2400</v>
      </c>
      <c r="AT164" s="31">
        <f t="shared" si="8"/>
        <v>2000</v>
      </c>
    </row>
    <row r="165" spans="2:46" ht="63.75">
      <c r="B165" s="50">
        <v>46192.634953703702</v>
      </c>
      <c r="C165" s="51">
        <v>4</v>
      </c>
      <c r="D165" s="52"/>
      <c r="E165" s="52"/>
      <c r="F165" s="53">
        <v>46192</v>
      </c>
      <c r="G165" s="54" t="s">
        <v>146</v>
      </c>
      <c r="H165" s="51">
        <v>4665</v>
      </c>
      <c r="I165" s="55">
        <v>0.30555555555555552</v>
      </c>
      <c r="J165" s="51">
        <v>4</v>
      </c>
      <c r="K165" s="54" t="s">
        <v>133</v>
      </c>
      <c r="L165" s="52"/>
      <c r="M165" s="54" t="s">
        <v>147</v>
      </c>
      <c r="N165" s="54" t="s">
        <v>222</v>
      </c>
      <c r="O165" s="54" t="s">
        <v>39</v>
      </c>
      <c r="P165" s="52"/>
      <c r="Q165" s="52"/>
      <c r="R165" s="54" t="s">
        <v>41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1">
        <v>5231</v>
      </c>
      <c r="AF165" s="55">
        <v>0.625</v>
      </c>
      <c r="AG165" s="54" t="s">
        <v>221</v>
      </c>
      <c r="AH165" s="54" t="s">
        <v>43</v>
      </c>
      <c r="AI165" s="51">
        <v>0</v>
      </c>
      <c r="AJ165" s="52"/>
      <c r="AK165" s="54" t="s">
        <v>112</v>
      </c>
      <c r="AL165" s="52"/>
      <c r="AM165" s="52"/>
      <c r="AN165" s="52"/>
      <c r="AO165" s="52"/>
      <c r="AP165" s="1"/>
      <c r="AQ165" s="51">
        <v>924</v>
      </c>
      <c r="AR165" s="17">
        <v>660</v>
      </c>
      <c r="AS165" s="17">
        <f t="shared" si="9"/>
        <v>2264</v>
      </c>
      <c r="AT165" s="31">
        <f t="shared" si="8"/>
        <v>2000</v>
      </c>
    </row>
    <row r="166" spans="2:46" ht="63.75">
      <c r="B166" s="43">
        <v>46195.383923611109</v>
      </c>
      <c r="C166" s="44">
        <v>4</v>
      </c>
      <c r="D166" s="45"/>
      <c r="E166" s="45"/>
      <c r="F166" s="46">
        <v>46195</v>
      </c>
      <c r="G166" s="47" t="s">
        <v>146</v>
      </c>
      <c r="H166" s="44">
        <v>5321</v>
      </c>
      <c r="I166" s="48">
        <v>0.30555555555555552</v>
      </c>
      <c r="J166" s="44">
        <v>4</v>
      </c>
      <c r="K166" s="47" t="s">
        <v>133</v>
      </c>
      <c r="L166" s="45"/>
      <c r="M166" s="47" t="s">
        <v>147</v>
      </c>
      <c r="N166" s="47" t="s">
        <v>222</v>
      </c>
      <c r="O166" s="47" t="s">
        <v>39</v>
      </c>
      <c r="P166" s="45"/>
      <c r="Q166" s="45"/>
      <c r="R166" s="47" t="s">
        <v>41</v>
      </c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4">
        <v>5345</v>
      </c>
      <c r="AF166" s="48">
        <v>0.37847222222222227</v>
      </c>
      <c r="AG166" s="47" t="s">
        <v>159</v>
      </c>
      <c r="AH166" s="47" t="s">
        <v>43</v>
      </c>
      <c r="AI166" s="44">
        <v>0</v>
      </c>
      <c r="AJ166" s="45"/>
      <c r="AK166" s="47" t="s">
        <v>71</v>
      </c>
      <c r="AL166" s="45"/>
      <c r="AM166" s="45"/>
      <c r="AN166" s="45"/>
      <c r="AO166" s="45"/>
      <c r="AP166" s="1"/>
      <c r="AQ166" s="44">
        <v>0</v>
      </c>
      <c r="AR166" s="17">
        <v>924</v>
      </c>
      <c r="AS166" s="17">
        <f t="shared" si="9"/>
        <v>96</v>
      </c>
      <c r="AT166" s="31">
        <f t="shared" si="8"/>
        <v>1020</v>
      </c>
    </row>
    <row r="167" spans="2:46" ht="63.75">
      <c r="B167" s="73">
        <v>46196.664456018516</v>
      </c>
      <c r="C167" s="74">
        <v>4</v>
      </c>
      <c r="D167" s="75" t="s">
        <v>304</v>
      </c>
      <c r="E167" s="76"/>
      <c r="F167" s="77">
        <v>46196</v>
      </c>
      <c r="G167" s="75" t="s">
        <v>80</v>
      </c>
      <c r="H167" s="74">
        <v>0</v>
      </c>
      <c r="I167" s="78">
        <v>0.59722222222222221</v>
      </c>
      <c r="J167" s="74">
        <v>4</v>
      </c>
      <c r="K167" s="75" t="s">
        <v>82</v>
      </c>
      <c r="L167" s="76"/>
      <c r="M167" s="75" t="s">
        <v>83</v>
      </c>
      <c r="N167" s="75" t="s">
        <v>136</v>
      </c>
      <c r="O167" s="75" t="s">
        <v>45</v>
      </c>
      <c r="P167" s="75" t="s">
        <v>84</v>
      </c>
      <c r="Q167" s="75" t="s">
        <v>85</v>
      </c>
      <c r="R167" s="75" t="s">
        <v>86</v>
      </c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4">
        <v>47</v>
      </c>
      <c r="AF167" s="78">
        <v>0.65625</v>
      </c>
      <c r="AG167" s="75" t="s">
        <v>206</v>
      </c>
      <c r="AH167" s="75" t="s">
        <v>43</v>
      </c>
      <c r="AI167" s="76"/>
      <c r="AJ167" s="75" t="s">
        <v>305</v>
      </c>
      <c r="AK167" s="75" t="s">
        <v>112</v>
      </c>
      <c r="AL167" s="76"/>
      <c r="AM167" s="76"/>
      <c r="AN167" s="76"/>
      <c r="AO167" s="76"/>
      <c r="AP167" s="1"/>
      <c r="AQ167" s="74">
        <v>188</v>
      </c>
      <c r="AR167" s="79">
        <v>0</v>
      </c>
      <c r="AS167" s="79">
        <f t="shared" si="9"/>
        <v>188</v>
      </c>
      <c r="AT167" s="80">
        <f t="shared" si="8"/>
        <v>0</v>
      </c>
    </row>
    <row r="168" spans="2:46" ht="63.75">
      <c r="B168" s="43">
        <v>46197.658078703702</v>
      </c>
      <c r="C168" s="44">
        <v>4</v>
      </c>
      <c r="D168" s="45"/>
      <c r="E168" s="45"/>
      <c r="F168" s="46">
        <v>46197</v>
      </c>
      <c r="G168" s="47" t="s">
        <v>80</v>
      </c>
      <c r="H168" s="44">
        <v>47</v>
      </c>
      <c r="I168" s="48">
        <v>0.3125</v>
      </c>
      <c r="J168" s="44">
        <v>4</v>
      </c>
      <c r="K168" s="47" t="s">
        <v>82</v>
      </c>
      <c r="L168" s="45"/>
      <c r="M168" s="47" t="s">
        <v>83</v>
      </c>
      <c r="N168" s="47" t="s">
        <v>136</v>
      </c>
      <c r="O168" s="47" t="s">
        <v>45</v>
      </c>
      <c r="P168" s="47" t="s">
        <v>84</v>
      </c>
      <c r="Q168" s="47" t="s">
        <v>85</v>
      </c>
      <c r="R168" s="47" t="s">
        <v>86</v>
      </c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4">
        <v>268</v>
      </c>
      <c r="AF168" s="48">
        <v>0.65625</v>
      </c>
      <c r="AG168" s="47" t="s">
        <v>105</v>
      </c>
      <c r="AH168" s="47" t="s">
        <v>43</v>
      </c>
      <c r="AI168" s="44">
        <v>0</v>
      </c>
      <c r="AJ168" s="45"/>
      <c r="AK168" s="47" t="s">
        <v>144</v>
      </c>
      <c r="AL168" s="45"/>
      <c r="AM168" s="45"/>
      <c r="AN168" s="45"/>
      <c r="AO168" s="45"/>
      <c r="AP168" s="1"/>
      <c r="AQ168" s="44">
        <v>72</v>
      </c>
      <c r="AR168" s="17"/>
      <c r="AS168" s="17">
        <f t="shared" si="9"/>
        <v>884</v>
      </c>
      <c r="AT168" s="31">
        <f t="shared" si="8"/>
        <v>812</v>
      </c>
    </row>
    <row r="169" spans="2:46" ht="39" thickBot="1">
      <c r="B169" s="50">
        <v>46198.656840277778</v>
      </c>
      <c r="C169" s="51">
        <v>4</v>
      </c>
      <c r="D169" s="52"/>
      <c r="E169" s="52"/>
      <c r="F169" s="53">
        <v>46198</v>
      </c>
      <c r="G169" s="54" t="s">
        <v>80</v>
      </c>
      <c r="H169" s="51">
        <v>268</v>
      </c>
      <c r="I169" s="55">
        <v>0.30208333333333331</v>
      </c>
      <c r="J169" s="51">
        <v>4</v>
      </c>
      <c r="K169" s="54" t="s">
        <v>82</v>
      </c>
      <c r="L169" s="52"/>
      <c r="M169" s="52"/>
      <c r="N169" s="52"/>
      <c r="O169" s="52"/>
      <c r="P169" s="52"/>
      <c r="Q169" s="52"/>
      <c r="R169" s="54" t="s">
        <v>86</v>
      </c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1">
        <v>518</v>
      </c>
      <c r="AF169" s="55">
        <v>0.65625</v>
      </c>
      <c r="AG169" s="54" t="s">
        <v>46</v>
      </c>
      <c r="AH169" s="54" t="s">
        <v>43</v>
      </c>
      <c r="AI169" s="51">
        <v>0</v>
      </c>
      <c r="AJ169" s="52"/>
      <c r="AK169" s="54" t="s">
        <v>89</v>
      </c>
      <c r="AL169" s="52"/>
      <c r="AM169" s="52"/>
      <c r="AN169" s="52"/>
      <c r="AO169" s="52"/>
      <c r="AP169" s="1"/>
      <c r="AQ169" s="51">
        <v>72</v>
      </c>
      <c r="AR169" s="17"/>
      <c r="AS169" s="17">
        <f t="shared" si="9"/>
        <v>1000</v>
      </c>
      <c r="AT169" s="31">
        <f t="shared" si="8"/>
        <v>928</v>
      </c>
    </row>
    <row r="170" spans="2:46" ht="64.5" thickBot="1">
      <c r="B170" s="89">
        <v>46199.657557870371</v>
      </c>
      <c r="C170" s="90">
        <v>4</v>
      </c>
      <c r="D170" s="91"/>
      <c r="E170" s="91"/>
      <c r="F170" s="93">
        <v>46199</v>
      </c>
      <c r="G170" s="92" t="s">
        <v>80</v>
      </c>
      <c r="H170" s="90">
        <v>518</v>
      </c>
      <c r="I170" s="94">
        <v>0.30208333333333331</v>
      </c>
      <c r="J170" s="90">
        <v>4</v>
      </c>
      <c r="K170" s="92" t="s">
        <v>82</v>
      </c>
      <c r="L170" s="91"/>
      <c r="M170" s="92" t="s">
        <v>83</v>
      </c>
      <c r="N170" s="92" t="s">
        <v>136</v>
      </c>
      <c r="O170" s="92" t="s">
        <v>45</v>
      </c>
      <c r="P170" s="92" t="s">
        <v>84</v>
      </c>
      <c r="Q170" s="92" t="s">
        <v>85</v>
      </c>
      <c r="R170" s="92" t="s">
        <v>86</v>
      </c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0">
        <v>757</v>
      </c>
      <c r="AF170" s="94">
        <v>0.64583333333333337</v>
      </c>
      <c r="AG170" s="92" t="s">
        <v>219</v>
      </c>
      <c r="AH170" s="92" t="s">
        <v>43</v>
      </c>
      <c r="AI170" s="90">
        <v>0</v>
      </c>
      <c r="AJ170" s="91"/>
      <c r="AK170" s="92" t="s">
        <v>89</v>
      </c>
      <c r="AL170" s="91"/>
      <c r="AM170" s="91"/>
      <c r="AN170" s="91"/>
      <c r="AO170" s="91"/>
      <c r="AP170" s="1"/>
      <c r="AQ170" s="95">
        <v>28</v>
      </c>
      <c r="AR170" s="17"/>
      <c r="AS170" s="17">
        <f t="shared" si="9"/>
        <v>956</v>
      </c>
      <c r="AT170" s="31">
        <f t="shared" si="8"/>
        <v>928</v>
      </c>
    </row>
    <row r="171" spans="2:46" ht="64.5" thickBot="1">
      <c r="B171" s="102">
        <v>46202.660775462966</v>
      </c>
      <c r="C171" s="103">
        <v>4</v>
      </c>
      <c r="D171" s="104"/>
      <c r="E171" s="104"/>
      <c r="F171" s="105">
        <v>46202</v>
      </c>
      <c r="G171" s="106" t="s">
        <v>80</v>
      </c>
      <c r="H171" s="103">
        <v>757</v>
      </c>
      <c r="I171" s="107">
        <v>0.30208333333333331</v>
      </c>
      <c r="J171" s="103">
        <v>4</v>
      </c>
      <c r="K171" s="106" t="s">
        <v>82</v>
      </c>
      <c r="L171" s="104"/>
      <c r="M171" s="106" t="s">
        <v>83</v>
      </c>
      <c r="N171" s="106" t="s">
        <v>136</v>
      </c>
      <c r="O171" s="106" t="s">
        <v>45</v>
      </c>
      <c r="P171" s="106" t="s">
        <v>84</v>
      </c>
      <c r="Q171" s="106" t="s">
        <v>85</v>
      </c>
      <c r="R171" s="106" t="s">
        <v>86</v>
      </c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3">
        <v>1004</v>
      </c>
      <c r="AF171" s="107">
        <v>0.65625</v>
      </c>
      <c r="AG171" s="106" t="s">
        <v>219</v>
      </c>
      <c r="AH171" s="106" t="s">
        <v>43</v>
      </c>
      <c r="AI171" s="103">
        <v>0</v>
      </c>
      <c r="AJ171" s="104"/>
      <c r="AK171" s="106" t="s">
        <v>89</v>
      </c>
      <c r="AL171" s="104"/>
      <c r="AM171" s="104"/>
      <c r="AN171" s="104"/>
      <c r="AO171" s="104"/>
      <c r="AP171" s="1"/>
      <c r="AQ171" s="108">
        <v>16</v>
      </c>
      <c r="AR171" s="17"/>
      <c r="AS171" s="17">
        <f t="shared" si="9"/>
        <v>988</v>
      </c>
      <c r="AT171" s="31">
        <f t="shared" si="8"/>
        <v>972</v>
      </c>
    </row>
    <row r="172" spans="2:46" ht="64.5" thickBot="1">
      <c r="B172" s="109">
        <v>46203.658506944441</v>
      </c>
      <c r="C172" s="110">
        <v>4</v>
      </c>
      <c r="D172" s="111"/>
      <c r="E172" s="111"/>
      <c r="F172" s="112">
        <v>46203</v>
      </c>
      <c r="G172" s="113" t="s">
        <v>80</v>
      </c>
      <c r="H172" s="110">
        <v>1004</v>
      </c>
      <c r="I172" s="114">
        <v>0.30208333333333331</v>
      </c>
      <c r="J172" s="110">
        <v>4</v>
      </c>
      <c r="K172" s="113" t="s">
        <v>82</v>
      </c>
      <c r="L172" s="111"/>
      <c r="M172" s="113" t="s">
        <v>83</v>
      </c>
      <c r="N172" s="113" t="s">
        <v>136</v>
      </c>
      <c r="O172" s="113" t="s">
        <v>39</v>
      </c>
      <c r="P172" s="113" t="s">
        <v>84</v>
      </c>
      <c r="Q172" s="113" t="s">
        <v>117</v>
      </c>
      <c r="R172" s="113" t="s">
        <v>86</v>
      </c>
      <c r="S172" s="111"/>
      <c r="T172" s="111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0">
        <v>1244</v>
      </c>
      <c r="AF172" s="114">
        <v>0.65625</v>
      </c>
      <c r="AG172" s="113" t="s">
        <v>46</v>
      </c>
      <c r="AH172" s="113" t="s">
        <v>43</v>
      </c>
      <c r="AI172" s="110">
        <v>0</v>
      </c>
      <c r="AJ172" s="111"/>
      <c r="AK172" s="113" t="s">
        <v>89</v>
      </c>
      <c r="AL172" s="111"/>
      <c r="AM172" s="111"/>
      <c r="AN172" s="111"/>
      <c r="AO172" s="111"/>
      <c r="AP172" s="1"/>
      <c r="AQ172" s="115">
        <v>176</v>
      </c>
      <c r="AR172" s="17"/>
      <c r="AS172" s="17">
        <f t="shared" si="9"/>
        <v>960</v>
      </c>
      <c r="AT172" s="31">
        <f t="shared" si="8"/>
        <v>784</v>
      </c>
    </row>
    <row r="173" spans="2:46" ht="64.5" thickBot="1">
      <c r="B173" s="102">
        <v>46204.663831018515</v>
      </c>
      <c r="C173" s="104"/>
      <c r="D173" s="104"/>
      <c r="E173" s="104"/>
      <c r="F173" s="105">
        <v>46204</v>
      </c>
      <c r="G173" s="106" t="s">
        <v>80</v>
      </c>
      <c r="H173" s="103">
        <v>1244</v>
      </c>
      <c r="I173" s="107">
        <v>0.3125</v>
      </c>
      <c r="J173" s="103">
        <v>4</v>
      </c>
      <c r="K173" s="106" t="s">
        <v>392</v>
      </c>
      <c r="L173" s="104"/>
      <c r="M173" s="106" t="s">
        <v>83</v>
      </c>
      <c r="N173" s="106" t="s">
        <v>394</v>
      </c>
      <c r="O173" s="106" t="s">
        <v>365</v>
      </c>
      <c r="P173" s="106" t="s">
        <v>84</v>
      </c>
      <c r="Q173" s="106" t="s">
        <v>366</v>
      </c>
      <c r="R173" s="106" t="s">
        <v>393</v>
      </c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3">
        <v>1438</v>
      </c>
      <c r="AF173" s="107">
        <v>0.65625</v>
      </c>
      <c r="AG173" s="103">
        <v>3.4</v>
      </c>
      <c r="AH173" s="106" t="s">
        <v>43</v>
      </c>
      <c r="AI173" s="103">
        <v>0</v>
      </c>
      <c r="AJ173" s="104"/>
      <c r="AK173" s="106" t="s">
        <v>89</v>
      </c>
      <c r="AL173" s="104"/>
      <c r="AM173" s="104"/>
      <c r="AN173" s="104"/>
      <c r="AO173" s="104"/>
      <c r="AP173" s="1"/>
      <c r="AQ173" s="108">
        <v>152</v>
      </c>
      <c r="AR173" s="17"/>
      <c r="AS173" s="17">
        <f t="shared" si="9"/>
        <v>776</v>
      </c>
      <c r="AT173" s="31">
        <f t="shared" si="8"/>
        <v>624</v>
      </c>
    </row>
    <row r="174" spans="2:46" ht="64.5" thickBot="1">
      <c r="B174" s="138">
        <v>46205.666944444441</v>
      </c>
      <c r="C174" s="142" t="s">
        <v>395</v>
      </c>
      <c r="D174" s="140"/>
      <c r="E174" s="142" t="s">
        <v>372</v>
      </c>
      <c r="F174" s="141">
        <v>46205</v>
      </c>
      <c r="G174" s="142" t="s">
        <v>80</v>
      </c>
      <c r="H174" s="139">
        <v>1438</v>
      </c>
      <c r="I174" s="143">
        <v>0.3125</v>
      </c>
      <c r="J174" s="139">
        <v>4</v>
      </c>
      <c r="K174" s="139">
        <v>120</v>
      </c>
      <c r="L174" s="140"/>
      <c r="M174" s="142" t="s">
        <v>83</v>
      </c>
      <c r="N174" s="142" t="s">
        <v>399</v>
      </c>
      <c r="O174" s="142" t="s">
        <v>396</v>
      </c>
      <c r="P174" s="142" t="s">
        <v>84</v>
      </c>
      <c r="Q174" s="142" t="s">
        <v>397</v>
      </c>
      <c r="R174" s="142" t="s">
        <v>86</v>
      </c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39">
        <v>1674</v>
      </c>
      <c r="AF174" s="143">
        <v>0.65625</v>
      </c>
      <c r="AG174" s="142" t="s">
        <v>398</v>
      </c>
      <c r="AH174" s="142" t="s">
        <v>43</v>
      </c>
      <c r="AI174" s="139">
        <v>0</v>
      </c>
      <c r="AJ174" s="140"/>
      <c r="AK174" s="142" t="s">
        <v>89</v>
      </c>
      <c r="AL174" s="140"/>
      <c r="AM174" s="140"/>
      <c r="AN174" s="140"/>
      <c r="AO174" s="140"/>
      <c r="AP174" s="1"/>
      <c r="AQ174" s="144">
        <v>96</v>
      </c>
      <c r="AR174" s="17"/>
      <c r="AS174" s="17">
        <f t="shared" si="9"/>
        <v>944</v>
      </c>
      <c r="AT174" s="31">
        <f t="shared" si="8"/>
        <v>848</v>
      </c>
    </row>
    <row r="175" spans="2:46" ht="64.5" thickBot="1">
      <c r="B175" s="145">
        <v>46206.649756944447</v>
      </c>
      <c r="C175" s="146">
        <v>4</v>
      </c>
      <c r="D175" s="147"/>
      <c r="E175" s="147"/>
      <c r="F175" s="148">
        <v>46206</v>
      </c>
      <c r="G175" s="149" t="s">
        <v>80</v>
      </c>
      <c r="H175" s="146">
        <v>1674</v>
      </c>
      <c r="I175" s="150">
        <v>0.30555555555555552</v>
      </c>
      <c r="J175" s="146">
        <v>4</v>
      </c>
      <c r="K175" s="149" t="s">
        <v>400</v>
      </c>
      <c r="L175" s="147"/>
      <c r="M175" s="149" t="s">
        <v>83</v>
      </c>
      <c r="N175" s="149" t="s">
        <v>136</v>
      </c>
      <c r="O175" s="149" t="s">
        <v>39</v>
      </c>
      <c r="P175" s="149" t="s">
        <v>84</v>
      </c>
      <c r="Q175" s="149" t="s">
        <v>117</v>
      </c>
      <c r="R175" s="149" t="s">
        <v>86</v>
      </c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  <c r="AC175" s="147"/>
      <c r="AD175" s="146">
        <v>1894</v>
      </c>
      <c r="AF175" s="150">
        <v>0.625</v>
      </c>
      <c r="AG175" s="149" t="s">
        <v>105</v>
      </c>
      <c r="AH175" s="149" t="s">
        <v>43</v>
      </c>
      <c r="AI175" s="146">
        <v>0</v>
      </c>
      <c r="AJ175" s="147"/>
      <c r="AK175" s="149" t="s">
        <v>89</v>
      </c>
      <c r="AL175" s="147"/>
      <c r="AM175" s="147"/>
      <c r="AN175" s="147"/>
      <c r="AO175" s="147"/>
      <c r="AP175" s="1"/>
      <c r="AQ175" s="151">
        <v>176</v>
      </c>
      <c r="AR175" s="17"/>
      <c r="AS175" s="17">
        <f t="shared" si="9"/>
        <v>880</v>
      </c>
      <c r="AT175" s="31">
        <f t="shared" si="8"/>
        <v>704</v>
      </c>
    </row>
    <row r="176" spans="2:46" ht="64.5" thickBot="1">
      <c r="B176" s="109">
        <v>46209.658564814818</v>
      </c>
      <c r="C176" s="110">
        <v>4</v>
      </c>
      <c r="D176" s="111"/>
      <c r="E176" s="111"/>
      <c r="F176" s="112">
        <v>46209</v>
      </c>
      <c r="G176" s="113" t="s">
        <v>80</v>
      </c>
      <c r="H176" s="110">
        <v>1894</v>
      </c>
      <c r="I176" s="114">
        <v>0.30208333333333331</v>
      </c>
      <c r="J176" s="110">
        <v>4</v>
      </c>
      <c r="K176" s="113" t="s">
        <v>82</v>
      </c>
      <c r="L176" s="111"/>
      <c r="M176" s="113" t="s">
        <v>83</v>
      </c>
      <c r="N176" s="113" t="s">
        <v>136</v>
      </c>
      <c r="O176" s="113" t="s">
        <v>45</v>
      </c>
      <c r="P176" s="113" t="s">
        <v>84</v>
      </c>
      <c r="Q176" s="113" t="s">
        <v>85</v>
      </c>
      <c r="R176" s="113" t="s">
        <v>86</v>
      </c>
      <c r="S176" s="111"/>
      <c r="T176" s="111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0">
        <v>2151</v>
      </c>
      <c r="AF176" s="114">
        <v>0.65625</v>
      </c>
      <c r="AG176" s="113" t="s">
        <v>219</v>
      </c>
      <c r="AH176" s="113" t="s">
        <v>43</v>
      </c>
      <c r="AI176" s="110">
        <v>0</v>
      </c>
      <c r="AJ176" s="111"/>
      <c r="AK176" s="113" t="s">
        <v>89</v>
      </c>
      <c r="AL176" s="111"/>
      <c r="AM176" s="111"/>
      <c r="AN176" s="111"/>
      <c r="AO176" s="111"/>
      <c r="AP176" s="1"/>
      <c r="AQ176" s="115">
        <v>4</v>
      </c>
      <c r="AR176" s="17"/>
      <c r="AS176" s="17">
        <f t="shared" si="9"/>
        <v>1028</v>
      </c>
      <c r="AT176" s="31">
        <f t="shared" si="8"/>
        <v>1024</v>
      </c>
    </row>
    <row r="177" spans="2:46" ht="39" thickBot="1">
      <c r="B177" s="182">
        <v>46210.493981481479</v>
      </c>
      <c r="C177" s="183">
        <v>4</v>
      </c>
      <c r="D177" s="184"/>
      <c r="E177" s="184"/>
      <c r="F177" s="185">
        <v>46210</v>
      </c>
      <c r="G177" s="186" t="s">
        <v>80</v>
      </c>
      <c r="H177" s="183">
        <v>2151</v>
      </c>
      <c r="I177" s="187">
        <v>0.30555555555555552</v>
      </c>
      <c r="J177" s="183">
        <v>4</v>
      </c>
      <c r="K177" s="186" t="s">
        <v>82</v>
      </c>
      <c r="L177" s="184"/>
      <c r="M177" s="184"/>
      <c r="N177" s="184"/>
      <c r="O177" s="184"/>
      <c r="P177" s="184"/>
      <c r="Q177" s="184"/>
      <c r="R177" s="186" t="s">
        <v>86</v>
      </c>
      <c r="S177" s="184"/>
      <c r="T177" s="184"/>
      <c r="U177" s="184"/>
      <c r="V177" s="184"/>
      <c r="W177" s="184"/>
      <c r="X177" s="184"/>
      <c r="Y177" s="184"/>
      <c r="Z177" s="184"/>
      <c r="AA177" s="184"/>
      <c r="AB177" s="184"/>
      <c r="AC177" s="184"/>
      <c r="AD177" s="183">
        <v>2267</v>
      </c>
      <c r="AF177" s="187">
        <v>0.48958333333333331</v>
      </c>
      <c r="AG177" s="186" t="s">
        <v>260</v>
      </c>
      <c r="AH177" s="186" t="s">
        <v>43</v>
      </c>
      <c r="AI177" s="183">
        <v>0</v>
      </c>
      <c r="AJ177" s="184"/>
      <c r="AK177" s="186" t="s">
        <v>144</v>
      </c>
      <c r="AL177" s="184"/>
      <c r="AM177" s="184"/>
      <c r="AN177" s="184"/>
      <c r="AO177" s="184"/>
      <c r="AP177" s="1"/>
      <c r="AQ177" s="188">
        <v>68</v>
      </c>
      <c r="AR177" s="17"/>
      <c r="AS177" s="17">
        <f t="shared" si="9"/>
        <v>464</v>
      </c>
      <c r="AT177" s="31">
        <f t="shared" si="8"/>
        <v>396</v>
      </c>
    </row>
    <row r="178" spans="2:46" ht="64.5" thickBot="1">
      <c r="B178" s="182">
        <v>46211.659351851849</v>
      </c>
      <c r="C178" s="183">
        <v>4</v>
      </c>
      <c r="D178" s="184"/>
      <c r="E178" s="184"/>
      <c r="F178" s="185">
        <v>46211</v>
      </c>
      <c r="G178" s="186" t="s">
        <v>80</v>
      </c>
      <c r="H178" s="183">
        <v>2267</v>
      </c>
      <c r="I178" s="187">
        <v>0.30555555555555552</v>
      </c>
      <c r="J178" s="183">
        <v>4</v>
      </c>
      <c r="K178" s="186" t="s">
        <v>82</v>
      </c>
      <c r="L178" s="184"/>
      <c r="M178" s="186" t="s">
        <v>83</v>
      </c>
      <c r="N178" s="186" t="s">
        <v>136</v>
      </c>
      <c r="O178" s="186" t="s">
        <v>45</v>
      </c>
      <c r="P178" s="184"/>
      <c r="Q178" s="186" t="s">
        <v>85</v>
      </c>
      <c r="R178" s="186" t="s">
        <v>86</v>
      </c>
      <c r="S178" s="184"/>
      <c r="T178" s="184"/>
      <c r="U178" s="184"/>
      <c r="V178" s="184"/>
      <c r="W178" s="184"/>
      <c r="X178" s="184"/>
      <c r="Y178" s="184"/>
      <c r="Z178" s="184"/>
      <c r="AA178" s="184"/>
      <c r="AB178" s="184"/>
      <c r="AC178" s="184"/>
      <c r="AD178" s="183">
        <v>2413</v>
      </c>
      <c r="AF178" s="187">
        <v>0.63888888888888895</v>
      </c>
      <c r="AG178" s="186" t="s">
        <v>42</v>
      </c>
      <c r="AH178" s="186" t="s">
        <v>43</v>
      </c>
      <c r="AI178" s="183">
        <v>0</v>
      </c>
      <c r="AJ178" s="184"/>
      <c r="AK178" s="186" t="s">
        <v>81</v>
      </c>
      <c r="AL178" s="184"/>
      <c r="AM178" s="184"/>
      <c r="AN178" s="184"/>
      <c r="AO178" s="184"/>
      <c r="AP178" s="1"/>
      <c r="AQ178" s="188">
        <v>52</v>
      </c>
      <c r="AR178" s="17"/>
      <c r="AS178" s="17">
        <f t="shared" si="9"/>
        <v>584</v>
      </c>
      <c r="AT178" s="31">
        <f t="shared" si="8"/>
        <v>532</v>
      </c>
    </row>
    <row r="179" spans="2:46" ht="15.75" thickBot="1">
      <c r="B179" s="201">
        <v>46213.588854166665</v>
      </c>
      <c r="C179" s="202" t="s">
        <v>395</v>
      </c>
      <c r="D179" s="203"/>
      <c r="E179" s="202" t="s">
        <v>352</v>
      </c>
      <c r="F179" s="204">
        <v>46213</v>
      </c>
      <c r="G179" s="203"/>
      <c r="H179" s="203"/>
      <c r="I179" s="203"/>
      <c r="J179" s="203"/>
      <c r="K179" s="203"/>
      <c r="L179" s="203"/>
      <c r="M179" s="203"/>
      <c r="N179" s="203"/>
      <c r="O179" s="203"/>
      <c r="P179" s="203"/>
      <c r="Q179" s="20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</row>
    <row r="180" spans="2:46" ht="15.75" thickBot="1">
      <c r="B180" s="96">
        <v>46216.667962962965</v>
      </c>
      <c r="C180" s="99" t="s">
        <v>395</v>
      </c>
      <c r="D180" s="98"/>
      <c r="E180" s="99" t="s">
        <v>352</v>
      </c>
      <c r="F180" s="100">
        <v>46216</v>
      </c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  <c r="AH180" s="98"/>
      <c r="AI180" s="98"/>
      <c r="AJ180" s="98"/>
      <c r="AK180" s="98"/>
      <c r="AL180" s="98"/>
      <c r="AM180" s="98"/>
      <c r="AN180" s="98"/>
      <c r="AO180" s="98"/>
      <c r="AP180" s="98"/>
      <c r="AQ180" s="98"/>
      <c r="AR180" s="98"/>
      <c r="AS180" s="98"/>
      <c r="AT180" s="98"/>
    </row>
    <row r="181" spans="2:46" ht="15.75" thickBot="1">
      <c r="B181" s="201">
        <v>46217.657800925925</v>
      </c>
      <c r="C181" s="202" t="s">
        <v>395</v>
      </c>
      <c r="D181" s="203"/>
      <c r="E181" s="202" t="s">
        <v>352</v>
      </c>
      <c r="F181" s="204">
        <v>46217</v>
      </c>
      <c r="G181" s="203"/>
      <c r="H181" s="203"/>
      <c r="I181" s="203"/>
      <c r="J181" s="203"/>
      <c r="K181" s="203"/>
      <c r="L181" s="203"/>
      <c r="M181" s="203"/>
      <c r="N181" s="203"/>
      <c r="O181" s="203"/>
      <c r="P181" s="203"/>
      <c r="Q181" s="20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</row>
    <row r="182" spans="2:46" ht="15.75" thickBot="1">
      <c r="B182" s="208">
        <v>46219.30572916667</v>
      </c>
      <c r="C182" s="209">
        <v>3</v>
      </c>
      <c r="D182" s="210"/>
      <c r="E182" s="211" t="s">
        <v>63</v>
      </c>
      <c r="F182" s="212">
        <v>46219</v>
      </c>
      <c r="G182" s="210"/>
      <c r="H182" s="210"/>
      <c r="I182" s="210"/>
      <c r="J182" s="210"/>
      <c r="K182" s="210"/>
      <c r="L182" s="210"/>
      <c r="M182" s="210"/>
      <c r="N182" s="210"/>
      <c r="O182" s="210"/>
      <c r="P182" s="210"/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  <c r="AD182" s="210"/>
      <c r="AE182" s="210"/>
      <c r="AF182" s="210"/>
      <c r="AG182" s="210"/>
      <c r="AH182" s="210"/>
      <c r="AI182" s="210"/>
      <c r="AJ182" s="210"/>
      <c r="AK182" s="210"/>
      <c r="AL182" s="210"/>
      <c r="AM182" s="210"/>
      <c r="AN182" s="210"/>
      <c r="AO182" s="210"/>
      <c r="AP182" s="210"/>
      <c r="AQ182" s="210"/>
      <c r="AR182" s="210"/>
      <c r="AS182" s="210"/>
      <c r="AT182" s="210"/>
    </row>
    <row r="183" spans="2:46" ht="15.75" thickBot="1">
      <c r="B183" s="177">
        <v>46220.465474537035</v>
      </c>
      <c r="C183" s="178">
        <v>4</v>
      </c>
      <c r="D183" s="179"/>
      <c r="E183" s="180" t="s">
        <v>63</v>
      </c>
      <c r="F183" s="181">
        <v>46220</v>
      </c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  <c r="AK183" s="179"/>
      <c r="AL183" s="179"/>
      <c r="AM183" s="179"/>
      <c r="AN183" s="179"/>
      <c r="AO183" s="179"/>
      <c r="AP183" s="356"/>
      <c r="AQ183" s="356"/>
      <c r="AR183" s="179"/>
      <c r="AS183" s="179"/>
      <c r="AT183" s="179"/>
    </row>
    <row r="184" spans="2:46" ht="102.75" thickBot="1">
      <c r="B184" s="138">
        <v>46220.535277777781</v>
      </c>
      <c r="C184" s="139">
        <v>4</v>
      </c>
      <c r="D184" s="140"/>
      <c r="E184" s="140"/>
      <c r="F184" s="141">
        <v>46220</v>
      </c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F184" s="140"/>
      <c r="AG184" s="140"/>
      <c r="AH184" s="140"/>
      <c r="AI184" s="140"/>
      <c r="AJ184" s="142" t="s">
        <v>505</v>
      </c>
      <c r="AK184" s="140"/>
      <c r="AL184" s="140"/>
      <c r="AM184" s="140"/>
      <c r="AN184" s="140"/>
      <c r="AO184" s="325"/>
      <c r="AP184" s="45"/>
      <c r="AQ184" s="45"/>
      <c r="AR184" s="355">
        <f t="shared" ref="AR184:AR189" si="10">AQ183</f>
        <v>0</v>
      </c>
      <c r="AS184" s="227">
        <f t="shared" ref="AS184:AS195" si="11">(AD184-H184)*J184-AI184</f>
        <v>0</v>
      </c>
      <c r="AT184" s="227">
        <f t="shared" ref="AT184:AT189" si="12">AS184+AR184</f>
        <v>0</v>
      </c>
    </row>
    <row r="185" spans="2:46" ht="15.75" thickBot="1">
      <c r="B185" s="177">
        <v>46223.31422453704</v>
      </c>
      <c r="C185" s="178">
        <v>4</v>
      </c>
      <c r="D185" s="179"/>
      <c r="E185" s="180" t="s">
        <v>63</v>
      </c>
      <c r="F185" s="181">
        <v>46223</v>
      </c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79"/>
      <c r="AO185" s="179"/>
      <c r="AP185" s="357"/>
      <c r="AQ185" s="357"/>
      <c r="AR185" s="179"/>
      <c r="AS185" s="179"/>
      <c r="AT185" s="179"/>
    </row>
    <row r="186" spans="2:46" ht="15.75" thickBot="1">
      <c r="B186" s="126">
        <v>46224.299270833333</v>
      </c>
      <c r="C186" s="127">
        <v>4</v>
      </c>
      <c r="D186" s="128"/>
      <c r="E186" s="129" t="s">
        <v>63</v>
      </c>
      <c r="F186" s="130">
        <v>46224</v>
      </c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/>
    </row>
    <row r="187" spans="2:46" ht="15.75" thickBot="1">
      <c r="B187" s="132">
        <v>46225.302199074074</v>
      </c>
      <c r="C187" s="133">
        <v>4</v>
      </c>
      <c r="D187" s="134"/>
      <c r="E187" s="135" t="s">
        <v>63</v>
      </c>
      <c r="F187" s="136">
        <v>46225</v>
      </c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  <c r="V187" s="134"/>
      <c r="W187" s="134"/>
      <c r="X187" s="134"/>
      <c r="Y187" s="134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  <c r="AN187" s="134"/>
      <c r="AO187" s="353"/>
      <c r="AP187" s="353"/>
      <c r="AQ187" s="134"/>
      <c r="AR187" s="134"/>
      <c r="AS187" s="134"/>
      <c r="AT187" s="134"/>
    </row>
    <row r="188" spans="2:46" ht="15.75" thickBot="1">
      <c r="B188" s="116">
        <v>46226.299201388887</v>
      </c>
      <c r="C188" s="117">
        <v>4</v>
      </c>
      <c r="D188" s="118"/>
      <c r="E188" s="119" t="s">
        <v>63</v>
      </c>
      <c r="F188" s="120">
        <v>46226</v>
      </c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F188" s="118"/>
      <c r="AG188" s="118"/>
      <c r="AH188" s="118"/>
      <c r="AI188" s="118"/>
      <c r="AJ188" s="118"/>
      <c r="AK188" s="118"/>
      <c r="AL188" s="118"/>
      <c r="AM188" s="118"/>
      <c r="AN188" s="326"/>
      <c r="AO188" s="45"/>
      <c r="AP188" s="45"/>
      <c r="AQ188" s="352">
        <f t="shared" ref="AQ188:AQ195" si="13">AE188</f>
        <v>0</v>
      </c>
      <c r="AR188" s="226">
        <f t="shared" si="10"/>
        <v>0</v>
      </c>
      <c r="AS188" s="227">
        <f t="shared" si="11"/>
        <v>0</v>
      </c>
      <c r="AT188" s="227">
        <f t="shared" si="12"/>
        <v>0</v>
      </c>
    </row>
    <row r="189" spans="2:46" ht="15.75" thickBot="1">
      <c r="B189" s="116">
        <v>46227.30195601852</v>
      </c>
      <c r="C189" s="117">
        <v>4</v>
      </c>
      <c r="D189" s="118"/>
      <c r="E189" s="119" t="s">
        <v>63</v>
      </c>
      <c r="F189" s="120">
        <v>46227</v>
      </c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F189" s="118"/>
      <c r="AG189" s="118"/>
      <c r="AH189" s="118"/>
      <c r="AI189" s="118"/>
      <c r="AJ189" s="118"/>
      <c r="AK189" s="118"/>
      <c r="AL189" s="118"/>
      <c r="AM189" s="118"/>
      <c r="AN189" s="326"/>
      <c r="AO189" s="45"/>
      <c r="AP189" s="45"/>
      <c r="AQ189" s="352">
        <f t="shared" si="13"/>
        <v>0</v>
      </c>
      <c r="AR189" s="226">
        <f t="shared" si="10"/>
        <v>0</v>
      </c>
      <c r="AS189" s="227">
        <f t="shared" si="11"/>
        <v>0</v>
      </c>
      <c r="AT189" s="227">
        <f t="shared" si="12"/>
        <v>0</v>
      </c>
    </row>
    <row r="190" spans="2:46" ht="15.75" thickBot="1">
      <c r="B190" s="126">
        <v>46230.305995370371</v>
      </c>
      <c r="C190" s="127">
        <v>4</v>
      </c>
      <c r="D190" s="128"/>
      <c r="E190" s="129" t="s">
        <v>63</v>
      </c>
      <c r="F190" s="130">
        <v>46230</v>
      </c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354"/>
      <c r="AP190" s="354"/>
      <c r="AQ190" s="131"/>
      <c r="AR190" s="131"/>
      <c r="AS190" s="131"/>
      <c r="AT190" s="131"/>
    </row>
    <row r="191" spans="2:46" ht="15.75" thickBot="1">
      <c r="B191" s="189">
        <v>46231.304988425924</v>
      </c>
      <c r="C191" s="199">
        <v>4</v>
      </c>
      <c r="D191" s="191"/>
      <c r="E191" s="190" t="s">
        <v>63</v>
      </c>
      <c r="F191" s="192">
        <v>46231</v>
      </c>
      <c r="G191" s="191"/>
      <c r="H191" s="191"/>
      <c r="I191" s="191"/>
      <c r="J191" s="191"/>
      <c r="K191" s="191"/>
      <c r="L191" s="191"/>
      <c r="M191" s="191"/>
      <c r="N191" s="191"/>
      <c r="O191" s="191"/>
      <c r="P191" s="191"/>
      <c r="Q191" s="191"/>
      <c r="R191" s="191"/>
      <c r="S191" s="191"/>
      <c r="T191" s="191"/>
      <c r="U191" s="191"/>
      <c r="V191" s="191"/>
      <c r="W191" s="191"/>
      <c r="X191" s="191"/>
      <c r="Y191" s="191"/>
      <c r="Z191" s="191"/>
      <c r="AA191" s="191"/>
      <c r="AB191" s="191"/>
      <c r="AC191" s="191"/>
      <c r="AD191" s="191"/>
      <c r="AE191" s="191"/>
      <c r="AF191" s="191"/>
      <c r="AG191" s="191"/>
      <c r="AH191" s="191"/>
      <c r="AI191" s="191"/>
      <c r="AJ191" s="191"/>
      <c r="AK191" s="191"/>
      <c r="AL191" s="191"/>
      <c r="AM191" s="191"/>
      <c r="AN191" s="191"/>
      <c r="AO191" s="193"/>
      <c r="AP191" s="193"/>
      <c r="AQ191" s="193"/>
      <c r="AR191" s="193"/>
      <c r="AS191" s="193"/>
      <c r="AT191" s="193"/>
    </row>
    <row r="192" spans="2:46" ht="15.75" thickBot="1">
      <c r="B192" s="194">
        <v>46232.309039351851</v>
      </c>
      <c r="C192" s="195">
        <v>4</v>
      </c>
      <c r="D192" s="196"/>
      <c r="E192" s="197" t="s">
        <v>63</v>
      </c>
      <c r="F192" s="198">
        <v>46232</v>
      </c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  <c r="AA192" s="196"/>
      <c r="AB192" s="196"/>
      <c r="AC192" s="196"/>
      <c r="AD192" s="196"/>
      <c r="AE192" s="196"/>
      <c r="AF192" s="196"/>
      <c r="AG192" s="196"/>
      <c r="AH192" s="196"/>
      <c r="AI192" s="196"/>
      <c r="AJ192" s="196"/>
      <c r="AK192" s="196"/>
      <c r="AL192" s="196"/>
      <c r="AM192" s="196"/>
      <c r="AN192" s="196"/>
      <c r="AO192" s="193"/>
      <c r="AP192" s="193"/>
      <c r="AQ192" s="193"/>
      <c r="AR192" s="193"/>
      <c r="AS192" s="193"/>
      <c r="AT192" s="193"/>
    </row>
    <row r="193" spans="2:46" ht="15.75" thickBot="1">
      <c r="B193" s="189">
        <v>46233.300625000003</v>
      </c>
      <c r="C193" s="199">
        <v>4</v>
      </c>
      <c r="D193" s="191"/>
      <c r="E193" s="190" t="s">
        <v>63</v>
      </c>
      <c r="F193" s="192">
        <v>46233</v>
      </c>
      <c r="G193" s="191"/>
      <c r="H193" s="191"/>
      <c r="I193" s="191"/>
      <c r="J193" s="191"/>
      <c r="K193" s="191"/>
      <c r="L193" s="191"/>
      <c r="M193" s="191"/>
      <c r="N193" s="191"/>
      <c r="O193" s="191"/>
      <c r="P193" s="191"/>
      <c r="Q193" s="191"/>
      <c r="R193" s="191"/>
      <c r="S193" s="191"/>
      <c r="T193" s="191"/>
      <c r="U193" s="191"/>
      <c r="V193" s="191"/>
      <c r="W193" s="191"/>
      <c r="X193" s="191"/>
      <c r="Y193" s="191"/>
      <c r="Z193" s="191"/>
      <c r="AA193" s="191"/>
      <c r="AB193" s="191"/>
      <c r="AC193" s="191"/>
      <c r="AD193" s="191"/>
      <c r="AE193" s="191"/>
      <c r="AF193" s="191"/>
      <c r="AG193" s="191"/>
      <c r="AH193" s="191"/>
      <c r="AI193" s="191"/>
      <c r="AJ193" s="191"/>
      <c r="AK193" s="191"/>
      <c r="AL193" s="191"/>
      <c r="AM193" s="191"/>
      <c r="AN193" s="191"/>
      <c r="AO193" s="193"/>
      <c r="AP193" s="193"/>
      <c r="AQ193" s="193"/>
      <c r="AR193" s="193"/>
      <c r="AS193" s="193"/>
      <c r="AT193" s="193"/>
    </row>
    <row r="194" spans="2:46" ht="15.75" thickBot="1">
      <c r="B194" s="194">
        <v>46234.312199074076</v>
      </c>
      <c r="C194" s="195">
        <v>4</v>
      </c>
      <c r="D194" s="196"/>
      <c r="E194" s="197" t="s">
        <v>63</v>
      </c>
      <c r="F194" s="198">
        <v>46234</v>
      </c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  <c r="AA194" s="196"/>
      <c r="AB194" s="196"/>
      <c r="AC194" s="196"/>
      <c r="AD194" s="196"/>
      <c r="AE194" s="196"/>
      <c r="AF194" s="196"/>
      <c r="AG194" s="196"/>
      <c r="AH194" s="196"/>
      <c r="AI194" s="196"/>
      <c r="AJ194" s="196"/>
      <c r="AK194" s="196"/>
      <c r="AL194" s="196"/>
      <c r="AM194" s="196"/>
      <c r="AN194" s="196"/>
      <c r="AO194" s="193"/>
      <c r="AP194" s="193"/>
      <c r="AQ194" s="193"/>
      <c r="AR194" s="193"/>
      <c r="AS194" s="193"/>
      <c r="AT194" s="193"/>
    </row>
    <row r="195" spans="2:46"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224"/>
      <c r="AQ195" s="225">
        <f t="shared" si="13"/>
        <v>0</v>
      </c>
      <c r="AR195" s="226">
        <f>AQ194</f>
        <v>0</v>
      </c>
      <c r="AS195" s="227">
        <f t="shared" si="11"/>
        <v>0</v>
      </c>
      <c r="AT195" s="227">
        <f>AS195+AR195</f>
        <v>0</v>
      </c>
    </row>
    <row r="196" spans="2:46">
      <c r="B196" s="19">
        <v>46174.536064814813</v>
      </c>
      <c r="C196" s="20">
        <v>5</v>
      </c>
      <c r="D196" s="21"/>
      <c r="E196" s="20" t="s">
        <v>63</v>
      </c>
      <c r="F196" s="8">
        <v>46174</v>
      </c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7"/>
      <c r="AT196" s="33"/>
    </row>
    <row r="197" spans="2:46">
      <c r="B197" s="19">
        <v>46175.523912037039</v>
      </c>
      <c r="C197" s="20">
        <v>5</v>
      </c>
      <c r="D197" s="21"/>
      <c r="E197" s="20" t="s">
        <v>63</v>
      </c>
      <c r="F197" s="8">
        <v>46175</v>
      </c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7"/>
      <c r="AT197" s="33"/>
    </row>
    <row r="198" spans="2:46" ht="63.75">
      <c r="B198" s="16">
        <v>46176.457731481481</v>
      </c>
      <c r="C198" s="9">
        <v>5</v>
      </c>
      <c r="D198" s="11"/>
      <c r="E198" s="11"/>
      <c r="F198" s="6">
        <v>46176</v>
      </c>
      <c r="G198" s="9" t="s">
        <v>119</v>
      </c>
      <c r="H198" s="9">
        <v>3314</v>
      </c>
      <c r="I198" s="10">
        <v>0.3298611111111111</v>
      </c>
      <c r="J198" s="9">
        <v>2</v>
      </c>
      <c r="K198" s="9" t="s">
        <v>120</v>
      </c>
      <c r="L198" s="11"/>
      <c r="M198" s="9" t="s">
        <v>83</v>
      </c>
      <c r="N198" s="9" t="s">
        <v>122</v>
      </c>
      <c r="O198" s="9" t="s">
        <v>45</v>
      </c>
      <c r="P198" s="9" t="s">
        <v>121</v>
      </c>
      <c r="Q198" s="9" t="s">
        <v>85</v>
      </c>
      <c r="R198" s="9" t="s">
        <v>41</v>
      </c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2">
        <v>3750</v>
      </c>
      <c r="AE198" s="12"/>
      <c r="AF198" s="13">
        <v>0.65625</v>
      </c>
      <c r="AG198" s="12" t="s">
        <v>123</v>
      </c>
      <c r="AH198" s="9" t="s">
        <v>43</v>
      </c>
      <c r="AI198" s="11">
        <v>0</v>
      </c>
      <c r="AJ198" s="11"/>
      <c r="AK198" s="9" t="s">
        <v>112</v>
      </c>
      <c r="AL198" s="11"/>
      <c r="AM198" s="11"/>
      <c r="AN198" s="11"/>
      <c r="AO198" s="11"/>
      <c r="AQ198" s="11"/>
      <c r="AR198" s="11"/>
      <c r="AS198" s="17">
        <f t="shared" ref="AS198:AS213" si="14">(AD198-H198)*J198</f>
        <v>872</v>
      </c>
      <c r="AT198" s="34">
        <f>AS198-AQ198+AR198</f>
        <v>872</v>
      </c>
    </row>
    <row r="199" spans="2:46">
      <c r="B199" s="19">
        <v>46177.30673611111</v>
      </c>
      <c r="C199" s="20">
        <v>5</v>
      </c>
      <c r="D199" s="21"/>
      <c r="E199" s="20" t="s">
        <v>63</v>
      </c>
      <c r="F199" s="8">
        <v>46177</v>
      </c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</row>
    <row r="200" spans="2:46" ht="51">
      <c r="B200" s="18">
        <v>46178.303206018521</v>
      </c>
      <c r="C200" s="12">
        <v>5</v>
      </c>
      <c r="D200" s="14"/>
      <c r="E200" s="12" t="s">
        <v>63</v>
      </c>
      <c r="F200" s="7">
        <v>46178</v>
      </c>
      <c r="G200" s="14"/>
      <c r="H200" s="14"/>
      <c r="I200" s="14"/>
      <c r="J200" s="14"/>
      <c r="K200" s="14"/>
      <c r="L200" s="14"/>
      <c r="M200" s="14"/>
      <c r="N200" s="9" t="s">
        <v>155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7">
        <f t="shared" si="14"/>
        <v>0</v>
      </c>
      <c r="AT200" s="34">
        <f t="shared" ref="AT200:AT249" si="15">AS200-AQ200+AR200</f>
        <v>0</v>
      </c>
    </row>
    <row r="201" spans="2:46" ht="63.75">
      <c r="B201" s="16">
        <v>46181.663611111115</v>
      </c>
      <c r="C201" s="9">
        <v>5</v>
      </c>
      <c r="D201" s="11"/>
      <c r="E201" s="11"/>
      <c r="F201" s="6">
        <v>46181</v>
      </c>
      <c r="G201" s="9" t="s">
        <v>119</v>
      </c>
      <c r="H201" s="9">
        <v>3750</v>
      </c>
      <c r="I201" s="10">
        <v>0.3298611111111111</v>
      </c>
      <c r="J201" s="9">
        <v>2</v>
      </c>
      <c r="K201" s="9" t="s">
        <v>120</v>
      </c>
      <c r="L201" s="11"/>
      <c r="M201" s="9" t="s">
        <v>83</v>
      </c>
      <c r="N201" s="9" t="s">
        <v>155</v>
      </c>
      <c r="O201" s="9" t="s">
        <v>45</v>
      </c>
      <c r="P201" s="9" t="s">
        <v>121</v>
      </c>
      <c r="Q201" s="9" t="s">
        <v>85</v>
      </c>
      <c r="R201" s="9" t="s">
        <v>41</v>
      </c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9">
        <v>4257</v>
      </c>
      <c r="AE201" s="9"/>
      <c r="AF201" s="10">
        <v>0.65625</v>
      </c>
      <c r="AG201" s="9" t="s">
        <v>106</v>
      </c>
      <c r="AH201" s="9" t="s">
        <v>43</v>
      </c>
      <c r="AI201" s="9">
        <v>0</v>
      </c>
      <c r="AJ201" s="11"/>
      <c r="AK201" s="9" t="s">
        <v>71</v>
      </c>
      <c r="AL201" s="11"/>
      <c r="AM201" s="11"/>
      <c r="AN201" s="11"/>
      <c r="AO201" s="11"/>
      <c r="AP201" s="14"/>
      <c r="AQ201" s="11"/>
      <c r="AR201" s="11"/>
      <c r="AS201" s="17">
        <f t="shared" si="14"/>
        <v>1014</v>
      </c>
      <c r="AT201" s="34">
        <f t="shared" si="15"/>
        <v>1014</v>
      </c>
    </row>
    <row r="202" spans="2:46" ht="63.75">
      <c r="B202" s="18">
        <v>46182.661215277774</v>
      </c>
      <c r="C202" s="12">
        <v>5</v>
      </c>
      <c r="D202" s="14"/>
      <c r="E202" s="14"/>
      <c r="F202" s="7">
        <v>46182</v>
      </c>
      <c r="G202" s="12" t="s">
        <v>119</v>
      </c>
      <c r="H202" s="12">
        <v>4247</v>
      </c>
      <c r="I202" s="13">
        <v>0.3263888888888889</v>
      </c>
      <c r="J202" s="12">
        <v>2</v>
      </c>
      <c r="K202" s="12" t="s">
        <v>120</v>
      </c>
      <c r="L202" s="14"/>
      <c r="M202" s="12" t="s">
        <v>83</v>
      </c>
      <c r="N202" s="12" t="s">
        <v>183</v>
      </c>
      <c r="O202" s="12" t="s">
        <v>45</v>
      </c>
      <c r="P202" s="12" t="s">
        <v>121</v>
      </c>
      <c r="Q202" s="12" t="s">
        <v>85</v>
      </c>
      <c r="R202" s="12" t="s">
        <v>41</v>
      </c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2">
        <v>4726</v>
      </c>
      <c r="AE202" s="12"/>
      <c r="AF202" s="13">
        <v>0.65625</v>
      </c>
      <c r="AG202" s="12" t="s">
        <v>42</v>
      </c>
      <c r="AH202" s="12" t="s">
        <v>43</v>
      </c>
      <c r="AI202" s="12">
        <v>5</v>
      </c>
      <c r="AJ202" s="14"/>
      <c r="AK202" s="12" t="s">
        <v>112</v>
      </c>
      <c r="AL202" s="14"/>
      <c r="AM202" s="14"/>
      <c r="AN202" s="14"/>
      <c r="AO202" s="14"/>
      <c r="AP202" s="14"/>
      <c r="AQ202" s="14"/>
      <c r="AR202" s="14"/>
      <c r="AS202" s="17">
        <f t="shared" si="14"/>
        <v>958</v>
      </c>
      <c r="AT202" s="34">
        <f t="shared" si="15"/>
        <v>958</v>
      </c>
    </row>
    <row r="203" spans="2:46" ht="63.75">
      <c r="B203" s="16">
        <v>46183.65824074074</v>
      </c>
      <c r="C203" s="9">
        <v>5</v>
      </c>
      <c r="D203" s="11"/>
      <c r="E203" s="11"/>
      <c r="F203" s="6">
        <v>46183</v>
      </c>
      <c r="G203" s="9" t="s">
        <v>119</v>
      </c>
      <c r="H203" s="9">
        <v>4726</v>
      </c>
      <c r="I203" s="10">
        <v>0.3125</v>
      </c>
      <c r="J203" s="9">
        <v>2</v>
      </c>
      <c r="K203" s="9" t="s">
        <v>120</v>
      </c>
      <c r="L203" s="11"/>
      <c r="M203" s="9" t="s">
        <v>83</v>
      </c>
      <c r="N203" s="9" t="s">
        <v>155</v>
      </c>
      <c r="O203" s="9" t="s">
        <v>39</v>
      </c>
      <c r="P203" s="9" t="s">
        <v>121</v>
      </c>
      <c r="Q203" s="9" t="s">
        <v>117</v>
      </c>
      <c r="R203" s="9" t="s">
        <v>41</v>
      </c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9">
        <v>5197</v>
      </c>
      <c r="AE203" s="9"/>
      <c r="AF203" s="10">
        <v>0.65625</v>
      </c>
      <c r="AG203" s="9" t="s">
        <v>132</v>
      </c>
      <c r="AH203" s="9" t="s">
        <v>43</v>
      </c>
      <c r="AI203" s="9">
        <v>8</v>
      </c>
      <c r="AJ203" s="11"/>
      <c r="AK203" s="9" t="s">
        <v>71</v>
      </c>
      <c r="AL203" s="11"/>
      <c r="AM203" s="11"/>
      <c r="AN203" s="11"/>
      <c r="AO203" s="11"/>
      <c r="AP203" s="14"/>
      <c r="AQ203" s="11"/>
      <c r="AR203" s="11"/>
      <c r="AS203" s="17">
        <f t="shared" si="14"/>
        <v>942</v>
      </c>
      <c r="AT203" s="34">
        <f t="shared" si="15"/>
        <v>942</v>
      </c>
    </row>
    <row r="204" spans="2:46" ht="38.25">
      <c r="B204" s="50">
        <v>46184.609675925924</v>
      </c>
      <c r="C204" s="51">
        <v>5</v>
      </c>
      <c r="D204" s="52"/>
      <c r="E204" s="52"/>
      <c r="F204" s="53">
        <v>46184</v>
      </c>
      <c r="G204" s="54" t="s">
        <v>119</v>
      </c>
      <c r="H204" s="51">
        <v>5197</v>
      </c>
      <c r="I204" s="55">
        <v>0.30902777777777779</v>
      </c>
      <c r="J204" s="51">
        <v>2</v>
      </c>
      <c r="K204" s="54" t="s">
        <v>120</v>
      </c>
      <c r="L204" s="52"/>
      <c r="M204" s="52"/>
      <c r="N204" s="52"/>
      <c r="O204" s="52"/>
      <c r="P204" s="52"/>
      <c r="Q204" s="52"/>
      <c r="R204" s="54" t="s">
        <v>41</v>
      </c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1">
        <v>5619</v>
      </c>
      <c r="AE204" s="51"/>
      <c r="AF204" s="55">
        <v>0.59722222222222221</v>
      </c>
      <c r="AG204" s="54" t="s">
        <v>132</v>
      </c>
      <c r="AH204" s="54" t="s">
        <v>43</v>
      </c>
      <c r="AI204" s="51">
        <v>0</v>
      </c>
      <c r="AJ204" s="52"/>
      <c r="AK204" s="54" t="s">
        <v>81</v>
      </c>
      <c r="AL204" s="52"/>
      <c r="AM204" s="52"/>
      <c r="AN204" s="52"/>
      <c r="AO204" s="52"/>
      <c r="AP204" s="14"/>
      <c r="AQ204" s="51">
        <v>0</v>
      </c>
      <c r="AR204" s="52"/>
      <c r="AS204" s="17">
        <f t="shared" si="14"/>
        <v>844</v>
      </c>
      <c r="AT204" s="34">
        <f t="shared" si="15"/>
        <v>844</v>
      </c>
    </row>
    <row r="205" spans="2:46">
      <c r="B205" s="43">
        <v>46185.304791666669</v>
      </c>
      <c r="C205" s="44">
        <v>5</v>
      </c>
      <c r="D205" s="45"/>
      <c r="E205" s="47" t="s">
        <v>63</v>
      </c>
      <c r="F205" s="46">
        <v>46185</v>
      </c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45"/>
      <c r="AP205" s="14"/>
      <c r="AQ205" s="45"/>
      <c r="AR205" s="45"/>
      <c r="AS205" s="17">
        <f t="shared" si="14"/>
        <v>0</v>
      </c>
      <c r="AT205" s="34">
        <f t="shared" si="15"/>
        <v>0</v>
      </c>
    </row>
    <row r="206" spans="2:46" ht="63.75">
      <c r="B206" s="50">
        <v>46185.656111111108</v>
      </c>
      <c r="C206" s="51">
        <v>5</v>
      </c>
      <c r="D206" s="52"/>
      <c r="E206" s="52"/>
      <c r="F206" s="53">
        <v>46185</v>
      </c>
      <c r="G206" s="54" t="s">
        <v>223</v>
      </c>
      <c r="H206" s="51">
        <v>0</v>
      </c>
      <c r="I206" s="55">
        <v>0.45833333333333331</v>
      </c>
      <c r="J206" s="51">
        <v>4</v>
      </c>
      <c r="K206" s="54" t="s">
        <v>224</v>
      </c>
      <c r="L206" s="52"/>
      <c r="M206" s="54" t="s">
        <v>210</v>
      </c>
      <c r="N206" s="54" t="s">
        <v>226</v>
      </c>
      <c r="O206" s="54" t="s">
        <v>211</v>
      </c>
      <c r="P206" s="54" t="s">
        <v>84</v>
      </c>
      <c r="Q206" s="54" t="s">
        <v>212</v>
      </c>
      <c r="R206" s="54" t="s">
        <v>41</v>
      </c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1">
        <v>240</v>
      </c>
      <c r="AE206" s="51"/>
      <c r="AF206" s="55">
        <v>0.64583333333333337</v>
      </c>
      <c r="AG206" s="54" t="s">
        <v>42</v>
      </c>
      <c r="AH206" s="54" t="s">
        <v>43</v>
      </c>
      <c r="AI206" s="51">
        <v>0</v>
      </c>
      <c r="AJ206" s="54" t="s">
        <v>225</v>
      </c>
      <c r="AK206" s="54" t="s">
        <v>180</v>
      </c>
      <c r="AL206" s="52"/>
      <c r="AM206" s="52"/>
      <c r="AN206" s="52"/>
      <c r="AO206" s="52"/>
      <c r="AP206" s="14"/>
      <c r="AQ206" s="51">
        <v>60</v>
      </c>
      <c r="AR206" s="52">
        <v>0</v>
      </c>
      <c r="AS206" s="17">
        <f t="shared" si="14"/>
        <v>960</v>
      </c>
      <c r="AT206" s="34">
        <f t="shared" si="15"/>
        <v>900</v>
      </c>
    </row>
    <row r="207" spans="2:46" ht="38.25">
      <c r="B207" s="43">
        <v>46189.657847222225</v>
      </c>
      <c r="C207" s="44">
        <v>5</v>
      </c>
      <c r="D207" s="45"/>
      <c r="E207" s="45"/>
      <c r="F207" s="46">
        <v>46189</v>
      </c>
      <c r="G207" s="47" t="s">
        <v>223</v>
      </c>
      <c r="H207" s="44">
        <v>240</v>
      </c>
      <c r="I207" s="48">
        <v>0.30555555555555552</v>
      </c>
      <c r="J207" s="44">
        <v>4</v>
      </c>
      <c r="K207" s="47" t="s">
        <v>224</v>
      </c>
      <c r="L207" s="45"/>
      <c r="M207" s="45"/>
      <c r="N207" s="45"/>
      <c r="O207" s="45"/>
      <c r="P207" s="45"/>
      <c r="Q207" s="45"/>
      <c r="R207" s="47" t="s">
        <v>41</v>
      </c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4">
        <v>679</v>
      </c>
      <c r="AE207" s="44"/>
      <c r="AF207" s="48">
        <v>0.65625</v>
      </c>
      <c r="AG207" s="47" t="s">
        <v>114</v>
      </c>
      <c r="AH207" s="47" t="s">
        <v>43</v>
      </c>
      <c r="AI207" s="44">
        <v>4</v>
      </c>
      <c r="AJ207" s="45"/>
      <c r="AK207" s="47" t="s">
        <v>81</v>
      </c>
      <c r="AL207" s="45"/>
      <c r="AM207" s="45"/>
      <c r="AN207" s="45"/>
      <c r="AO207" s="45"/>
      <c r="AP207" s="14"/>
      <c r="AQ207" s="44">
        <v>16</v>
      </c>
      <c r="AR207" s="45">
        <v>60</v>
      </c>
      <c r="AS207" s="17">
        <f t="shared" si="14"/>
        <v>1756</v>
      </c>
      <c r="AT207" s="34">
        <f t="shared" si="15"/>
        <v>1800</v>
      </c>
    </row>
    <row r="208" spans="2:46" ht="140.25">
      <c r="B208" s="50">
        <v>46190.661643518521</v>
      </c>
      <c r="C208" s="51">
        <v>5</v>
      </c>
      <c r="D208" s="52"/>
      <c r="E208" s="52"/>
      <c r="F208" s="53">
        <v>46190</v>
      </c>
      <c r="G208" s="54" t="s">
        <v>223</v>
      </c>
      <c r="H208" s="51">
        <v>679</v>
      </c>
      <c r="I208" s="55">
        <v>0.31944444444444448</v>
      </c>
      <c r="J208" s="51">
        <v>4</v>
      </c>
      <c r="K208" s="54" t="s">
        <v>268</v>
      </c>
      <c r="L208" s="52"/>
      <c r="M208" s="54" t="s">
        <v>210</v>
      </c>
      <c r="N208" s="54" t="s">
        <v>226</v>
      </c>
      <c r="O208" s="54" t="s">
        <v>211</v>
      </c>
      <c r="P208" s="54" t="s">
        <v>84</v>
      </c>
      <c r="Q208" s="54" t="s">
        <v>212</v>
      </c>
      <c r="R208" s="54" t="s">
        <v>41</v>
      </c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1">
        <v>1096</v>
      </c>
      <c r="AE208" s="51"/>
      <c r="AF208" s="55">
        <v>0.65625</v>
      </c>
      <c r="AG208" s="54" t="s">
        <v>114</v>
      </c>
      <c r="AH208" s="54" t="s">
        <v>43</v>
      </c>
      <c r="AI208" s="51">
        <v>3</v>
      </c>
      <c r="AJ208" s="54" t="s">
        <v>269</v>
      </c>
      <c r="AK208" s="54" t="s">
        <v>112</v>
      </c>
      <c r="AL208" s="52"/>
      <c r="AM208" s="52"/>
      <c r="AN208" s="52"/>
      <c r="AO208" s="52"/>
      <c r="AP208" s="14"/>
      <c r="AQ208" s="51">
        <v>184</v>
      </c>
      <c r="AR208" s="52">
        <v>16</v>
      </c>
      <c r="AS208" s="17">
        <f t="shared" si="14"/>
        <v>1668</v>
      </c>
      <c r="AT208" s="34">
        <f t="shared" si="15"/>
        <v>1500</v>
      </c>
    </row>
    <row r="209" spans="2:46" ht="38.25">
      <c r="B209" s="43">
        <v>46191.613564814812</v>
      </c>
      <c r="C209" s="44">
        <v>5</v>
      </c>
      <c r="D209" s="45"/>
      <c r="E209" s="45"/>
      <c r="F209" s="46">
        <v>46191</v>
      </c>
      <c r="G209" s="47" t="s">
        <v>223</v>
      </c>
      <c r="H209" s="44">
        <v>1096</v>
      </c>
      <c r="I209" s="48">
        <v>0.30902777777777779</v>
      </c>
      <c r="J209" s="44">
        <v>4</v>
      </c>
      <c r="K209" s="47" t="s">
        <v>282</v>
      </c>
      <c r="L209" s="45"/>
      <c r="M209" s="45"/>
      <c r="N209" s="45"/>
      <c r="O209" s="45"/>
      <c r="P209" s="45"/>
      <c r="Q209" s="45"/>
      <c r="R209" s="47" t="s">
        <v>41</v>
      </c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4">
        <v>1408</v>
      </c>
      <c r="AE209" s="44"/>
      <c r="AF209" s="48">
        <v>0.59027777777777779</v>
      </c>
      <c r="AG209" s="47" t="s">
        <v>46</v>
      </c>
      <c r="AH209" s="47" t="s">
        <v>43</v>
      </c>
      <c r="AI209" s="44">
        <v>11</v>
      </c>
      <c r="AJ209" s="45"/>
      <c r="AK209" s="47" t="s">
        <v>71</v>
      </c>
      <c r="AL209" s="45"/>
      <c r="AM209" s="45"/>
      <c r="AN209" s="45"/>
      <c r="AO209" s="45"/>
      <c r="AP209" s="14"/>
      <c r="AQ209" s="44">
        <v>0</v>
      </c>
      <c r="AR209" s="45">
        <v>184</v>
      </c>
      <c r="AS209" s="17">
        <f t="shared" si="14"/>
        <v>1248</v>
      </c>
      <c r="AT209" s="34">
        <f t="shared" si="15"/>
        <v>1432</v>
      </c>
    </row>
    <row r="210" spans="2:46" ht="409.5">
      <c r="B210" s="50">
        <v>46192.469675925924</v>
      </c>
      <c r="C210" s="51">
        <v>5</v>
      </c>
      <c r="D210" s="52"/>
      <c r="E210" s="52"/>
      <c r="F210" s="53">
        <v>46192</v>
      </c>
      <c r="G210" s="52"/>
      <c r="H210" s="51">
        <v>0</v>
      </c>
      <c r="I210" s="55">
        <v>0.39583333333333331</v>
      </c>
      <c r="J210" s="51">
        <v>2</v>
      </c>
      <c r="K210" s="54" t="s">
        <v>273</v>
      </c>
      <c r="L210" s="52"/>
      <c r="M210" s="52"/>
      <c r="N210" s="52"/>
      <c r="O210" s="52"/>
      <c r="P210" s="52"/>
      <c r="Q210" s="52"/>
      <c r="R210" s="54" t="s">
        <v>86</v>
      </c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1">
        <v>54</v>
      </c>
      <c r="AE210" s="51"/>
      <c r="AF210" s="55">
        <v>0.45833333333333331</v>
      </c>
      <c r="AG210" s="54" t="s">
        <v>283</v>
      </c>
      <c r="AH210" s="54" t="s">
        <v>43</v>
      </c>
      <c r="AI210" s="51">
        <v>0</v>
      </c>
      <c r="AJ210" s="54" t="s">
        <v>284</v>
      </c>
      <c r="AK210" s="54" t="s">
        <v>81</v>
      </c>
      <c r="AL210" s="52"/>
      <c r="AM210" s="52"/>
      <c r="AN210" s="52"/>
      <c r="AO210" s="52"/>
      <c r="AP210" s="14"/>
      <c r="AQ210" s="51">
        <v>0</v>
      </c>
      <c r="AR210" s="52">
        <v>0</v>
      </c>
      <c r="AS210" s="17">
        <f t="shared" si="14"/>
        <v>108</v>
      </c>
      <c r="AT210" s="34">
        <f t="shared" si="15"/>
        <v>108</v>
      </c>
    </row>
    <row r="211" spans="2:46">
      <c r="B211" s="62">
        <v>46195.307303240741</v>
      </c>
      <c r="C211" s="63">
        <v>5</v>
      </c>
      <c r="D211" s="2"/>
      <c r="E211" s="3" t="s">
        <v>63</v>
      </c>
      <c r="F211" s="64">
        <v>46195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Q211" s="2"/>
      <c r="AR211" s="2"/>
      <c r="AS211" s="17">
        <f t="shared" si="14"/>
        <v>0</v>
      </c>
      <c r="AT211" s="34">
        <f t="shared" si="15"/>
        <v>0</v>
      </c>
    </row>
    <row r="212" spans="2:46" ht="409.5">
      <c r="B212" s="50">
        <v>46196.600844907407</v>
      </c>
      <c r="C212" s="51">
        <v>5</v>
      </c>
      <c r="D212" s="52"/>
      <c r="E212" s="52"/>
      <c r="F212" s="53">
        <v>46196</v>
      </c>
      <c r="G212" s="52"/>
      <c r="H212" s="51">
        <v>0</v>
      </c>
      <c r="I212" s="55">
        <v>0.375</v>
      </c>
      <c r="J212" s="51">
        <v>2</v>
      </c>
      <c r="K212" s="54" t="s">
        <v>168</v>
      </c>
      <c r="L212" s="52"/>
      <c r="M212" s="52"/>
      <c r="N212" s="52"/>
      <c r="O212" s="52"/>
      <c r="P212" s="52"/>
      <c r="Q212" s="52"/>
      <c r="R212" s="54" t="s">
        <v>86</v>
      </c>
      <c r="S212" s="52"/>
      <c r="T212" s="52"/>
      <c r="U212" s="52"/>
      <c r="V212" s="52"/>
      <c r="W212" s="52"/>
      <c r="X212" s="52"/>
      <c r="Y212" s="52"/>
      <c r="Z212" s="52"/>
      <c r="AA212" s="52"/>
      <c r="AB212" s="54" t="s">
        <v>306</v>
      </c>
      <c r="AC212" s="54" t="s">
        <v>294</v>
      </c>
      <c r="AD212" s="51">
        <v>241</v>
      </c>
      <c r="AE212" s="51"/>
      <c r="AF212" s="55">
        <v>0.58333333333333337</v>
      </c>
      <c r="AG212" s="54" t="s">
        <v>307</v>
      </c>
      <c r="AH212" s="54" t="s">
        <v>43</v>
      </c>
      <c r="AI212" s="51">
        <v>57</v>
      </c>
      <c r="AJ212" s="54" t="s">
        <v>308</v>
      </c>
      <c r="AK212" s="54" t="s">
        <v>112</v>
      </c>
      <c r="AL212" s="52"/>
      <c r="AM212" s="52"/>
      <c r="AN212" s="52"/>
      <c r="AO212" s="52"/>
      <c r="AQ212" s="52"/>
      <c r="AR212" s="52"/>
      <c r="AS212" s="17">
        <f t="shared" si="14"/>
        <v>482</v>
      </c>
      <c r="AT212" s="34">
        <f t="shared" si="15"/>
        <v>482</v>
      </c>
    </row>
    <row r="213" spans="2:46" ht="15.75" thickBot="1">
      <c r="B213" s="62">
        <v>46197.313344907408</v>
      </c>
      <c r="C213" s="63">
        <v>5</v>
      </c>
      <c r="D213" s="2"/>
      <c r="E213" s="3" t="s">
        <v>63</v>
      </c>
      <c r="F213" s="64">
        <v>46197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Q213" s="2"/>
      <c r="AR213" s="2"/>
      <c r="AS213" s="27">
        <f t="shared" si="14"/>
        <v>0</v>
      </c>
      <c r="AT213" s="33">
        <f t="shared" si="15"/>
        <v>0</v>
      </c>
    </row>
    <row r="214" spans="2:46" ht="409.6" thickBot="1">
      <c r="B214" s="102">
        <v>46198.621562499997</v>
      </c>
      <c r="C214" s="103">
        <v>5</v>
      </c>
      <c r="D214" s="104"/>
      <c r="E214" s="104"/>
      <c r="F214" s="105">
        <v>46198</v>
      </c>
      <c r="G214" s="104"/>
      <c r="H214" s="103">
        <v>0</v>
      </c>
      <c r="I214" s="107">
        <v>0.375</v>
      </c>
      <c r="J214" s="103">
        <v>1</v>
      </c>
      <c r="K214" s="106" t="s">
        <v>168</v>
      </c>
      <c r="L214" s="104"/>
      <c r="M214" s="104"/>
      <c r="N214" s="104"/>
      <c r="O214" s="104"/>
      <c r="P214" s="104"/>
      <c r="Q214" s="104"/>
      <c r="R214" s="106" t="s">
        <v>86</v>
      </c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3">
        <v>177</v>
      </c>
      <c r="AE214" s="103"/>
      <c r="AF214" s="107">
        <v>0.59375</v>
      </c>
      <c r="AG214" s="106" t="s">
        <v>46</v>
      </c>
      <c r="AH214" s="106" t="s">
        <v>43</v>
      </c>
      <c r="AI214" s="103">
        <v>18</v>
      </c>
      <c r="AJ214" s="106" t="s">
        <v>344</v>
      </c>
      <c r="AK214" s="106" t="s">
        <v>345</v>
      </c>
      <c r="AL214" s="104"/>
      <c r="AM214" s="104"/>
      <c r="AN214" s="104"/>
      <c r="AO214" s="104"/>
      <c r="AQ214" s="104"/>
      <c r="AR214" s="154"/>
      <c r="AS214" s="17"/>
      <c r="AT214" s="34"/>
    </row>
    <row r="215" spans="2:46" ht="409.6" thickBot="1">
      <c r="B215" s="138">
        <v>46199.555949074071</v>
      </c>
      <c r="C215" s="139">
        <v>5</v>
      </c>
      <c r="D215" s="140"/>
      <c r="E215" s="140"/>
      <c r="F215" s="141">
        <v>46199</v>
      </c>
      <c r="G215" s="140"/>
      <c r="H215" s="139">
        <v>0</v>
      </c>
      <c r="I215" s="143">
        <v>0.41666666666666669</v>
      </c>
      <c r="J215" s="139">
        <v>2</v>
      </c>
      <c r="K215" s="142" t="s">
        <v>168</v>
      </c>
      <c r="L215" s="140"/>
      <c r="M215" s="140"/>
      <c r="N215" s="140"/>
      <c r="O215" s="140"/>
      <c r="P215" s="140"/>
      <c r="Q215" s="140"/>
      <c r="R215" s="142" t="s">
        <v>86</v>
      </c>
      <c r="S215" s="140"/>
      <c r="T215" s="140"/>
      <c r="U215" s="140"/>
      <c r="V215" s="140"/>
      <c r="W215" s="140"/>
      <c r="X215" s="140"/>
      <c r="Y215" s="140"/>
      <c r="Z215" s="140"/>
      <c r="AA215" s="140"/>
      <c r="AB215" s="140"/>
      <c r="AC215" s="140"/>
      <c r="AD215" s="140"/>
      <c r="AE215" s="140"/>
      <c r="AF215" s="143">
        <v>0</v>
      </c>
      <c r="AG215" s="142" t="s">
        <v>105</v>
      </c>
      <c r="AH215" s="142" t="s">
        <v>43</v>
      </c>
      <c r="AI215" s="139">
        <v>0</v>
      </c>
      <c r="AJ215" s="142" t="s">
        <v>346</v>
      </c>
      <c r="AK215" s="142" t="s">
        <v>345</v>
      </c>
      <c r="AL215" s="140"/>
      <c r="AM215" s="140"/>
      <c r="AN215" s="140"/>
      <c r="AO215" s="140"/>
      <c r="AQ215" s="140"/>
      <c r="AR215" s="155"/>
      <c r="AS215" s="17"/>
      <c r="AT215" s="34"/>
    </row>
    <row r="216" spans="2:46" ht="230.25" thickBot="1">
      <c r="B216" s="145">
        <v>46199.647939814815</v>
      </c>
      <c r="C216" s="146">
        <v>5</v>
      </c>
      <c r="D216" s="147"/>
      <c r="E216" s="147"/>
      <c r="F216" s="148">
        <v>46199</v>
      </c>
      <c r="G216" s="147"/>
      <c r="H216" s="146">
        <v>0</v>
      </c>
      <c r="I216" s="150">
        <v>0.59722222222222221</v>
      </c>
      <c r="J216" s="146">
        <v>4</v>
      </c>
      <c r="K216" s="149" t="s">
        <v>347</v>
      </c>
      <c r="L216" s="147"/>
      <c r="M216" s="147"/>
      <c r="N216" s="147"/>
      <c r="O216" s="147"/>
      <c r="P216" s="147"/>
      <c r="Q216" s="147"/>
      <c r="R216" s="149" t="s">
        <v>41</v>
      </c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  <c r="AC216" s="147"/>
      <c r="AD216" s="146">
        <v>44</v>
      </c>
      <c r="AE216" s="146"/>
      <c r="AF216" s="150">
        <v>0.625</v>
      </c>
      <c r="AG216" s="147"/>
      <c r="AH216" s="149" t="s">
        <v>43</v>
      </c>
      <c r="AI216" s="146">
        <v>0</v>
      </c>
      <c r="AJ216" s="149" t="s">
        <v>348</v>
      </c>
      <c r="AK216" s="149" t="s">
        <v>345</v>
      </c>
      <c r="AL216" s="147"/>
      <c r="AM216" s="147"/>
      <c r="AN216" s="147"/>
      <c r="AO216" s="147"/>
      <c r="AQ216" s="147"/>
      <c r="AR216" s="156"/>
      <c r="AS216" s="17"/>
      <c r="AT216" s="34"/>
    </row>
    <row r="217" spans="2:46" ht="64.5" thickBot="1">
      <c r="B217" s="138">
        <v>46202.658356481479</v>
      </c>
      <c r="C217" s="139">
        <v>5</v>
      </c>
      <c r="D217" s="140"/>
      <c r="E217" s="140"/>
      <c r="F217" s="141">
        <v>46202</v>
      </c>
      <c r="G217" s="140"/>
      <c r="H217" s="139">
        <v>0</v>
      </c>
      <c r="I217" s="143">
        <v>0.54166666666666663</v>
      </c>
      <c r="J217" s="139">
        <v>4</v>
      </c>
      <c r="K217" s="142" t="s">
        <v>347</v>
      </c>
      <c r="L217" s="140"/>
      <c r="M217" s="140"/>
      <c r="N217" s="140"/>
      <c r="O217" s="140"/>
      <c r="P217" s="140"/>
      <c r="Q217" s="140"/>
      <c r="R217" s="142" t="s">
        <v>86</v>
      </c>
      <c r="S217" s="140"/>
      <c r="T217" s="140"/>
      <c r="U217" s="140"/>
      <c r="V217" s="140"/>
      <c r="W217" s="140"/>
      <c r="X217" s="140"/>
      <c r="Y217" s="140"/>
      <c r="Z217" s="140"/>
      <c r="AA217" s="140"/>
      <c r="AB217" s="140"/>
      <c r="AC217" s="140"/>
      <c r="AD217" s="139">
        <v>230</v>
      </c>
      <c r="AE217" s="139"/>
      <c r="AF217" s="143">
        <v>0.65277777777777779</v>
      </c>
      <c r="AG217" s="142" t="s">
        <v>106</v>
      </c>
      <c r="AH217" s="142" t="s">
        <v>43</v>
      </c>
      <c r="AI217" s="139">
        <v>0</v>
      </c>
      <c r="AJ217" s="142" t="s">
        <v>349</v>
      </c>
      <c r="AK217" s="142" t="s">
        <v>81</v>
      </c>
      <c r="AL217" s="140"/>
      <c r="AM217" s="140"/>
      <c r="AN217" s="140"/>
      <c r="AO217" s="140"/>
      <c r="AQ217" s="140"/>
      <c r="AR217" s="155"/>
      <c r="AS217" s="17"/>
      <c r="AT217" s="34"/>
    </row>
    <row r="218" spans="2:46" ht="409.5">
      <c r="B218" s="167">
        <v>46203.657951388886</v>
      </c>
      <c r="C218" s="168">
        <v>5</v>
      </c>
      <c r="D218" s="169" t="s">
        <v>350</v>
      </c>
      <c r="E218" s="170"/>
      <c r="F218" s="171">
        <v>46203</v>
      </c>
      <c r="G218" s="170"/>
      <c r="H218" s="168">
        <v>0</v>
      </c>
      <c r="I218" s="172">
        <v>0.35416666666666669</v>
      </c>
      <c r="J218" s="168">
        <v>4</v>
      </c>
      <c r="K218" s="169" t="s">
        <v>347</v>
      </c>
      <c r="L218" s="170"/>
      <c r="M218" s="170"/>
      <c r="N218" s="170"/>
      <c r="O218" s="170"/>
      <c r="P218" s="170"/>
      <c r="Q218" s="170"/>
      <c r="R218" s="169" t="s">
        <v>41</v>
      </c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68">
        <v>246</v>
      </c>
      <c r="AE218" s="168"/>
      <c r="AF218" s="172">
        <v>0.65277777777777779</v>
      </c>
      <c r="AG218" s="169" t="s">
        <v>140</v>
      </c>
      <c r="AH218" s="169" t="s">
        <v>43</v>
      </c>
      <c r="AI218" s="170"/>
      <c r="AJ218" s="169" t="s">
        <v>351</v>
      </c>
      <c r="AK218" s="169" t="s">
        <v>144</v>
      </c>
      <c r="AL218" s="170"/>
      <c r="AM218" s="170"/>
      <c r="AN218" s="170"/>
      <c r="AO218" s="170"/>
      <c r="AQ218" s="170"/>
      <c r="AR218" s="173"/>
      <c r="AS218" s="17"/>
      <c r="AT218" s="34"/>
    </row>
    <row r="219" spans="2:46" ht="51">
      <c r="B219" s="43">
        <v>46204.604942129627</v>
      </c>
      <c r="C219" s="45"/>
      <c r="D219" s="45"/>
      <c r="E219" s="45"/>
      <c r="F219" s="46">
        <v>46204</v>
      </c>
      <c r="G219" s="45"/>
      <c r="H219" s="44">
        <v>0</v>
      </c>
      <c r="I219" s="48">
        <v>0.47222222222222227</v>
      </c>
      <c r="J219" s="44">
        <v>2</v>
      </c>
      <c r="K219" s="47" t="s">
        <v>150</v>
      </c>
      <c r="L219" s="45"/>
      <c r="M219" s="47" t="s">
        <v>157</v>
      </c>
      <c r="N219" s="47" t="s">
        <v>406</v>
      </c>
      <c r="O219" s="47" t="s">
        <v>401</v>
      </c>
      <c r="P219" s="47" t="s">
        <v>402</v>
      </c>
      <c r="Q219" s="47" t="s">
        <v>403</v>
      </c>
      <c r="R219" s="47" t="s">
        <v>359</v>
      </c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4">
        <v>44</v>
      </c>
      <c r="AE219" s="44"/>
      <c r="AF219" s="48">
        <v>0.49305555555555558</v>
      </c>
      <c r="AG219" s="47" t="s">
        <v>404</v>
      </c>
      <c r="AH219" s="47" t="s">
        <v>43</v>
      </c>
      <c r="AI219" s="44">
        <v>2</v>
      </c>
      <c r="AJ219" s="47" t="s">
        <v>405</v>
      </c>
      <c r="AK219" s="47" t="s">
        <v>112</v>
      </c>
      <c r="AL219" s="45"/>
      <c r="AM219" s="45"/>
      <c r="AN219" s="45"/>
      <c r="AO219" s="45"/>
      <c r="AQ219" s="45"/>
      <c r="AR219" s="45"/>
      <c r="AS219" s="49"/>
      <c r="AT219" s="34"/>
    </row>
    <row r="220" spans="2:46">
      <c r="B220" s="50">
        <v>46205.475590277776</v>
      </c>
      <c r="C220" s="52"/>
      <c r="D220" s="52"/>
      <c r="E220" s="54" t="s">
        <v>352</v>
      </c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  <c r="AH220" s="52"/>
      <c r="AI220" s="52"/>
      <c r="AJ220" s="52"/>
      <c r="AK220" s="52"/>
      <c r="AL220" s="52"/>
      <c r="AM220" s="52"/>
      <c r="AN220" s="52"/>
      <c r="AO220" s="52"/>
      <c r="AQ220" s="52"/>
      <c r="AR220" s="52"/>
      <c r="AS220" s="49">
        <f t="shared" ref="AS220:AS249" si="16">(AD220-H220)*J220</f>
        <v>0</v>
      </c>
      <c r="AT220" s="34">
        <f t="shared" si="15"/>
        <v>0</v>
      </c>
    </row>
    <row r="221" spans="2:46">
      <c r="B221" s="43">
        <v>46205.484247685185</v>
      </c>
      <c r="C221" s="47" t="s">
        <v>407</v>
      </c>
      <c r="D221" s="45"/>
      <c r="E221" s="47" t="s">
        <v>352</v>
      </c>
      <c r="F221" s="46">
        <v>46204</v>
      </c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45"/>
      <c r="AQ221" s="45"/>
      <c r="AR221" s="45"/>
      <c r="AS221" s="49">
        <f t="shared" si="16"/>
        <v>0</v>
      </c>
      <c r="AT221" s="34">
        <f t="shared" si="15"/>
        <v>0</v>
      </c>
    </row>
    <row r="222" spans="2:46" ht="51">
      <c r="B222" s="50">
        <v>46205.666828703703</v>
      </c>
      <c r="C222" s="54" t="s">
        <v>407</v>
      </c>
      <c r="D222" s="52"/>
      <c r="E222" s="54" t="s">
        <v>372</v>
      </c>
      <c r="F222" s="53">
        <v>46205</v>
      </c>
      <c r="G222" s="52"/>
      <c r="H222" s="51">
        <v>0</v>
      </c>
      <c r="I222" s="55">
        <v>0.54166666666666663</v>
      </c>
      <c r="J222" s="51">
        <v>2</v>
      </c>
      <c r="K222" s="54" t="s">
        <v>408</v>
      </c>
      <c r="L222" s="52"/>
      <c r="M222" s="54" t="s">
        <v>157</v>
      </c>
      <c r="N222" s="54" t="s">
        <v>406</v>
      </c>
      <c r="O222" s="54" t="s">
        <v>357</v>
      </c>
      <c r="P222" s="54" t="s">
        <v>402</v>
      </c>
      <c r="Q222" s="54" t="s">
        <v>355</v>
      </c>
      <c r="R222" s="54" t="s">
        <v>41</v>
      </c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1">
        <v>153</v>
      </c>
      <c r="AE222" s="51"/>
      <c r="AF222" s="55">
        <v>0.65625</v>
      </c>
      <c r="AG222" s="54" t="s">
        <v>409</v>
      </c>
      <c r="AH222" s="54" t="s">
        <v>43</v>
      </c>
      <c r="AI222" s="51">
        <v>2</v>
      </c>
      <c r="AJ222" s="54" t="s">
        <v>410</v>
      </c>
      <c r="AK222" s="54" t="s">
        <v>81</v>
      </c>
      <c r="AL222" s="52"/>
      <c r="AM222" s="52"/>
      <c r="AN222" s="52"/>
      <c r="AO222" s="52"/>
      <c r="AQ222" s="51">
        <v>68</v>
      </c>
      <c r="AR222" s="52"/>
      <c r="AS222" s="49">
        <f t="shared" si="16"/>
        <v>306</v>
      </c>
      <c r="AT222" s="34">
        <f t="shared" si="15"/>
        <v>238</v>
      </c>
    </row>
    <row r="223" spans="2:46" ht="204">
      <c r="B223" s="43">
        <v>46206.394062500003</v>
      </c>
      <c r="C223" s="44">
        <v>5</v>
      </c>
      <c r="D223" s="45"/>
      <c r="E223" s="45"/>
      <c r="F223" s="46">
        <v>46206</v>
      </c>
      <c r="G223" s="45"/>
      <c r="H223" s="44">
        <v>153</v>
      </c>
      <c r="I223" s="48">
        <v>0.30555555555555552</v>
      </c>
      <c r="J223" s="44">
        <v>2</v>
      </c>
      <c r="K223" s="47" t="s">
        <v>408</v>
      </c>
      <c r="L223" s="45"/>
      <c r="M223" s="45"/>
      <c r="N223" s="45"/>
      <c r="O223" s="45"/>
      <c r="P223" s="45"/>
      <c r="Q223" s="45"/>
      <c r="R223" s="47" t="s">
        <v>41</v>
      </c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4">
        <v>263</v>
      </c>
      <c r="AE223" s="44"/>
      <c r="AF223" s="48">
        <v>0.3888888888888889</v>
      </c>
      <c r="AG223" s="47" t="s">
        <v>140</v>
      </c>
      <c r="AH223" s="47" t="s">
        <v>43</v>
      </c>
      <c r="AI223" s="44">
        <v>0</v>
      </c>
      <c r="AJ223" s="47" t="s">
        <v>411</v>
      </c>
      <c r="AK223" s="47" t="s">
        <v>81</v>
      </c>
      <c r="AL223" s="45"/>
      <c r="AM223" s="45"/>
      <c r="AN223" s="45"/>
      <c r="AO223" s="45"/>
      <c r="AQ223" s="45"/>
      <c r="AR223" s="45"/>
      <c r="AS223" s="49">
        <f t="shared" si="16"/>
        <v>220</v>
      </c>
      <c r="AT223" s="34">
        <f t="shared" si="15"/>
        <v>220</v>
      </c>
    </row>
    <row r="224" spans="2:46" ht="153">
      <c r="B224" s="50">
        <v>46206.652025462965</v>
      </c>
      <c r="C224" s="51">
        <v>5</v>
      </c>
      <c r="D224" s="52"/>
      <c r="E224" s="52"/>
      <c r="F224" s="53">
        <v>46206</v>
      </c>
      <c r="G224" s="52"/>
      <c r="H224" s="51">
        <v>0</v>
      </c>
      <c r="I224" s="55">
        <v>0.55555555555555558</v>
      </c>
      <c r="J224" s="51">
        <v>2</v>
      </c>
      <c r="K224" s="54" t="s">
        <v>412</v>
      </c>
      <c r="L224" s="52"/>
      <c r="M224" s="52"/>
      <c r="N224" s="52"/>
      <c r="O224" s="52"/>
      <c r="P224" s="52"/>
      <c r="Q224" s="52"/>
      <c r="R224" s="54" t="s">
        <v>41</v>
      </c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1">
        <v>89</v>
      </c>
      <c r="AE224" s="51"/>
      <c r="AF224" s="55">
        <v>0.625</v>
      </c>
      <c r="AG224" s="54" t="s">
        <v>106</v>
      </c>
      <c r="AH224" s="54" t="s">
        <v>43</v>
      </c>
      <c r="AI224" s="51">
        <v>0</v>
      </c>
      <c r="AJ224" s="54" t="s">
        <v>413</v>
      </c>
      <c r="AK224" s="54" t="s">
        <v>81</v>
      </c>
      <c r="AL224" s="52"/>
      <c r="AM224" s="52"/>
      <c r="AN224" s="52"/>
      <c r="AO224" s="52"/>
      <c r="AQ224" s="52"/>
      <c r="AR224" s="52"/>
      <c r="AS224" s="49">
        <f t="shared" si="16"/>
        <v>178</v>
      </c>
      <c r="AT224" s="34">
        <f t="shared" si="15"/>
        <v>178</v>
      </c>
    </row>
    <row r="225" spans="2:46" ht="102">
      <c r="B225" s="43">
        <v>46209.365532407406</v>
      </c>
      <c r="C225" s="44">
        <v>5</v>
      </c>
      <c r="D225" s="45"/>
      <c r="E225" s="45"/>
      <c r="F225" s="46">
        <v>46209</v>
      </c>
      <c r="G225" s="45"/>
      <c r="H225" s="44">
        <v>89</v>
      </c>
      <c r="I225" s="48">
        <v>0.30208333333333331</v>
      </c>
      <c r="J225" s="44">
        <v>2</v>
      </c>
      <c r="K225" s="47" t="s">
        <v>414</v>
      </c>
      <c r="L225" s="45"/>
      <c r="M225" s="45"/>
      <c r="N225" s="45"/>
      <c r="O225" s="45"/>
      <c r="P225" s="45"/>
      <c r="Q225" s="45"/>
      <c r="R225" s="47" t="s">
        <v>41</v>
      </c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4">
        <v>165</v>
      </c>
      <c r="AE225" s="44"/>
      <c r="AF225" s="48">
        <v>0.3611111111111111</v>
      </c>
      <c r="AG225" s="47" t="s">
        <v>42</v>
      </c>
      <c r="AH225" s="47" t="s">
        <v>43</v>
      </c>
      <c r="AI225" s="44">
        <v>0</v>
      </c>
      <c r="AJ225" s="47" t="s">
        <v>415</v>
      </c>
      <c r="AK225" s="47" t="s">
        <v>81</v>
      </c>
      <c r="AL225" s="45"/>
      <c r="AM225" s="45"/>
      <c r="AN225" s="45"/>
      <c r="AO225" s="45"/>
      <c r="AQ225" s="45"/>
      <c r="AR225" s="45"/>
      <c r="AS225" s="49">
        <f t="shared" si="16"/>
        <v>152</v>
      </c>
      <c r="AT225" s="34">
        <f t="shared" si="15"/>
        <v>152</v>
      </c>
    </row>
    <row r="226" spans="2:46" ht="293.25">
      <c r="B226" s="50">
        <v>46209.482557870368</v>
      </c>
      <c r="C226" s="51">
        <v>5</v>
      </c>
      <c r="D226" s="52"/>
      <c r="E226" s="52"/>
      <c r="F226" s="53">
        <v>46209</v>
      </c>
      <c r="G226" s="52"/>
      <c r="H226" s="51">
        <v>0</v>
      </c>
      <c r="I226" s="52"/>
      <c r="J226" s="51">
        <v>2</v>
      </c>
      <c r="K226" s="54" t="s">
        <v>416</v>
      </c>
      <c r="L226" s="52"/>
      <c r="M226" s="52"/>
      <c r="N226" s="52"/>
      <c r="O226" s="52"/>
      <c r="P226" s="52"/>
      <c r="Q226" s="52"/>
      <c r="R226" s="54" t="s">
        <v>41</v>
      </c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1">
        <v>143</v>
      </c>
      <c r="AE226" s="51"/>
      <c r="AF226" s="55">
        <v>0.47916666666666669</v>
      </c>
      <c r="AG226" s="54" t="s">
        <v>215</v>
      </c>
      <c r="AH226" s="54" t="s">
        <v>43</v>
      </c>
      <c r="AI226" s="51">
        <v>0</v>
      </c>
      <c r="AJ226" s="54" t="s">
        <v>417</v>
      </c>
      <c r="AK226" s="54" t="s">
        <v>81</v>
      </c>
      <c r="AL226" s="52"/>
      <c r="AM226" s="52"/>
      <c r="AN226" s="52"/>
      <c r="AO226" s="52"/>
      <c r="AQ226" s="52"/>
      <c r="AR226" s="52"/>
      <c r="AS226" s="49">
        <f t="shared" si="16"/>
        <v>286</v>
      </c>
      <c r="AT226" s="34">
        <f t="shared" si="15"/>
        <v>286</v>
      </c>
    </row>
    <row r="227" spans="2:46" ht="127.5">
      <c r="B227" s="43">
        <v>46209.611956018518</v>
      </c>
      <c r="C227" s="44">
        <v>5</v>
      </c>
      <c r="D227" s="45"/>
      <c r="E227" s="45"/>
      <c r="F227" s="46">
        <v>46209</v>
      </c>
      <c r="G227" s="45"/>
      <c r="H227" s="44">
        <v>0</v>
      </c>
      <c r="I227" s="48">
        <v>0.4861111111111111</v>
      </c>
      <c r="J227" s="44">
        <v>2</v>
      </c>
      <c r="K227" s="47" t="s">
        <v>190</v>
      </c>
      <c r="L227" s="45"/>
      <c r="M227" s="45"/>
      <c r="N227" s="45"/>
      <c r="O227" s="45"/>
      <c r="P227" s="45"/>
      <c r="Q227" s="45"/>
      <c r="R227" s="47" t="s">
        <v>41</v>
      </c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4">
        <v>21</v>
      </c>
      <c r="AE227" s="44"/>
      <c r="AF227" s="48">
        <v>0.54861111111111105</v>
      </c>
      <c r="AG227" s="47" t="s">
        <v>206</v>
      </c>
      <c r="AH227" s="47" t="s">
        <v>43</v>
      </c>
      <c r="AI227" s="44">
        <v>0</v>
      </c>
      <c r="AJ227" s="47" t="s">
        <v>418</v>
      </c>
      <c r="AK227" s="47" t="s">
        <v>81</v>
      </c>
      <c r="AL227" s="45"/>
      <c r="AM227" s="45"/>
      <c r="AN227" s="45"/>
      <c r="AO227" s="45"/>
      <c r="AQ227" s="45"/>
      <c r="AR227" s="45"/>
      <c r="AS227" s="49">
        <f t="shared" si="16"/>
        <v>42</v>
      </c>
      <c r="AT227" s="34">
        <f t="shared" si="15"/>
        <v>42</v>
      </c>
    </row>
    <row r="228" spans="2:46" ht="102">
      <c r="B228" s="50">
        <v>46209.616608796299</v>
      </c>
      <c r="C228" s="51">
        <v>5</v>
      </c>
      <c r="D228" s="52"/>
      <c r="E228" s="52"/>
      <c r="F228" s="53">
        <v>46209</v>
      </c>
      <c r="G228" s="52"/>
      <c r="H228" s="51">
        <v>0</v>
      </c>
      <c r="I228" s="55">
        <v>0.58680555555555558</v>
      </c>
      <c r="J228" s="51">
        <v>2</v>
      </c>
      <c r="K228" s="54" t="s">
        <v>419</v>
      </c>
      <c r="L228" s="52"/>
      <c r="M228" s="52"/>
      <c r="N228" s="52"/>
      <c r="O228" s="52"/>
      <c r="P228" s="52"/>
      <c r="Q228" s="52"/>
      <c r="R228" s="54" t="s">
        <v>41</v>
      </c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1">
        <v>26</v>
      </c>
      <c r="AE228" s="51"/>
      <c r="AF228" s="55">
        <v>0.60416666666666663</v>
      </c>
      <c r="AG228" s="54" t="s">
        <v>260</v>
      </c>
      <c r="AH228" s="54" t="s">
        <v>43</v>
      </c>
      <c r="AI228" s="51">
        <v>0</v>
      </c>
      <c r="AJ228" s="54" t="s">
        <v>420</v>
      </c>
      <c r="AK228" s="54" t="s">
        <v>81</v>
      </c>
      <c r="AL228" s="52"/>
      <c r="AM228" s="52"/>
      <c r="AN228" s="52"/>
      <c r="AO228" s="52"/>
      <c r="AQ228" s="52"/>
      <c r="AR228" s="52"/>
      <c r="AS228" s="49">
        <f t="shared" si="16"/>
        <v>52</v>
      </c>
      <c r="AT228" s="34">
        <f t="shared" si="15"/>
        <v>52</v>
      </c>
    </row>
    <row r="229" spans="2:46" ht="102.75" thickBot="1">
      <c r="B229" s="43">
        <v>46209.641898148147</v>
      </c>
      <c r="C229" s="44">
        <v>5</v>
      </c>
      <c r="D229" s="45"/>
      <c r="E229" s="45"/>
      <c r="F229" s="46">
        <v>46209</v>
      </c>
      <c r="G229" s="45"/>
      <c r="H229" s="44">
        <v>0</v>
      </c>
      <c r="I229" s="48">
        <v>0.625</v>
      </c>
      <c r="J229" s="44">
        <v>2</v>
      </c>
      <c r="K229" s="47" t="s">
        <v>419</v>
      </c>
      <c r="L229" s="45"/>
      <c r="M229" s="45"/>
      <c r="N229" s="45"/>
      <c r="O229" s="45"/>
      <c r="P229" s="45"/>
      <c r="Q229" s="45"/>
      <c r="R229" s="47" t="s">
        <v>41</v>
      </c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4">
        <v>19</v>
      </c>
      <c r="AE229" s="44"/>
      <c r="AF229" s="48">
        <v>0.63888888888888895</v>
      </c>
      <c r="AG229" s="47" t="s">
        <v>142</v>
      </c>
      <c r="AH229" s="47" t="s">
        <v>43</v>
      </c>
      <c r="AI229" s="44">
        <v>0</v>
      </c>
      <c r="AJ229" s="47" t="s">
        <v>421</v>
      </c>
      <c r="AK229" s="47" t="s">
        <v>81</v>
      </c>
      <c r="AL229" s="45"/>
      <c r="AM229" s="45"/>
      <c r="AN229" s="45"/>
      <c r="AO229" s="45"/>
      <c r="AQ229" s="45"/>
      <c r="AR229" s="45"/>
      <c r="AS229" s="49">
        <f t="shared" si="16"/>
        <v>38</v>
      </c>
      <c r="AT229" s="34">
        <f t="shared" si="15"/>
        <v>38</v>
      </c>
    </row>
    <row r="230" spans="2:46" ht="357.75" thickBot="1">
      <c r="B230" s="102">
        <v>46210.41982638889</v>
      </c>
      <c r="C230" s="103">
        <v>5</v>
      </c>
      <c r="D230" s="104"/>
      <c r="E230" s="104"/>
      <c r="F230" s="105">
        <v>46210</v>
      </c>
      <c r="G230" s="104"/>
      <c r="H230" s="103">
        <v>0</v>
      </c>
      <c r="I230" s="107">
        <v>0.38194444444444442</v>
      </c>
      <c r="J230" s="103">
        <v>5</v>
      </c>
      <c r="K230" s="106" t="s">
        <v>440</v>
      </c>
      <c r="L230" s="104"/>
      <c r="M230" s="104"/>
      <c r="N230" s="104"/>
      <c r="O230" s="104"/>
      <c r="P230" s="104"/>
      <c r="Q230" s="104"/>
      <c r="R230" s="106" t="s">
        <v>41</v>
      </c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3">
        <v>27</v>
      </c>
      <c r="AE230" s="103"/>
      <c r="AF230" s="107">
        <v>0.40625</v>
      </c>
      <c r="AG230" s="106" t="s">
        <v>138</v>
      </c>
      <c r="AH230" s="106" t="s">
        <v>43</v>
      </c>
      <c r="AI230" s="103">
        <v>0</v>
      </c>
      <c r="AJ230" s="106" t="s">
        <v>441</v>
      </c>
      <c r="AK230" s="106" t="s">
        <v>71</v>
      </c>
      <c r="AL230" s="104"/>
      <c r="AM230" s="104"/>
      <c r="AN230" s="104"/>
      <c r="AO230" s="104"/>
      <c r="AQ230" s="104"/>
      <c r="AR230" s="154"/>
      <c r="AS230" s="17">
        <f t="shared" si="16"/>
        <v>135</v>
      </c>
      <c r="AT230" s="34">
        <f t="shared" si="15"/>
        <v>135</v>
      </c>
    </row>
    <row r="231" spans="2:46" ht="102.75" thickBot="1">
      <c r="B231" s="138">
        <v>46210.439143518517</v>
      </c>
      <c r="C231" s="139">
        <v>5</v>
      </c>
      <c r="D231" s="140"/>
      <c r="E231" s="140"/>
      <c r="F231" s="141">
        <v>46210</v>
      </c>
      <c r="G231" s="140"/>
      <c r="H231" s="139">
        <v>0</v>
      </c>
      <c r="I231" s="143">
        <v>0.41666666666666669</v>
      </c>
      <c r="J231" s="139">
        <v>2</v>
      </c>
      <c r="K231" s="142" t="s">
        <v>440</v>
      </c>
      <c r="L231" s="140"/>
      <c r="M231" s="140"/>
      <c r="N231" s="140"/>
      <c r="O231" s="140"/>
      <c r="P231" s="140"/>
      <c r="Q231" s="140"/>
      <c r="R231" s="142" t="s">
        <v>41</v>
      </c>
      <c r="S231" s="140"/>
      <c r="T231" s="140"/>
      <c r="U231" s="140"/>
      <c r="V231" s="140"/>
      <c r="W231" s="140"/>
      <c r="X231" s="140"/>
      <c r="Y231" s="140"/>
      <c r="Z231" s="140"/>
      <c r="AA231" s="140"/>
      <c r="AB231" s="140"/>
      <c r="AC231" s="140"/>
      <c r="AD231" s="139">
        <v>21</v>
      </c>
      <c r="AE231" s="139"/>
      <c r="AF231" s="143">
        <v>0.43055555555555558</v>
      </c>
      <c r="AG231" s="142" t="s">
        <v>46</v>
      </c>
      <c r="AH231" s="142" t="s">
        <v>43</v>
      </c>
      <c r="AI231" s="139">
        <v>0</v>
      </c>
      <c r="AJ231" s="142" t="s">
        <v>442</v>
      </c>
      <c r="AK231" s="142" t="s">
        <v>71</v>
      </c>
      <c r="AL231" s="140"/>
      <c r="AM231" s="140"/>
      <c r="AN231" s="140"/>
      <c r="AO231" s="140"/>
      <c r="AQ231" s="140"/>
      <c r="AR231" s="155"/>
      <c r="AS231" s="17">
        <f t="shared" si="16"/>
        <v>42</v>
      </c>
      <c r="AT231" s="34">
        <f t="shared" si="15"/>
        <v>42</v>
      </c>
    </row>
    <row r="232" spans="2:46" ht="102.75" thickBot="1">
      <c r="B232" s="145">
        <v>46210.461238425924</v>
      </c>
      <c r="C232" s="146">
        <v>5</v>
      </c>
      <c r="D232" s="147"/>
      <c r="E232" s="147"/>
      <c r="F232" s="148">
        <v>46210</v>
      </c>
      <c r="G232" s="147"/>
      <c r="H232" s="146">
        <v>0</v>
      </c>
      <c r="I232" s="150">
        <v>0.44097222222222227</v>
      </c>
      <c r="J232" s="146">
        <v>2</v>
      </c>
      <c r="K232" s="149" t="s">
        <v>443</v>
      </c>
      <c r="L232" s="147"/>
      <c r="M232" s="147"/>
      <c r="N232" s="147"/>
      <c r="O232" s="147"/>
      <c r="P232" s="147"/>
      <c r="Q232" s="147"/>
      <c r="R232" s="149" t="s">
        <v>41</v>
      </c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  <c r="AC232" s="147"/>
      <c r="AD232" s="146">
        <v>22</v>
      </c>
      <c r="AE232" s="146"/>
      <c r="AF232" s="150">
        <v>0.45833333333333331</v>
      </c>
      <c r="AG232" s="149" t="s">
        <v>46</v>
      </c>
      <c r="AH232" s="149" t="s">
        <v>43</v>
      </c>
      <c r="AI232" s="146">
        <v>0</v>
      </c>
      <c r="AJ232" s="149" t="s">
        <v>444</v>
      </c>
      <c r="AK232" s="149" t="s">
        <v>71</v>
      </c>
      <c r="AL232" s="147"/>
      <c r="AM232" s="147"/>
      <c r="AN232" s="147"/>
      <c r="AO232" s="147"/>
      <c r="AQ232" s="147"/>
      <c r="AR232" s="156"/>
      <c r="AS232" s="17">
        <f t="shared" si="16"/>
        <v>44</v>
      </c>
      <c r="AT232" s="34">
        <f t="shared" si="15"/>
        <v>44</v>
      </c>
    </row>
    <row r="233" spans="2:46" ht="115.5" thickBot="1">
      <c r="B233" s="138">
        <v>46210.484351851854</v>
      </c>
      <c r="C233" s="139">
        <v>5</v>
      </c>
      <c r="D233" s="140"/>
      <c r="E233" s="140"/>
      <c r="F233" s="141">
        <v>46210</v>
      </c>
      <c r="G233" s="140"/>
      <c r="H233" s="139">
        <v>0</v>
      </c>
      <c r="I233" s="143">
        <v>0.46527777777777773</v>
      </c>
      <c r="J233" s="139">
        <v>2</v>
      </c>
      <c r="K233" s="142" t="s">
        <v>443</v>
      </c>
      <c r="L233" s="140"/>
      <c r="M233" s="140"/>
      <c r="N233" s="140"/>
      <c r="O233" s="140"/>
      <c r="P233" s="140"/>
      <c r="Q233" s="140"/>
      <c r="R233" s="142" t="s">
        <v>41</v>
      </c>
      <c r="S233" s="140"/>
      <c r="T233" s="140"/>
      <c r="U233" s="140"/>
      <c r="V233" s="140"/>
      <c r="W233" s="140"/>
      <c r="X233" s="140"/>
      <c r="Y233" s="140"/>
      <c r="Z233" s="140"/>
      <c r="AA233" s="140"/>
      <c r="AB233" s="140"/>
      <c r="AC233" s="140"/>
      <c r="AD233" s="139">
        <v>21</v>
      </c>
      <c r="AE233" s="139"/>
      <c r="AF233" s="143">
        <v>0.47916666666666669</v>
      </c>
      <c r="AG233" s="142" t="s">
        <v>106</v>
      </c>
      <c r="AH233" s="142" t="s">
        <v>43</v>
      </c>
      <c r="AI233" s="139">
        <v>0</v>
      </c>
      <c r="AJ233" s="142" t="s">
        <v>445</v>
      </c>
      <c r="AK233" s="142" t="s">
        <v>71</v>
      </c>
      <c r="AL233" s="140"/>
      <c r="AM233" s="140"/>
      <c r="AN233" s="140"/>
      <c r="AO233" s="140"/>
      <c r="AQ233" s="140"/>
      <c r="AR233" s="155"/>
      <c r="AS233" s="17">
        <f t="shared" si="16"/>
        <v>42</v>
      </c>
      <c r="AT233" s="34">
        <f t="shared" si="15"/>
        <v>42</v>
      </c>
    </row>
    <row r="234" spans="2:46" ht="15.75" thickBot="1">
      <c r="B234" s="96">
        <v>46211.306516203702</v>
      </c>
      <c r="C234" s="97">
        <v>5</v>
      </c>
      <c r="D234" s="98"/>
      <c r="E234" s="99" t="s">
        <v>63</v>
      </c>
      <c r="F234" s="100">
        <v>46211</v>
      </c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  <c r="AH234" s="98"/>
      <c r="AI234" s="98"/>
      <c r="AJ234" s="98"/>
      <c r="AK234" s="98"/>
      <c r="AL234" s="98"/>
      <c r="AM234" s="98"/>
      <c r="AN234" s="98"/>
      <c r="AO234" s="98"/>
      <c r="AQ234" s="98"/>
      <c r="AR234" s="101"/>
      <c r="AS234" s="27">
        <f t="shared" si="16"/>
        <v>0</v>
      </c>
      <c r="AT234" s="33">
        <f t="shared" si="15"/>
        <v>0</v>
      </c>
    </row>
    <row r="235" spans="2:46" ht="15.75" thickBot="1">
      <c r="B235" s="201">
        <v>46213.588750000003</v>
      </c>
      <c r="C235" s="202" t="s">
        <v>407</v>
      </c>
      <c r="D235" s="203"/>
      <c r="E235" s="202" t="s">
        <v>352</v>
      </c>
      <c r="F235" s="204">
        <v>46213</v>
      </c>
      <c r="G235" s="203"/>
      <c r="H235" s="203"/>
      <c r="I235" s="203"/>
      <c r="J235" s="203"/>
      <c r="K235" s="203"/>
      <c r="L235" s="203"/>
      <c r="M235" s="203"/>
      <c r="N235" s="203"/>
      <c r="O235" s="203"/>
      <c r="P235" s="203"/>
      <c r="Q235" s="203"/>
      <c r="R235" s="203"/>
      <c r="S235" s="203"/>
      <c r="T235" s="203"/>
      <c r="U235" s="203"/>
      <c r="V235" s="203"/>
      <c r="W235" s="203"/>
      <c r="X235" s="203"/>
      <c r="Y235" s="203"/>
      <c r="Z235" s="203"/>
      <c r="AA235" s="203"/>
      <c r="AB235" s="203"/>
      <c r="AC235" s="203"/>
      <c r="AD235" s="203"/>
      <c r="AE235" s="203"/>
      <c r="AF235" s="203"/>
      <c r="AG235" s="203"/>
      <c r="AH235" s="203"/>
      <c r="AI235" s="203"/>
      <c r="AJ235" s="203"/>
      <c r="AK235" s="203"/>
      <c r="AL235" s="203"/>
      <c r="AM235" s="203"/>
      <c r="AN235" s="203"/>
      <c r="AO235" s="203"/>
      <c r="AQ235" s="203"/>
      <c r="AR235" s="101"/>
      <c r="AS235" s="27">
        <f t="shared" si="16"/>
        <v>0</v>
      </c>
      <c r="AT235" s="33">
        <f t="shared" si="15"/>
        <v>0</v>
      </c>
    </row>
    <row r="236" spans="2:46" ht="217.5" thickBot="1">
      <c r="B236" s="182">
        <v>46216.667731481481</v>
      </c>
      <c r="C236" s="186" t="s">
        <v>407</v>
      </c>
      <c r="D236" s="184"/>
      <c r="E236" s="186" t="s">
        <v>372</v>
      </c>
      <c r="F236" s="185">
        <v>46216</v>
      </c>
      <c r="G236" s="186" t="s">
        <v>468</v>
      </c>
      <c r="H236" s="183">
        <v>0</v>
      </c>
      <c r="I236" s="187">
        <v>0.55555555555555558</v>
      </c>
      <c r="J236" s="183">
        <v>4</v>
      </c>
      <c r="K236" s="183">
        <v>38</v>
      </c>
      <c r="L236" s="184"/>
      <c r="M236" s="186" t="s">
        <v>157</v>
      </c>
      <c r="N236" s="184"/>
      <c r="O236" s="186" t="s">
        <v>45</v>
      </c>
      <c r="P236" s="184"/>
      <c r="Q236" s="184"/>
      <c r="R236" s="186" t="s">
        <v>359</v>
      </c>
      <c r="S236" s="184"/>
      <c r="T236" s="184"/>
      <c r="U236" s="184"/>
      <c r="V236" s="184"/>
      <c r="W236" s="184"/>
      <c r="X236" s="184"/>
      <c r="Y236" s="184"/>
      <c r="Z236" s="184"/>
      <c r="AA236" s="184"/>
      <c r="AB236" s="184"/>
      <c r="AC236" s="184"/>
      <c r="AD236" s="183">
        <v>1372</v>
      </c>
      <c r="AE236" s="183"/>
      <c r="AF236" s="187">
        <v>0.65625</v>
      </c>
      <c r="AG236" s="186" t="s">
        <v>469</v>
      </c>
      <c r="AH236" s="186" t="s">
        <v>43</v>
      </c>
      <c r="AI236" s="184"/>
      <c r="AJ236" s="186" t="s">
        <v>470</v>
      </c>
      <c r="AK236" s="186" t="s">
        <v>71</v>
      </c>
      <c r="AL236" s="184"/>
      <c r="AM236" s="184"/>
      <c r="AN236" s="184"/>
      <c r="AO236" s="184"/>
      <c r="AQ236" s="183">
        <v>1488</v>
      </c>
      <c r="AR236" s="200"/>
      <c r="AS236" s="17">
        <f t="shared" si="16"/>
        <v>5488</v>
      </c>
      <c r="AT236" s="34">
        <f t="shared" si="15"/>
        <v>4000</v>
      </c>
    </row>
    <row r="237" spans="2:46" ht="357.75" thickBot="1">
      <c r="B237" s="89">
        <v>46217.664629629631</v>
      </c>
      <c r="C237" s="92" t="s">
        <v>407</v>
      </c>
      <c r="D237" s="91"/>
      <c r="E237" s="92" t="s">
        <v>372</v>
      </c>
      <c r="F237" s="93">
        <v>46217</v>
      </c>
      <c r="G237" s="92" t="s">
        <v>468</v>
      </c>
      <c r="H237" s="90">
        <v>20</v>
      </c>
      <c r="I237" s="94">
        <v>0.30555555555555552</v>
      </c>
      <c r="J237" s="90">
        <v>4</v>
      </c>
      <c r="K237" s="92" t="s">
        <v>479</v>
      </c>
      <c r="L237" s="91"/>
      <c r="M237" s="92" t="s">
        <v>157</v>
      </c>
      <c r="N237" s="91"/>
      <c r="O237" s="91"/>
      <c r="P237" s="91"/>
      <c r="Q237" s="91"/>
      <c r="R237" s="92" t="s">
        <v>41</v>
      </c>
      <c r="S237" s="91"/>
      <c r="T237" s="91"/>
      <c r="U237" s="91"/>
      <c r="V237" s="91"/>
      <c r="W237" s="91"/>
      <c r="X237" s="91"/>
      <c r="Y237" s="91"/>
      <c r="Z237" s="91"/>
      <c r="AA237" s="91"/>
      <c r="AB237" s="91"/>
      <c r="AC237" s="91"/>
      <c r="AD237" s="91"/>
      <c r="AE237" s="91"/>
      <c r="AF237" s="94">
        <v>0.65625</v>
      </c>
      <c r="AG237" s="91"/>
      <c r="AH237" s="92" t="s">
        <v>43</v>
      </c>
      <c r="AI237" s="91"/>
      <c r="AJ237" s="92" t="s">
        <v>480</v>
      </c>
      <c r="AK237" s="92" t="s">
        <v>71</v>
      </c>
      <c r="AL237" s="91"/>
      <c r="AM237" s="91"/>
      <c r="AN237" s="91"/>
      <c r="AO237" s="91"/>
      <c r="AQ237" s="91"/>
      <c r="AR237" s="206"/>
      <c r="AS237" s="17">
        <f t="shared" si="16"/>
        <v>-80</v>
      </c>
      <c r="AT237" s="34">
        <f t="shared" si="15"/>
        <v>-80</v>
      </c>
    </row>
    <row r="238" spans="2:46" ht="192" thickBot="1">
      <c r="B238" s="102">
        <v>46218.587754629632</v>
      </c>
      <c r="C238" s="106" t="s">
        <v>407</v>
      </c>
      <c r="D238" s="104"/>
      <c r="E238" s="106" t="s">
        <v>372</v>
      </c>
      <c r="F238" s="105">
        <v>46218</v>
      </c>
      <c r="G238" s="106" t="s">
        <v>468</v>
      </c>
      <c r="H238" s="104"/>
      <c r="I238" s="107">
        <v>0.3263888888888889</v>
      </c>
      <c r="J238" s="103">
        <v>4</v>
      </c>
      <c r="K238" s="103">
        <v>36.700000000000003</v>
      </c>
      <c r="L238" s="104"/>
      <c r="M238" s="106" t="s">
        <v>157</v>
      </c>
      <c r="N238" s="104"/>
      <c r="O238" s="104"/>
      <c r="P238" s="104"/>
      <c r="Q238" s="104"/>
      <c r="R238" s="106" t="s">
        <v>359</v>
      </c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7">
        <v>0.57291666666666663</v>
      </c>
      <c r="AG238" s="106" t="s">
        <v>493</v>
      </c>
      <c r="AH238" s="106" t="s">
        <v>43</v>
      </c>
      <c r="AI238" s="104"/>
      <c r="AJ238" s="106" t="s">
        <v>495</v>
      </c>
      <c r="AK238" s="106" t="s">
        <v>89</v>
      </c>
      <c r="AL238" s="104"/>
      <c r="AM238" s="104"/>
      <c r="AN238" s="104"/>
      <c r="AO238" s="104"/>
      <c r="AQ238" s="104"/>
      <c r="AR238" s="154"/>
      <c r="AS238" s="17">
        <f t="shared" si="16"/>
        <v>0</v>
      </c>
      <c r="AT238" s="34">
        <f t="shared" si="15"/>
        <v>0</v>
      </c>
    </row>
    <row r="239" spans="2:46" ht="15.75" thickBot="1">
      <c r="B239" s="126">
        <v>46219.305972222224</v>
      </c>
      <c r="C239" s="127">
        <v>5</v>
      </c>
      <c r="D239" s="128"/>
      <c r="E239" s="129" t="s">
        <v>63</v>
      </c>
      <c r="F239" s="130">
        <v>46219</v>
      </c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31"/>
      <c r="AS239" s="27">
        <f t="shared" si="16"/>
        <v>0</v>
      </c>
      <c r="AT239" s="33">
        <f t="shared" si="15"/>
        <v>0</v>
      </c>
    </row>
    <row r="240" spans="2:46" ht="15.75" thickBot="1">
      <c r="B240" s="177">
        <v>46220.465648148151</v>
      </c>
      <c r="C240" s="178">
        <v>5</v>
      </c>
      <c r="D240" s="179"/>
      <c r="E240" s="180" t="s">
        <v>63</v>
      </c>
      <c r="F240" s="181">
        <v>46220</v>
      </c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  <c r="AC240" s="179"/>
      <c r="AD240" s="179"/>
      <c r="AE240" s="179"/>
      <c r="AF240" s="179"/>
      <c r="AG240" s="179"/>
      <c r="AH240" s="179"/>
      <c r="AI240" s="179"/>
      <c r="AJ240" s="179"/>
      <c r="AK240" s="179"/>
      <c r="AL240" s="179"/>
      <c r="AM240" s="179"/>
      <c r="AN240" s="179"/>
      <c r="AO240" s="179"/>
      <c r="AP240" s="179"/>
      <c r="AQ240" s="179"/>
      <c r="AR240" s="131"/>
      <c r="AS240" s="27">
        <f t="shared" si="16"/>
        <v>0</v>
      </c>
      <c r="AT240" s="33">
        <f t="shared" si="15"/>
        <v>0</v>
      </c>
    </row>
    <row r="241" spans="2:46" ht="64.5" thickBot="1">
      <c r="B241" s="138">
        <v>46220.532905092594</v>
      </c>
      <c r="C241" s="139">
        <v>5</v>
      </c>
      <c r="D241" s="140"/>
      <c r="E241" s="140"/>
      <c r="F241" s="141">
        <v>46220</v>
      </c>
      <c r="G241" s="142" t="s">
        <v>506</v>
      </c>
      <c r="H241" s="139">
        <v>0</v>
      </c>
      <c r="I241" s="143">
        <v>0.40277777777777773</v>
      </c>
      <c r="J241" s="139">
        <v>4</v>
      </c>
      <c r="K241" s="142" t="s">
        <v>507</v>
      </c>
      <c r="L241" s="140"/>
      <c r="M241" s="140"/>
      <c r="N241" s="140"/>
      <c r="O241" s="140"/>
      <c r="P241" s="140"/>
      <c r="Q241" s="140"/>
      <c r="R241" s="142" t="s">
        <v>41</v>
      </c>
      <c r="S241" s="140"/>
      <c r="T241" s="140"/>
      <c r="U241" s="140"/>
      <c r="V241" s="140"/>
      <c r="W241" s="140"/>
      <c r="X241" s="140"/>
      <c r="Y241" s="140"/>
      <c r="Z241" s="140"/>
      <c r="AA241" s="140"/>
      <c r="AB241" s="140"/>
      <c r="AC241" s="140"/>
      <c r="AD241" s="139">
        <v>77</v>
      </c>
      <c r="AE241" s="139"/>
      <c r="AF241" s="143">
        <v>0.4375</v>
      </c>
      <c r="AG241" s="142" t="s">
        <v>142</v>
      </c>
      <c r="AH241" s="142" t="s">
        <v>43</v>
      </c>
      <c r="AI241" s="139">
        <v>0</v>
      </c>
      <c r="AJ241" s="142" t="s">
        <v>508</v>
      </c>
      <c r="AK241" s="142" t="s">
        <v>345</v>
      </c>
      <c r="AL241" s="140"/>
      <c r="AM241" s="140"/>
      <c r="AN241" s="140"/>
      <c r="AO241" s="140"/>
      <c r="AP241" s="140"/>
      <c r="AQ241" s="140"/>
      <c r="AR241" s="155"/>
      <c r="AS241" s="17">
        <f t="shared" si="16"/>
        <v>308</v>
      </c>
      <c r="AT241" s="34">
        <f t="shared" si="15"/>
        <v>308</v>
      </c>
    </row>
    <row r="242" spans="2:46" ht="64.5" thickBot="1">
      <c r="B242" s="121">
        <v>46220.640428240738</v>
      </c>
      <c r="C242" s="122">
        <v>5</v>
      </c>
      <c r="D242" s="123"/>
      <c r="E242" s="123"/>
      <c r="F242" s="125">
        <v>46220</v>
      </c>
      <c r="G242" s="124" t="s">
        <v>509</v>
      </c>
      <c r="H242" s="122">
        <v>0</v>
      </c>
      <c r="I242" s="123"/>
      <c r="J242" s="122">
        <v>8</v>
      </c>
      <c r="K242" s="123"/>
      <c r="L242" s="123"/>
      <c r="M242" s="124" t="s">
        <v>83</v>
      </c>
      <c r="N242" s="124" t="s">
        <v>513</v>
      </c>
      <c r="O242" s="124" t="s">
        <v>211</v>
      </c>
      <c r="P242" s="124" t="s">
        <v>510</v>
      </c>
      <c r="Q242" s="124" t="s">
        <v>511</v>
      </c>
      <c r="R242" s="124" t="s">
        <v>41</v>
      </c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  <c r="AC242" s="123"/>
      <c r="AD242" s="123"/>
      <c r="AE242" s="123"/>
      <c r="AF242" s="123"/>
      <c r="AG242" s="123"/>
      <c r="AH242" s="124" t="s">
        <v>263</v>
      </c>
      <c r="AI242" s="123"/>
      <c r="AJ242" s="124" t="s">
        <v>512</v>
      </c>
      <c r="AK242" s="123"/>
      <c r="AL242" s="123"/>
      <c r="AM242" s="123"/>
      <c r="AN242" s="123"/>
      <c r="AO242" s="140"/>
      <c r="AP242" s="140"/>
      <c r="AQ242" s="123"/>
      <c r="AR242" s="157"/>
      <c r="AS242" s="17">
        <f t="shared" si="16"/>
        <v>0</v>
      </c>
      <c r="AT242" s="34">
        <f t="shared" si="15"/>
        <v>0</v>
      </c>
    </row>
    <row r="243" spans="2:46" ht="39" thickBot="1">
      <c r="B243" s="89">
        <v>46223.657881944448</v>
      </c>
      <c r="C243" s="90">
        <v>5</v>
      </c>
      <c r="D243" s="91"/>
      <c r="E243" s="91"/>
      <c r="F243" s="93">
        <v>46223</v>
      </c>
      <c r="G243" s="92" t="s">
        <v>509</v>
      </c>
      <c r="H243" s="90">
        <v>0</v>
      </c>
      <c r="I243" s="94">
        <v>0.31597222222222221</v>
      </c>
      <c r="J243" s="90">
        <v>8</v>
      </c>
      <c r="K243" s="92" t="s">
        <v>518</v>
      </c>
      <c r="L243" s="91"/>
      <c r="M243" s="91"/>
      <c r="N243" s="91"/>
      <c r="O243" s="91"/>
      <c r="P243" s="91"/>
      <c r="Q243" s="91"/>
      <c r="R243" s="92" t="s">
        <v>41</v>
      </c>
      <c r="S243" s="91"/>
      <c r="T243" s="91"/>
      <c r="U243" s="91"/>
      <c r="V243" s="91"/>
      <c r="W243" s="91"/>
      <c r="X243" s="91"/>
      <c r="Y243" s="91"/>
      <c r="Z243" s="91"/>
      <c r="AA243" s="91"/>
      <c r="AB243" s="91"/>
      <c r="AC243" s="91"/>
      <c r="AD243" s="90">
        <v>325</v>
      </c>
      <c r="AE243" s="90"/>
      <c r="AF243" s="94">
        <v>0.65625</v>
      </c>
      <c r="AG243" s="92" t="s">
        <v>519</v>
      </c>
      <c r="AH243" s="92" t="s">
        <v>263</v>
      </c>
      <c r="AI243" s="90">
        <v>0</v>
      </c>
      <c r="AJ243" s="91"/>
      <c r="AK243" s="92" t="s">
        <v>144</v>
      </c>
      <c r="AL243" s="91"/>
      <c r="AM243" s="91"/>
      <c r="AN243" s="91"/>
      <c r="AO243" s="140"/>
      <c r="AP243" s="140"/>
      <c r="AQ243" s="90">
        <v>200</v>
      </c>
      <c r="AR243" s="206"/>
      <c r="AS243" s="17">
        <f t="shared" si="16"/>
        <v>2600</v>
      </c>
      <c r="AT243" s="34">
        <f t="shared" si="15"/>
        <v>2400</v>
      </c>
    </row>
    <row r="244" spans="2:46" ht="64.5" thickBot="1">
      <c r="B244" s="102">
        <v>46224.658043981479</v>
      </c>
      <c r="C244" s="103">
        <v>5</v>
      </c>
      <c r="D244" s="104"/>
      <c r="E244" s="104"/>
      <c r="F244" s="105">
        <v>46224</v>
      </c>
      <c r="G244" s="106" t="s">
        <v>509</v>
      </c>
      <c r="H244" s="103">
        <v>325</v>
      </c>
      <c r="I244" s="107">
        <v>0.30555555555555552</v>
      </c>
      <c r="J244" s="103">
        <v>8</v>
      </c>
      <c r="K244" s="106" t="s">
        <v>521</v>
      </c>
      <c r="L244" s="104"/>
      <c r="M244" s="106" t="s">
        <v>83</v>
      </c>
      <c r="N244" s="106" t="s">
        <v>513</v>
      </c>
      <c r="O244" s="106" t="s">
        <v>73</v>
      </c>
      <c r="P244" s="106" t="s">
        <v>510</v>
      </c>
      <c r="Q244" s="106" t="s">
        <v>212</v>
      </c>
      <c r="R244" s="106" t="s">
        <v>41</v>
      </c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3">
        <v>593</v>
      </c>
      <c r="AE244" s="103"/>
      <c r="AF244" s="107">
        <v>0.65625</v>
      </c>
      <c r="AG244" s="106" t="s">
        <v>221</v>
      </c>
      <c r="AH244" s="106" t="s">
        <v>263</v>
      </c>
      <c r="AI244" s="103">
        <v>0</v>
      </c>
      <c r="AJ244" s="104"/>
      <c r="AK244" s="106" t="s">
        <v>81</v>
      </c>
      <c r="AL244" s="104"/>
      <c r="AM244" s="104"/>
      <c r="AN244" s="104"/>
      <c r="AO244" s="140"/>
      <c r="AP244" s="140"/>
      <c r="AQ244" s="103">
        <v>544</v>
      </c>
      <c r="AR244" s="154"/>
      <c r="AS244" s="17">
        <f t="shared" si="16"/>
        <v>2144</v>
      </c>
      <c r="AT244" s="34">
        <f t="shared" si="15"/>
        <v>1600</v>
      </c>
    </row>
    <row r="245" spans="2:46" ht="15.75" thickBot="1">
      <c r="B245" s="213">
        <v>46225.302337962959</v>
      </c>
      <c r="C245" s="214">
        <v>5</v>
      </c>
      <c r="D245" s="215"/>
      <c r="E245" s="216" t="s">
        <v>63</v>
      </c>
      <c r="F245" s="217">
        <v>46225</v>
      </c>
      <c r="G245" s="215"/>
      <c r="H245" s="215"/>
      <c r="I245" s="215"/>
      <c r="J245" s="215"/>
      <c r="K245" s="215"/>
      <c r="L245" s="215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  <c r="AA245" s="215"/>
      <c r="AB245" s="215"/>
      <c r="AC245" s="215"/>
      <c r="AD245" s="215"/>
      <c r="AE245" s="215"/>
      <c r="AF245" s="215"/>
      <c r="AG245" s="215"/>
      <c r="AH245" s="215"/>
      <c r="AI245" s="215"/>
      <c r="AJ245" s="215"/>
      <c r="AK245" s="215"/>
      <c r="AL245" s="215"/>
      <c r="AM245" s="215"/>
      <c r="AN245" s="215"/>
      <c r="AO245" s="215"/>
      <c r="AP245" s="215"/>
      <c r="AQ245" s="215"/>
      <c r="AR245" s="137"/>
      <c r="AS245" s="27">
        <f t="shared" si="16"/>
        <v>0</v>
      </c>
      <c r="AT245" s="33">
        <f t="shared" si="15"/>
        <v>0</v>
      </c>
    </row>
    <row r="246" spans="2:46" ht="128.25" thickBot="1">
      <c r="B246" s="177">
        <v>46226.314837962964</v>
      </c>
      <c r="C246" s="178">
        <v>5</v>
      </c>
      <c r="D246" s="179"/>
      <c r="E246" s="180" t="s">
        <v>63</v>
      </c>
      <c r="F246" s="181">
        <v>46226</v>
      </c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  <c r="AC246" s="179"/>
      <c r="AD246" s="179"/>
      <c r="AE246" s="179"/>
      <c r="AF246" s="179"/>
      <c r="AG246" s="179"/>
      <c r="AH246" s="179"/>
      <c r="AI246" s="179"/>
      <c r="AJ246" s="180" t="s">
        <v>543</v>
      </c>
      <c r="AK246" s="179"/>
      <c r="AL246" s="179"/>
      <c r="AM246" s="179"/>
      <c r="AN246" s="179"/>
      <c r="AO246" s="179"/>
      <c r="AP246" s="179"/>
      <c r="AQ246" s="179"/>
      <c r="AR246" s="131"/>
      <c r="AS246" s="27">
        <f t="shared" si="16"/>
        <v>0</v>
      </c>
      <c r="AT246" s="33">
        <f t="shared" si="15"/>
        <v>0</v>
      </c>
    </row>
    <row r="247" spans="2:46" ht="64.5" thickBot="1">
      <c r="B247" s="109">
        <v>46226.658761574072</v>
      </c>
      <c r="C247" s="110">
        <v>5</v>
      </c>
      <c r="D247" s="111"/>
      <c r="E247" s="111"/>
      <c r="F247" s="112">
        <v>46226</v>
      </c>
      <c r="G247" s="113" t="s">
        <v>509</v>
      </c>
      <c r="H247" s="110">
        <v>593</v>
      </c>
      <c r="I247" s="114">
        <v>0.44444444444444442</v>
      </c>
      <c r="J247" s="110">
        <v>8</v>
      </c>
      <c r="K247" s="113" t="s">
        <v>544</v>
      </c>
      <c r="L247" s="111"/>
      <c r="M247" s="113" t="s">
        <v>83</v>
      </c>
      <c r="N247" s="113" t="s">
        <v>513</v>
      </c>
      <c r="O247" s="113" t="s">
        <v>211</v>
      </c>
      <c r="P247" s="113" t="s">
        <v>510</v>
      </c>
      <c r="Q247" s="113" t="s">
        <v>170</v>
      </c>
      <c r="R247" s="113" t="s">
        <v>41</v>
      </c>
      <c r="S247" s="111"/>
      <c r="T247" s="111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0">
        <v>772</v>
      </c>
      <c r="AE247" s="110"/>
      <c r="AF247" s="114">
        <v>0.65625</v>
      </c>
      <c r="AG247" s="113" t="s">
        <v>215</v>
      </c>
      <c r="AH247" s="113" t="s">
        <v>263</v>
      </c>
      <c r="AI247" s="110">
        <v>0</v>
      </c>
      <c r="AJ247" s="111"/>
      <c r="AK247" s="113" t="s">
        <v>89</v>
      </c>
      <c r="AL247" s="111"/>
      <c r="AM247" s="111"/>
      <c r="AN247" s="111"/>
      <c r="AO247" s="111"/>
      <c r="AQ247" s="110">
        <v>176</v>
      </c>
      <c r="AR247" s="166"/>
      <c r="AS247" s="17">
        <f t="shared" si="16"/>
        <v>1432</v>
      </c>
      <c r="AT247" s="34">
        <f t="shared" si="15"/>
        <v>1256</v>
      </c>
    </row>
    <row r="248" spans="2:46" ht="26.25" thickBot="1">
      <c r="B248" s="116">
        <v>46227.661770833336</v>
      </c>
      <c r="C248" s="117">
        <v>5</v>
      </c>
      <c r="D248" s="118"/>
      <c r="E248" s="118"/>
      <c r="F248" s="120">
        <v>46227</v>
      </c>
      <c r="G248" s="119" t="s">
        <v>509</v>
      </c>
      <c r="H248" s="117">
        <v>772</v>
      </c>
      <c r="I248" s="152">
        <v>0.3125</v>
      </c>
      <c r="J248" s="117">
        <v>8</v>
      </c>
      <c r="K248" s="119" t="s">
        <v>285</v>
      </c>
      <c r="L248" s="118"/>
      <c r="M248" s="118"/>
      <c r="O248" s="118"/>
      <c r="P248" s="118"/>
      <c r="Q248" s="118"/>
      <c r="R248" s="119" t="s">
        <v>41</v>
      </c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>
        <v>1090</v>
      </c>
      <c r="AE248" s="118"/>
      <c r="AF248" s="152">
        <v>0.64583333333333337</v>
      </c>
      <c r="AG248" s="119" t="s">
        <v>545</v>
      </c>
      <c r="AH248" s="119" t="s">
        <v>263</v>
      </c>
      <c r="AI248" s="117">
        <v>8</v>
      </c>
      <c r="AJ248" s="118"/>
      <c r="AK248" s="119" t="s">
        <v>112</v>
      </c>
      <c r="AQ248" s="207">
        <v>320</v>
      </c>
      <c r="AR248" s="17">
        <v>176</v>
      </c>
      <c r="AS248" s="17">
        <f t="shared" si="16"/>
        <v>2544</v>
      </c>
      <c r="AT248" s="34">
        <f t="shared" si="15"/>
        <v>2400</v>
      </c>
    </row>
    <row r="249" spans="2:46"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Q249" s="17"/>
      <c r="AR249" s="17"/>
      <c r="AS249" s="17">
        <f t="shared" si="16"/>
        <v>0</v>
      </c>
      <c r="AT249" s="34">
        <f t="shared" si="15"/>
        <v>0</v>
      </c>
    </row>
    <row r="250" spans="2:46" ht="15.75" thickBot="1"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224"/>
      <c r="AQ250" s="226">
        <v>320</v>
      </c>
      <c r="AR250" s="226" t="e">
        <f>#REF!</f>
        <v>#REF!</v>
      </c>
      <c r="AS250" s="227">
        <f t="shared" ref="AS250:AS255" si="17">(AD250-H250)*J250-AI250</f>
        <v>0</v>
      </c>
      <c r="AT250" s="227" t="e">
        <f t="shared" ref="AT250:AT255" si="18">AS250+AR250</f>
        <v>#REF!</v>
      </c>
    </row>
    <row r="251" spans="2:46" ht="27" thickBot="1">
      <c r="B251" s="228">
        <v>46230.65797453704</v>
      </c>
      <c r="C251" s="229">
        <v>5</v>
      </c>
      <c r="D251" s="230"/>
      <c r="E251" s="230"/>
      <c r="F251" s="231">
        <v>46230</v>
      </c>
      <c r="G251" s="230" t="s">
        <v>509</v>
      </c>
      <c r="H251" s="229">
        <v>1090</v>
      </c>
      <c r="I251" s="229" t="s">
        <v>563</v>
      </c>
      <c r="J251" s="229">
        <v>8</v>
      </c>
      <c r="K251" s="230" t="s">
        <v>544</v>
      </c>
      <c r="L251" s="230"/>
      <c r="M251" s="230"/>
      <c r="N251" s="230"/>
      <c r="O251" s="230"/>
      <c r="P251" s="230"/>
      <c r="Q251" s="230"/>
      <c r="R251" s="230" t="s">
        <v>41</v>
      </c>
      <c r="S251" s="230"/>
      <c r="T251" s="230"/>
      <c r="U251" s="230"/>
      <c r="V251" s="230"/>
      <c r="W251" s="230"/>
      <c r="X251" s="230"/>
      <c r="Y251" s="230"/>
      <c r="Z251" s="230"/>
      <c r="AA251" s="230"/>
      <c r="AB251" s="230"/>
      <c r="AC251" s="230"/>
      <c r="AD251" s="229">
        <v>1396</v>
      </c>
      <c r="AE251" s="230">
        <v>368</v>
      </c>
      <c r="AF251" s="229" t="s">
        <v>559</v>
      </c>
      <c r="AG251" s="230" t="s">
        <v>267</v>
      </c>
      <c r="AH251" s="230" t="s">
        <v>263</v>
      </c>
      <c r="AI251" s="229">
        <v>0</v>
      </c>
      <c r="AJ251" s="230"/>
      <c r="AK251" s="233" t="s">
        <v>81</v>
      </c>
      <c r="AL251" s="230"/>
      <c r="AM251" s="230"/>
      <c r="AN251" s="230"/>
      <c r="AO251" s="230"/>
      <c r="AQ251" s="226">
        <f>AE251</f>
        <v>368</v>
      </c>
      <c r="AR251" s="226">
        <f>AQ250</f>
        <v>320</v>
      </c>
      <c r="AS251" s="227">
        <f t="shared" si="17"/>
        <v>2448</v>
      </c>
      <c r="AT251" s="227">
        <f t="shared" si="18"/>
        <v>2768</v>
      </c>
    </row>
    <row r="252" spans="2:46" ht="65.25" thickBot="1">
      <c r="B252" s="228">
        <v>46231.659062500003</v>
      </c>
      <c r="C252" s="229">
        <v>5</v>
      </c>
      <c r="D252" s="230"/>
      <c r="E252" s="230"/>
      <c r="F252" s="231">
        <v>46231</v>
      </c>
      <c r="G252" s="230" t="s">
        <v>509</v>
      </c>
      <c r="H252" s="229">
        <v>1396</v>
      </c>
      <c r="I252" s="229" t="s">
        <v>563</v>
      </c>
      <c r="J252" s="229">
        <v>8</v>
      </c>
      <c r="K252" s="230" t="s">
        <v>544</v>
      </c>
      <c r="L252" s="230"/>
      <c r="M252" s="230" t="s">
        <v>83</v>
      </c>
      <c r="N252" s="230" t="s">
        <v>513</v>
      </c>
      <c r="O252" s="230" t="s">
        <v>73</v>
      </c>
      <c r="P252" s="230" t="s">
        <v>510</v>
      </c>
      <c r="Q252" s="230" t="s">
        <v>232</v>
      </c>
      <c r="R252" s="230" t="s">
        <v>41</v>
      </c>
      <c r="S252" s="230"/>
      <c r="T252" s="230"/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29">
        <v>1642</v>
      </c>
      <c r="AE252" s="230">
        <v>536</v>
      </c>
      <c r="AF252" s="229" t="s">
        <v>559</v>
      </c>
      <c r="AG252" s="230" t="s">
        <v>182</v>
      </c>
      <c r="AH252" s="230" t="s">
        <v>263</v>
      </c>
      <c r="AI252" s="229">
        <v>0</v>
      </c>
      <c r="AJ252" s="230"/>
      <c r="AK252" s="230" t="s">
        <v>71</v>
      </c>
      <c r="AL252" s="230"/>
      <c r="AM252" s="230"/>
      <c r="AN252" s="230"/>
      <c r="AO252" s="230"/>
      <c r="AQ252" s="226">
        <f>AE252</f>
        <v>536</v>
      </c>
      <c r="AR252" s="226">
        <f>AQ251</f>
        <v>368</v>
      </c>
      <c r="AS252" s="227">
        <f t="shared" si="17"/>
        <v>1968</v>
      </c>
      <c r="AT252" s="227">
        <f t="shared" si="18"/>
        <v>2336</v>
      </c>
    </row>
    <row r="253" spans="2:46" ht="65.25" thickBot="1">
      <c r="B253" s="228">
        <v>46232.658935185187</v>
      </c>
      <c r="C253" s="229">
        <v>5</v>
      </c>
      <c r="D253" s="230"/>
      <c r="E253" s="230"/>
      <c r="F253" s="231">
        <v>46232</v>
      </c>
      <c r="G253" s="230" t="s">
        <v>509</v>
      </c>
      <c r="H253" s="229">
        <v>1642</v>
      </c>
      <c r="I253" s="229" t="s">
        <v>561</v>
      </c>
      <c r="J253" s="229">
        <v>8</v>
      </c>
      <c r="K253" s="230" t="s">
        <v>544</v>
      </c>
      <c r="L253" s="230"/>
      <c r="M253" s="230" t="s">
        <v>83</v>
      </c>
      <c r="N253" s="230" t="s">
        <v>513</v>
      </c>
      <c r="O253" s="230" t="s">
        <v>73</v>
      </c>
      <c r="P253" s="230" t="s">
        <v>510</v>
      </c>
      <c r="Q253" s="230" t="s">
        <v>569</v>
      </c>
      <c r="R253" s="230" t="s">
        <v>41</v>
      </c>
      <c r="S253" s="230"/>
      <c r="T253" s="230"/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29">
        <v>1956</v>
      </c>
      <c r="AE253" s="230">
        <v>48</v>
      </c>
      <c r="AF253" s="229" t="s">
        <v>559</v>
      </c>
      <c r="AG253" s="230" t="s">
        <v>267</v>
      </c>
      <c r="AH253" s="230" t="s">
        <v>263</v>
      </c>
      <c r="AI253" s="229">
        <v>0</v>
      </c>
      <c r="AJ253" s="230"/>
      <c r="AK253" s="233" t="s">
        <v>81</v>
      </c>
      <c r="AL253" s="230"/>
      <c r="AM253" s="230"/>
      <c r="AN253" s="230"/>
      <c r="AO253" s="230"/>
      <c r="AQ253" s="226">
        <f>AE253</f>
        <v>48</v>
      </c>
      <c r="AR253" s="226">
        <f>AQ252</f>
        <v>536</v>
      </c>
      <c r="AS253" s="227">
        <f t="shared" si="17"/>
        <v>2512</v>
      </c>
      <c r="AT253" s="227">
        <f t="shared" si="18"/>
        <v>3048</v>
      </c>
    </row>
    <row r="254" spans="2:46" ht="39.75" thickBot="1">
      <c r="B254" s="228">
        <v>46233.662719907406</v>
      </c>
      <c r="C254" s="229">
        <v>5</v>
      </c>
      <c r="D254" s="230"/>
      <c r="E254" s="230"/>
      <c r="F254" s="231">
        <v>46233</v>
      </c>
      <c r="G254" s="230" t="s">
        <v>509</v>
      </c>
      <c r="H254" s="229">
        <v>1956</v>
      </c>
      <c r="I254" s="229" t="s">
        <v>563</v>
      </c>
      <c r="J254" s="229">
        <v>8</v>
      </c>
      <c r="K254" s="230" t="s">
        <v>544</v>
      </c>
      <c r="L254" s="230"/>
      <c r="M254" s="230"/>
      <c r="N254" s="230"/>
      <c r="O254" s="230"/>
      <c r="P254" s="230"/>
      <c r="Q254" s="230"/>
      <c r="R254" s="230" t="s">
        <v>41</v>
      </c>
      <c r="S254" s="230"/>
      <c r="T254" s="230"/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29">
        <v>2203</v>
      </c>
      <c r="AE254" s="230">
        <v>224</v>
      </c>
      <c r="AF254" s="229" t="s">
        <v>559</v>
      </c>
      <c r="AG254" s="230" t="s">
        <v>182</v>
      </c>
      <c r="AH254" s="230" t="s">
        <v>263</v>
      </c>
      <c r="AI254" s="229">
        <v>0</v>
      </c>
      <c r="AJ254" s="230"/>
      <c r="AK254" s="230" t="s">
        <v>71</v>
      </c>
      <c r="AL254" s="230"/>
      <c r="AM254" s="230"/>
      <c r="AN254" s="230"/>
      <c r="AO254" s="230"/>
      <c r="AQ254" s="226">
        <f>AE254</f>
        <v>224</v>
      </c>
      <c r="AR254" s="226">
        <f>AQ253</f>
        <v>48</v>
      </c>
      <c r="AS254" s="227">
        <f t="shared" si="17"/>
        <v>1976</v>
      </c>
      <c r="AT254" s="227">
        <f t="shared" si="18"/>
        <v>2024</v>
      </c>
    </row>
    <row r="255" spans="2:46" ht="39" thickBot="1">
      <c r="B255" s="89">
        <v>46234.30541666667</v>
      </c>
      <c r="C255" s="90">
        <v>5</v>
      </c>
      <c r="D255" s="91"/>
      <c r="E255" s="91"/>
      <c r="F255" s="93">
        <v>46234</v>
      </c>
      <c r="G255" s="92" t="s">
        <v>509</v>
      </c>
      <c r="H255" s="90">
        <v>2203</v>
      </c>
      <c r="I255" s="94">
        <v>0.30208333333333331</v>
      </c>
      <c r="J255" s="90">
        <v>8</v>
      </c>
      <c r="K255" s="92" t="s">
        <v>544</v>
      </c>
      <c r="L255" s="91"/>
      <c r="M255" s="91"/>
      <c r="N255" s="91"/>
      <c r="O255" s="91"/>
      <c r="P255" s="91"/>
      <c r="Q255" s="91"/>
      <c r="R255" s="92" t="s">
        <v>41</v>
      </c>
      <c r="S255" s="91"/>
      <c r="T255" s="91"/>
      <c r="U255" s="91"/>
      <c r="V255" s="91"/>
      <c r="W255" s="91"/>
      <c r="X255" s="91"/>
      <c r="Y255" s="91"/>
      <c r="Z255" s="91"/>
      <c r="AA255" s="91"/>
      <c r="AB255" s="91"/>
      <c r="AC255" s="91"/>
      <c r="AD255" s="90">
        <v>2426</v>
      </c>
      <c r="AE255" s="90">
        <v>208</v>
      </c>
      <c r="AF255" s="94">
        <v>0.625</v>
      </c>
      <c r="AG255" s="92" t="s">
        <v>182</v>
      </c>
      <c r="AH255" s="92" t="s">
        <v>263</v>
      </c>
      <c r="AI255" s="90">
        <v>0</v>
      </c>
      <c r="AJ255" s="91"/>
      <c r="AK255" s="92" t="s">
        <v>81</v>
      </c>
      <c r="AL255" s="91"/>
      <c r="AM255" s="91"/>
      <c r="AN255" s="91"/>
      <c r="AO255" s="206"/>
      <c r="AQ255" s="226">
        <f>AE255</f>
        <v>208</v>
      </c>
      <c r="AR255" s="226">
        <f>AQ254</f>
        <v>224</v>
      </c>
      <c r="AS255" s="227">
        <f t="shared" si="17"/>
        <v>1784</v>
      </c>
      <c r="AT255" s="227">
        <f t="shared" si="18"/>
        <v>2008</v>
      </c>
    </row>
    <row r="256" spans="2:46">
      <c r="B256" s="19">
        <v>46174.536215277774</v>
      </c>
      <c r="C256" s="20">
        <v>6</v>
      </c>
      <c r="D256" s="21"/>
      <c r="E256" s="20" t="s">
        <v>63</v>
      </c>
      <c r="F256" s="8">
        <v>46174</v>
      </c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26" t="e">
        <f>#REF!</f>
        <v>#REF!</v>
      </c>
      <c r="AS256" s="27"/>
      <c r="AT256" s="32" t="e">
        <f>AS256-AQ256+AR256</f>
        <v>#REF!</v>
      </c>
    </row>
    <row r="257" spans="2:46">
      <c r="B257" s="19">
        <v>46175.524270833332</v>
      </c>
      <c r="C257" s="20">
        <v>6</v>
      </c>
      <c r="D257" s="21"/>
      <c r="E257" s="20" t="s">
        <v>63</v>
      </c>
      <c r="F257" s="8">
        <v>46175</v>
      </c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26">
        <f t="shared" ref="AR257:AR296" si="19">AQ256</f>
        <v>0</v>
      </c>
      <c r="AS257" s="27"/>
      <c r="AT257" s="32">
        <f t="shared" ref="AT257:AT296" si="20">AS257-AQ257+AR257</f>
        <v>0</v>
      </c>
    </row>
    <row r="258" spans="2:46">
      <c r="B258" s="19">
        <v>46176.305462962962</v>
      </c>
      <c r="C258" s="20">
        <v>6</v>
      </c>
      <c r="D258" s="21"/>
      <c r="E258" s="20" t="s">
        <v>63</v>
      </c>
      <c r="F258" s="8">
        <v>46176</v>
      </c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26">
        <f t="shared" si="19"/>
        <v>0</v>
      </c>
      <c r="AS258" s="27"/>
      <c r="AT258" s="32">
        <f t="shared" si="20"/>
        <v>0</v>
      </c>
    </row>
    <row r="259" spans="2:46">
      <c r="B259" s="19">
        <v>46177.306909722225</v>
      </c>
      <c r="C259" s="20">
        <v>6</v>
      </c>
      <c r="D259" s="21"/>
      <c r="E259" s="20" t="s">
        <v>63</v>
      </c>
      <c r="F259" s="8">
        <v>46177</v>
      </c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26">
        <f t="shared" si="19"/>
        <v>0</v>
      </c>
      <c r="AS259" s="27">
        <f t="shared" ref="AS259:AS296" si="21">(AD259-H259)*J259</f>
        <v>0</v>
      </c>
      <c r="AT259" s="32">
        <f t="shared" si="20"/>
        <v>0</v>
      </c>
    </row>
    <row r="260" spans="2:46">
      <c r="B260" s="19">
        <v>46178.303356481483</v>
      </c>
      <c r="C260" s="20">
        <v>6</v>
      </c>
      <c r="D260" s="21"/>
      <c r="E260" s="20" t="s">
        <v>63</v>
      </c>
      <c r="F260" s="8">
        <v>46178</v>
      </c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26">
        <f t="shared" si="19"/>
        <v>0</v>
      </c>
      <c r="AS260" s="27">
        <f t="shared" si="21"/>
        <v>0</v>
      </c>
      <c r="AT260" s="32">
        <f t="shared" si="20"/>
        <v>0</v>
      </c>
    </row>
    <row r="261" spans="2:46" ht="76.5">
      <c r="B261" s="18">
        <v>46181.487500000003</v>
      </c>
      <c r="C261" s="12">
        <v>6</v>
      </c>
      <c r="D261" s="14"/>
      <c r="E261" s="14"/>
      <c r="F261" s="7">
        <v>46181</v>
      </c>
      <c r="G261" s="12" t="s">
        <v>156</v>
      </c>
      <c r="H261" s="12">
        <v>0</v>
      </c>
      <c r="I261" s="14"/>
      <c r="J261" s="12">
        <v>1</v>
      </c>
      <c r="K261" s="14"/>
      <c r="L261" s="14"/>
      <c r="M261" s="12" t="s">
        <v>157</v>
      </c>
      <c r="N261" s="12" t="s">
        <v>165</v>
      </c>
      <c r="O261" s="12" t="s">
        <v>158</v>
      </c>
      <c r="P261" s="12" t="s">
        <v>121</v>
      </c>
      <c r="Q261" s="12" t="s">
        <v>159</v>
      </c>
      <c r="R261" s="12" t="s">
        <v>41</v>
      </c>
      <c r="S261" s="12" t="s">
        <v>160</v>
      </c>
      <c r="T261" s="12" t="s">
        <v>166</v>
      </c>
      <c r="U261" s="12" t="s">
        <v>161</v>
      </c>
      <c r="V261" s="12" t="s">
        <v>162</v>
      </c>
      <c r="W261" s="12" t="s">
        <v>167</v>
      </c>
      <c r="X261" s="12" t="s">
        <v>163</v>
      </c>
      <c r="Y261" s="14"/>
      <c r="Z261" s="14"/>
      <c r="AA261" s="14"/>
      <c r="AB261" s="14"/>
      <c r="AC261" s="14"/>
      <c r="AD261" s="14"/>
      <c r="AE261" s="14"/>
      <c r="AF261" s="14"/>
      <c r="AG261" s="14"/>
      <c r="AH261" s="12" t="s">
        <v>43</v>
      </c>
      <c r="AI261" s="14"/>
      <c r="AJ261" s="12" t="s">
        <v>164</v>
      </c>
      <c r="AK261" s="12" t="s">
        <v>112</v>
      </c>
      <c r="AL261" s="14"/>
      <c r="AM261" s="14"/>
      <c r="AN261" s="14"/>
      <c r="AO261" s="14"/>
      <c r="AQ261" s="14"/>
      <c r="AR261" s="226">
        <f t="shared" si="19"/>
        <v>0</v>
      </c>
      <c r="AS261" s="68">
        <f t="shared" si="21"/>
        <v>0</v>
      </c>
      <c r="AT261" s="69">
        <f t="shared" si="20"/>
        <v>0</v>
      </c>
    </row>
    <row r="262" spans="2:46" ht="38.25">
      <c r="B262" s="16">
        <v>46181.488379629627</v>
      </c>
      <c r="C262" s="9">
        <v>6</v>
      </c>
      <c r="D262" s="11"/>
      <c r="E262" s="11"/>
      <c r="F262" s="6">
        <v>46181</v>
      </c>
      <c r="G262" s="9" t="s">
        <v>184</v>
      </c>
      <c r="H262" s="9">
        <v>0</v>
      </c>
      <c r="I262" s="11"/>
      <c r="J262" s="9">
        <v>1</v>
      </c>
      <c r="K262" s="11"/>
      <c r="L262" s="11"/>
      <c r="M262" s="11"/>
      <c r="N262" s="11"/>
      <c r="O262" s="11"/>
      <c r="P262" s="11"/>
      <c r="Q262" s="11"/>
      <c r="R262" s="9" t="s">
        <v>41</v>
      </c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9" t="s">
        <v>148</v>
      </c>
      <c r="AK262" s="9" t="s">
        <v>112</v>
      </c>
      <c r="AL262" s="11"/>
      <c r="AM262" s="11"/>
      <c r="AN262" s="11"/>
      <c r="AO262" s="11"/>
      <c r="AQ262" s="11"/>
      <c r="AR262" s="226">
        <f t="shared" si="19"/>
        <v>0</v>
      </c>
      <c r="AS262" s="68">
        <f t="shared" si="21"/>
        <v>0</v>
      </c>
      <c r="AT262" s="69">
        <f t="shared" si="20"/>
        <v>0</v>
      </c>
    </row>
    <row r="263" spans="2:46" ht="102">
      <c r="B263" s="18">
        <v>46181.661770833336</v>
      </c>
      <c r="C263" s="12">
        <v>6</v>
      </c>
      <c r="D263" s="14"/>
      <c r="E263" s="14"/>
      <c r="F263" s="7">
        <v>46181</v>
      </c>
      <c r="G263" s="14" t="s">
        <v>196</v>
      </c>
      <c r="H263" s="12">
        <v>0</v>
      </c>
      <c r="I263" s="13">
        <v>0.57638888888888895</v>
      </c>
      <c r="J263" s="12">
        <v>2</v>
      </c>
      <c r="K263" s="12" t="s">
        <v>168</v>
      </c>
      <c r="L263" s="14"/>
      <c r="M263" s="12" t="s">
        <v>169</v>
      </c>
      <c r="N263" s="12" t="s">
        <v>177</v>
      </c>
      <c r="O263" s="12" t="s">
        <v>45</v>
      </c>
      <c r="P263" s="12" t="s">
        <v>84</v>
      </c>
      <c r="Q263" s="12" t="s">
        <v>170</v>
      </c>
      <c r="R263" s="12" t="s">
        <v>86</v>
      </c>
      <c r="S263" s="12" t="s">
        <v>171</v>
      </c>
      <c r="T263" s="12" t="s">
        <v>178</v>
      </c>
      <c r="U263" s="12" t="s">
        <v>45</v>
      </c>
      <c r="V263" s="12" t="s">
        <v>172</v>
      </c>
      <c r="W263" s="12" t="s">
        <v>179</v>
      </c>
      <c r="X263" s="12" t="s">
        <v>173</v>
      </c>
      <c r="Y263" s="14"/>
      <c r="Z263" s="14"/>
      <c r="AA263" s="14"/>
      <c r="AB263" s="12" t="s">
        <v>174</v>
      </c>
      <c r="AC263" s="12" t="s">
        <v>175</v>
      </c>
      <c r="AD263" s="12">
        <v>122</v>
      </c>
      <c r="AE263" s="12"/>
      <c r="AF263" s="13">
        <v>0.65625</v>
      </c>
      <c r="AG263" s="12" t="s">
        <v>105</v>
      </c>
      <c r="AH263" s="12" t="s">
        <v>43</v>
      </c>
      <c r="AI263" s="12">
        <v>0</v>
      </c>
      <c r="AJ263" s="12" t="s">
        <v>176</v>
      </c>
      <c r="AK263" s="12" t="s">
        <v>112</v>
      </c>
      <c r="AL263" s="14"/>
      <c r="AM263" s="14"/>
      <c r="AN263" s="14"/>
      <c r="AO263" s="14"/>
      <c r="AQ263" s="14"/>
      <c r="AR263" s="226">
        <f t="shared" si="19"/>
        <v>0</v>
      </c>
      <c r="AS263" s="68">
        <f t="shared" si="21"/>
        <v>244</v>
      </c>
      <c r="AT263" s="69">
        <f t="shared" si="20"/>
        <v>244</v>
      </c>
    </row>
    <row r="264" spans="2:46" ht="38.25">
      <c r="B264" s="16">
        <v>46182.360162037039</v>
      </c>
      <c r="C264" s="9">
        <v>6</v>
      </c>
      <c r="D264" s="11"/>
      <c r="E264" s="11"/>
      <c r="F264" s="6">
        <v>46182</v>
      </c>
      <c r="G264" s="11" t="s">
        <v>185</v>
      </c>
      <c r="H264" s="9">
        <v>122</v>
      </c>
      <c r="I264" s="10">
        <v>0.30902777777777779</v>
      </c>
      <c r="J264" s="9">
        <v>2</v>
      </c>
      <c r="K264" s="9" t="s">
        <v>168</v>
      </c>
      <c r="L264" s="11"/>
      <c r="M264" s="11"/>
      <c r="N264" s="11"/>
      <c r="O264" s="11"/>
      <c r="P264" s="11"/>
      <c r="Q264" s="11"/>
      <c r="R264" s="9" t="s">
        <v>86</v>
      </c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9">
        <v>155</v>
      </c>
      <c r="AE264" s="9"/>
      <c r="AF264" s="10">
        <v>0.34375</v>
      </c>
      <c r="AG264" s="9" t="s">
        <v>142</v>
      </c>
      <c r="AH264" s="9" t="s">
        <v>43</v>
      </c>
      <c r="AI264" s="9">
        <v>0</v>
      </c>
      <c r="AJ264" s="9" t="s">
        <v>185</v>
      </c>
      <c r="AK264" s="9" t="s">
        <v>81</v>
      </c>
      <c r="AL264" s="11"/>
      <c r="AM264" s="11"/>
      <c r="AN264" s="11"/>
      <c r="AO264" s="11"/>
      <c r="AQ264" s="11"/>
      <c r="AR264" s="226">
        <f t="shared" si="19"/>
        <v>0</v>
      </c>
      <c r="AS264" s="68">
        <f t="shared" si="21"/>
        <v>66</v>
      </c>
      <c r="AT264" s="69">
        <f t="shared" si="20"/>
        <v>66</v>
      </c>
    </row>
    <row r="265" spans="2:46" ht="89.25">
      <c r="B265" s="18">
        <v>46182.604907407411</v>
      </c>
      <c r="C265" s="12">
        <v>6</v>
      </c>
      <c r="D265" s="14"/>
      <c r="E265" s="14"/>
      <c r="F265" s="7">
        <v>46182</v>
      </c>
      <c r="G265" s="14" t="s">
        <v>197</v>
      </c>
      <c r="H265" s="12">
        <v>0</v>
      </c>
      <c r="I265" s="13">
        <v>0.4236111111111111</v>
      </c>
      <c r="J265" s="12">
        <v>2</v>
      </c>
      <c r="K265" s="12" t="s">
        <v>186</v>
      </c>
      <c r="L265" s="14"/>
      <c r="M265" s="12" t="s">
        <v>157</v>
      </c>
      <c r="N265" s="12" t="s">
        <v>188</v>
      </c>
      <c r="O265" s="12" t="s">
        <v>45</v>
      </c>
      <c r="P265" s="14"/>
      <c r="Q265" s="14"/>
      <c r="R265" s="12" t="s">
        <v>41</v>
      </c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2">
        <v>166</v>
      </c>
      <c r="AE265" s="12"/>
      <c r="AF265" s="13">
        <v>0.60069444444444442</v>
      </c>
      <c r="AG265" s="12" t="s">
        <v>87</v>
      </c>
      <c r="AH265" s="12" t="s">
        <v>43</v>
      </c>
      <c r="AI265" s="12">
        <v>0</v>
      </c>
      <c r="AJ265" s="12" t="s">
        <v>187</v>
      </c>
      <c r="AK265" s="12" t="s">
        <v>81</v>
      </c>
      <c r="AL265" s="14"/>
      <c r="AM265" s="14"/>
      <c r="AN265" s="14"/>
      <c r="AO265" s="14"/>
      <c r="AQ265" s="14"/>
      <c r="AR265" s="226">
        <f t="shared" si="19"/>
        <v>0</v>
      </c>
      <c r="AS265" s="68">
        <f t="shared" si="21"/>
        <v>332</v>
      </c>
      <c r="AT265" s="69">
        <f t="shared" si="20"/>
        <v>332</v>
      </c>
    </row>
    <row r="266" spans="2:46">
      <c r="B266" s="19">
        <v>46183.30909722222</v>
      </c>
      <c r="C266" s="20">
        <v>6</v>
      </c>
      <c r="D266" s="21"/>
      <c r="E266" s="20" t="s">
        <v>63</v>
      </c>
      <c r="F266" s="8">
        <v>46183</v>
      </c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26">
        <f t="shared" si="19"/>
        <v>0</v>
      </c>
      <c r="AS266" s="27">
        <f t="shared" si="21"/>
        <v>0</v>
      </c>
      <c r="AT266" s="32">
        <f t="shared" si="20"/>
        <v>0</v>
      </c>
    </row>
    <row r="267" spans="2:46" ht="63.75">
      <c r="B267" s="18">
        <v>46183.66128472222</v>
      </c>
      <c r="C267" s="12">
        <v>6</v>
      </c>
      <c r="D267" s="14"/>
      <c r="E267" s="14"/>
      <c r="F267" s="7">
        <v>46183</v>
      </c>
      <c r="G267" s="12" t="s">
        <v>193</v>
      </c>
      <c r="H267" s="12">
        <v>0</v>
      </c>
      <c r="I267" s="14"/>
      <c r="J267" s="12">
        <v>8</v>
      </c>
      <c r="K267" s="14"/>
      <c r="L267" s="14"/>
      <c r="M267" s="12" t="s">
        <v>83</v>
      </c>
      <c r="N267" s="12" t="s">
        <v>195</v>
      </c>
      <c r="O267" s="12" t="s">
        <v>194</v>
      </c>
      <c r="P267" s="12" t="s">
        <v>84</v>
      </c>
      <c r="Q267" s="12" t="s">
        <v>170</v>
      </c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2" t="s">
        <v>43</v>
      </c>
      <c r="AI267" s="14"/>
      <c r="AJ267" s="12" t="s">
        <v>148</v>
      </c>
      <c r="AK267" s="14"/>
      <c r="AL267" s="14"/>
      <c r="AM267" s="14"/>
      <c r="AN267" s="14"/>
      <c r="AO267" s="14"/>
      <c r="AQ267" s="15"/>
      <c r="AR267" s="226">
        <f t="shared" si="19"/>
        <v>0</v>
      </c>
      <c r="AS267" s="30">
        <f t="shared" si="21"/>
        <v>0</v>
      </c>
      <c r="AT267" s="35">
        <f t="shared" si="20"/>
        <v>0</v>
      </c>
    </row>
    <row r="268" spans="2:46" ht="153">
      <c r="B268" s="43">
        <v>46184.416226851848</v>
      </c>
      <c r="C268" s="44">
        <v>6</v>
      </c>
      <c r="D268" s="47" t="s">
        <v>227</v>
      </c>
      <c r="E268" s="45"/>
      <c r="F268" s="46">
        <v>46184</v>
      </c>
      <c r="G268" s="47" t="s">
        <v>193</v>
      </c>
      <c r="H268" s="44">
        <v>0</v>
      </c>
      <c r="I268" s="48">
        <v>0.35416666666666669</v>
      </c>
      <c r="J268" s="44">
        <v>8</v>
      </c>
      <c r="K268" s="47" t="s">
        <v>228</v>
      </c>
      <c r="L268" s="45"/>
      <c r="M268" s="45"/>
      <c r="N268" s="12" t="s">
        <v>195</v>
      </c>
      <c r="O268" s="45"/>
      <c r="P268" s="45"/>
      <c r="Q268" s="45"/>
      <c r="R268" s="47" t="s">
        <v>41</v>
      </c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  <c r="AD268" s="44">
        <v>62</v>
      </c>
      <c r="AE268" s="44"/>
      <c r="AF268" s="48">
        <v>0.40625</v>
      </c>
      <c r="AG268" s="47" t="s">
        <v>229</v>
      </c>
      <c r="AH268" s="47" t="s">
        <v>43</v>
      </c>
      <c r="AI268" s="44">
        <v>0</v>
      </c>
      <c r="AJ268" s="47" t="s">
        <v>230</v>
      </c>
      <c r="AK268" s="47" t="s">
        <v>180</v>
      </c>
      <c r="AL268" s="45"/>
      <c r="AM268" s="45"/>
      <c r="AN268" s="45"/>
      <c r="AO268" s="45"/>
      <c r="AQ268" s="45"/>
      <c r="AR268" s="226">
        <f t="shared" si="19"/>
        <v>0</v>
      </c>
      <c r="AS268" s="30">
        <f t="shared" si="21"/>
        <v>496</v>
      </c>
      <c r="AT268" s="35">
        <f t="shared" si="20"/>
        <v>496</v>
      </c>
    </row>
    <row r="269" spans="2:46" ht="51">
      <c r="B269" s="50">
        <v>46185.655081018522</v>
      </c>
      <c r="C269" s="51">
        <v>6</v>
      </c>
      <c r="D269" s="52"/>
      <c r="E269" s="52"/>
      <c r="F269" s="53">
        <v>46185</v>
      </c>
      <c r="G269" s="54" t="s">
        <v>193</v>
      </c>
      <c r="H269" s="51">
        <v>62</v>
      </c>
      <c r="I269" s="55">
        <v>0.3125</v>
      </c>
      <c r="J269" s="51">
        <v>8</v>
      </c>
      <c r="K269" s="54" t="s">
        <v>228</v>
      </c>
      <c r="L269" s="52"/>
      <c r="M269" s="52"/>
      <c r="N269" s="12" t="s">
        <v>195</v>
      </c>
      <c r="O269" s="52"/>
      <c r="P269" s="52"/>
      <c r="Q269" s="52"/>
      <c r="R269" s="54" t="s">
        <v>41</v>
      </c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1">
        <v>461</v>
      </c>
      <c r="AE269" s="51"/>
      <c r="AF269" s="55">
        <v>0.64583333333333337</v>
      </c>
      <c r="AG269" s="54" t="s">
        <v>231</v>
      </c>
      <c r="AH269" s="54" t="s">
        <v>43</v>
      </c>
      <c r="AI269" s="51">
        <v>0</v>
      </c>
      <c r="AJ269" s="52"/>
      <c r="AK269" s="54" t="s">
        <v>112</v>
      </c>
      <c r="AL269" s="52"/>
      <c r="AM269" s="52"/>
      <c r="AN269" s="52"/>
      <c r="AO269" s="52"/>
      <c r="AQ269" s="51">
        <v>88</v>
      </c>
      <c r="AR269" s="226">
        <f t="shared" si="19"/>
        <v>0</v>
      </c>
      <c r="AS269" s="30">
        <f t="shared" si="21"/>
        <v>3192</v>
      </c>
      <c r="AT269" s="35">
        <f t="shared" si="20"/>
        <v>3104</v>
      </c>
    </row>
    <row r="270" spans="2:46" ht="63.75">
      <c r="B270" s="43">
        <v>46189.660312499997</v>
      </c>
      <c r="C270" s="44">
        <v>6</v>
      </c>
      <c r="D270" s="45"/>
      <c r="E270" s="45"/>
      <c r="F270" s="46">
        <v>46189</v>
      </c>
      <c r="G270" s="47" t="s">
        <v>193</v>
      </c>
      <c r="H270" s="44">
        <v>461</v>
      </c>
      <c r="I270" s="48">
        <v>0.33680555555555558</v>
      </c>
      <c r="J270" s="44">
        <v>8</v>
      </c>
      <c r="K270" s="47" t="s">
        <v>253</v>
      </c>
      <c r="L270" s="45"/>
      <c r="M270" s="47" t="s">
        <v>83</v>
      </c>
      <c r="N270" s="47" t="s">
        <v>195</v>
      </c>
      <c r="O270" s="47" t="s">
        <v>211</v>
      </c>
      <c r="P270" s="47" t="s">
        <v>84</v>
      </c>
      <c r="Q270" s="47" t="s">
        <v>212</v>
      </c>
      <c r="R270" s="47" t="s">
        <v>41</v>
      </c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  <c r="AD270" s="44">
        <v>792</v>
      </c>
      <c r="AE270" s="44"/>
      <c r="AF270" s="48">
        <v>0.65625</v>
      </c>
      <c r="AG270" s="47" t="s">
        <v>161</v>
      </c>
      <c r="AH270" s="47" t="s">
        <v>43</v>
      </c>
      <c r="AI270" s="44">
        <v>0</v>
      </c>
      <c r="AJ270" s="45"/>
      <c r="AK270" s="47" t="s">
        <v>71</v>
      </c>
      <c r="AL270" s="45"/>
      <c r="AM270" s="45"/>
      <c r="AN270" s="45"/>
      <c r="AO270" s="45"/>
      <c r="AQ270" s="44">
        <v>336</v>
      </c>
      <c r="AR270" s="226">
        <f t="shared" si="19"/>
        <v>88</v>
      </c>
      <c r="AS270" s="30">
        <f t="shared" si="21"/>
        <v>2648</v>
      </c>
      <c r="AT270" s="35">
        <f t="shared" si="20"/>
        <v>2400</v>
      </c>
    </row>
    <row r="271" spans="2:46" ht="63.75">
      <c r="B271" s="50">
        <v>46190.661921296298</v>
      </c>
      <c r="C271" s="51">
        <v>6</v>
      </c>
      <c r="D271" s="52"/>
      <c r="E271" s="52"/>
      <c r="F271" s="53">
        <v>46190</v>
      </c>
      <c r="G271" s="54" t="s">
        <v>193</v>
      </c>
      <c r="H271" s="51">
        <v>792</v>
      </c>
      <c r="I271" s="55">
        <v>0.3125</v>
      </c>
      <c r="J271" s="51">
        <v>8</v>
      </c>
      <c r="K271" s="54" t="s">
        <v>270</v>
      </c>
      <c r="L271" s="52"/>
      <c r="M271" s="54" t="s">
        <v>83</v>
      </c>
      <c r="N271" s="54" t="s">
        <v>195</v>
      </c>
      <c r="O271" s="54" t="s">
        <v>73</v>
      </c>
      <c r="P271" s="54" t="s">
        <v>84</v>
      </c>
      <c r="Q271" s="54" t="s">
        <v>232</v>
      </c>
      <c r="R271" s="54" t="s">
        <v>41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1">
        <v>1060</v>
      </c>
      <c r="AE271" s="51"/>
      <c r="AF271" s="55">
        <v>0.65625</v>
      </c>
      <c r="AG271" s="54" t="s">
        <v>271</v>
      </c>
      <c r="AH271" s="54" t="s">
        <v>43</v>
      </c>
      <c r="AI271" s="51">
        <v>0</v>
      </c>
      <c r="AJ271" s="52"/>
      <c r="AK271" s="54" t="s">
        <v>81</v>
      </c>
      <c r="AL271" s="52"/>
      <c r="AM271" s="52"/>
      <c r="AN271" s="52"/>
      <c r="AO271" s="52"/>
      <c r="AQ271" s="51">
        <v>80</v>
      </c>
      <c r="AR271" s="226">
        <f t="shared" si="19"/>
        <v>336</v>
      </c>
      <c r="AS271" s="30">
        <f t="shared" si="21"/>
        <v>2144</v>
      </c>
      <c r="AT271" s="35">
        <f t="shared" si="20"/>
        <v>2400</v>
      </c>
    </row>
    <row r="272" spans="2:46" ht="38.25">
      <c r="B272" s="43">
        <v>46191.392777777779</v>
      </c>
      <c r="C272" s="44">
        <v>6</v>
      </c>
      <c r="D272" s="45"/>
      <c r="E272" s="45"/>
      <c r="F272" s="46">
        <v>46191</v>
      </c>
      <c r="G272" s="47" t="s">
        <v>193</v>
      </c>
      <c r="H272" s="44">
        <v>1060</v>
      </c>
      <c r="I272" s="48">
        <v>0.3125</v>
      </c>
      <c r="J272" s="44">
        <v>8</v>
      </c>
      <c r="K272" s="47" t="s">
        <v>285</v>
      </c>
      <c r="L272" s="45"/>
      <c r="M272" s="45"/>
      <c r="N272" s="45"/>
      <c r="O272" s="45"/>
      <c r="P272" s="45"/>
      <c r="Q272" s="45"/>
      <c r="R272" s="47" t="s">
        <v>41</v>
      </c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  <c r="AD272" s="44">
        <v>1150</v>
      </c>
      <c r="AE272" s="44"/>
      <c r="AF272" s="48">
        <v>0.38541666666666669</v>
      </c>
      <c r="AG272" s="47" t="s">
        <v>141</v>
      </c>
      <c r="AH272" s="47" t="s">
        <v>43</v>
      </c>
      <c r="AI272" s="44">
        <v>0</v>
      </c>
      <c r="AJ272" s="45"/>
      <c r="AK272" s="47" t="s">
        <v>144</v>
      </c>
      <c r="AL272" s="45"/>
      <c r="AM272" s="45"/>
      <c r="AN272" s="45"/>
      <c r="AO272" s="45"/>
      <c r="AQ272" s="44">
        <v>0</v>
      </c>
      <c r="AR272" s="226">
        <f t="shared" si="19"/>
        <v>80</v>
      </c>
      <c r="AS272" s="30">
        <f t="shared" si="21"/>
        <v>720</v>
      </c>
      <c r="AT272" s="35">
        <f t="shared" si="20"/>
        <v>800</v>
      </c>
    </row>
    <row r="273" spans="2:46" ht="63.75">
      <c r="B273" s="50">
        <v>46191.655844907407</v>
      </c>
      <c r="C273" s="51">
        <v>6</v>
      </c>
      <c r="D273" s="54" t="s">
        <v>286</v>
      </c>
      <c r="E273" s="52"/>
      <c r="F273" s="53">
        <v>46191</v>
      </c>
      <c r="G273" s="54" t="s">
        <v>287</v>
      </c>
      <c r="H273" s="51">
        <v>0</v>
      </c>
      <c r="I273" s="55">
        <v>0.45833333333333331</v>
      </c>
      <c r="J273" s="51">
        <v>8</v>
      </c>
      <c r="K273" s="54" t="s">
        <v>288</v>
      </c>
      <c r="L273" s="52"/>
      <c r="M273" s="54" t="s">
        <v>83</v>
      </c>
      <c r="N273" s="54" t="s">
        <v>291</v>
      </c>
      <c r="O273" s="54" t="s">
        <v>73</v>
      </c>
      <c r="P273" s="54" t="s">
        <v>84</v>
      </c>
      <c r="Q273" s="54" t="s">
        <v>232</v>
      </c>
      <c r="R273" s="54" t="s">
        <v>41</v>
      </c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1">
        <v>121</v>
      </c>
      <c r="AE273" s="51"/>
      <c r="AF273" s="55">
        <v>0.65625</v>
      </c>
      <c r="AG273" s="54" t="s">
        <v>289</v>
      </c>
      <c r="AH273" s="54" t="s">
        <v>43</v>
      </c>
      <c r="AI273" s="51">
        <v>0</v>
      </c>
      <c r="AJ273" s="54" t="s">
        <v>290</v>
      </c>
      <c r="AK273" s="54" t="s">
        <v>144</v>
      </c>
      <c r="AL273" s="52"/>
      <c r="AM273" s="52"/>
      <c r="AN273" s="52"/>
      <c r="AO273" s="52"/>
      <c r="AQ273" s="51">
        <v>248</v>
      </c>
      <c r="AR273" s="226">
        <f t="shared" si="19"/>
        <v>0</v>
      </c>
      <c r="AS273" s="30">
        <f t="shared" si="21"/>
        <v>968</v>
      </c>
      <c r="AT273" s="35">
        <f t="shared" si="20"/>
        <v>720</v>
      </c>
    </row>
    <row r="274" spans="2:46" ht="63.75">
      <c r="B274" s="43">
        <v>46192.634780092594</v>
      </c>
      <c r="C274" s="44">
        <v>6</v>
      </c>
      <c r="D274" s="45"/>
      <c r="E274" s="45"/>
      <c r="F274" s="46">
        <v>46192</v>
      </c>
      <c r="G274" s="47" t="s">
        <v>287</v>
      </c>
      <c r="H274" s="44">
        <v>121</v>
      </c>
      <c r="I274" s="48">
        <v>0.30555555555555552</v>
      </c>
      <c r="J274" s="44">
        <v>8</v>
      </c>
      <c r="K274" s="47" t="s">
        <v>288</v>
      </c>
      <c r="L274" s="45"/>
      <c r="M274" s="47" t="s">
        <v>83</v>
      </c>
      <c r="N274" s="47" t="s">
        <v>291</v>
      </c>
      <c r="O274" s="47" t="s">
        <v>45</v>
      </c>
      <c r="P274" s="47" t="s">
        <v>84</v>
      </c>
      <c r="Q274" s="47" t="s">
        <v>85</v>
      </c>
      <c r="R274" s="47" t="s">
        <v>41</v>
      </c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  <c r="AD274" s="44">
        <v>430</v>
      </c>
      <c r="AE274" s="44"/>
      <c r="AF274" s="48">
        <v>0.625</v>
      </c>
      <c r="AG274" s="47" t="s">
        <v>300</v>
      </c>
      <c r="AH274" s="47" t="s">
        <v>43</v>
      </c>
      <c r="AI274" s="44">
        <v>0</v>
      </c>
      <c r="AJ274" s="45"/>
      <c r="AK274" s="47" t="s">
        <v>71</v>
      </c>
      <c r="AL274" s="45"/>
      <c r="AM274" s="45"/>
      <c r="AN274" s="45"/>
      <c r="AO274" s="45"/>
      <c r="AQ274" s="44">
        <v>200</v>
      </c>
      <c r="AR274" s="226">
        <f t="shared" si="19"/>
        <v>248</v>
      </c>
      <c r="AS274" s="30">
        <f t="shared" si="21"/>
        <v>2472</v>
      </c>
      <c r="AT274" s="35">
        <f t="shared" si="20"/>
        <v>2520</v>
      </c>
    </row>
    <row r="275" spans="2:46" ht="63.75">
      <c r="B275" s="50">
        <v>46195.530266203707</v>
      </c>
      <c r="C275" s="51">
        <v>6</v>
      </c>
      <c r="D275" s="52"/>
      <c r="E275" s="52"/>
      <c r="F275" s="53">
        <v>46195</v>
      </c>
      <c r="G275" s="54" t="s">
        <v>287</v>
      </c>
      <c r="H275" s="51">
        <v>430</v>
      </c>
      <c r="I275" s="55">
        <v>0.30902777777777779</v>
      </c>
      <c r="J275" s="51">
        <v>8</v>
      </c>
      <c r="K275" s="54" t="s">
        <v>288</v>
      </c>
      <c r="L275" s="52"/>
      <c r="M275" s="54" t="s">
        <v>83</v>
      </c>
      <c r="N275" s="54" t="s">
        <v>291</v>
      </c>
      <c r="O275" s="54" t="s">
        <v>45</v>
      </c>
      <c r="P275" s="54" t="s">
        <v>84</v>
      </c>
      <c r="Q275" s="54" t="s">
        <v>85</v>
      </c>
      <c r="R275" s="54" t="s">
        <v>41</v>
      </c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1">
        <v>630</v>
      </c>
      <c r="AE275" s="51"/>
      <c r="AF275" s="55">
        <v>3.125E-2</v>
      </c>
      <c r="AG275" s="54" t="s">
        <v>302</v>
      </c>
      <c r="AH275" s="54" t="s">
        <v>43</v>
      </c>
      <c r="AI275" s="52"/>
      <c r="AJ275" s="52"/>
      <c r="AK275" s="54" t="s">
        <v>144</v>
      </c>
      <c r="AL275" s="52"/>
      <c r="AM275" s="52"/>
      <c r="AN275" s="52"/>
      <c r="AO275" s="52"/>
      <c r="AQ275" s="51">
        <v>0</v>
      </c>
      <c r="AR275" s="226">
        <f t="shared" si="19"/>
        <v>200</v>
      </c>
      <c r="AS275" s="30">
        <f t="shared" si="21"/>
        <v>1600</v>
      </c>
      <c r="AT275" s="35">
        <f t="shared" si="20"/>
        <v>1800</v>
      </c>
    </row>
    <row r="276" spans="2:46">
      <c r="B276" s="62">
        <v>46196.317083333335</v>
      </c>
      <c r="C276" s="63">
        <v>6</v>
      </c>
      <c r="D276" s="2"/>
      <c r="E276" s="3" t="s">
        <v>63</v>
      </c>
      <c r="F276" s="64">
        <v>46196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26">
        <f t="shared" si="19"/>
        <v>0</v>
      </c>
      <c r="AS276" s="27">
        <f t="shared" si="21"/>
        <v>0</v>
      </c>
      <c r="AT276" s="32">
        <f t="shared" si="20"/>
        <v>0</v>
      </c>
    </row>
    <row r="277" spans="2:46" ht="63.75">
      <c r="B277" s="50">
        <v>46197.656898148147</v>
      </c>
      <c r="C277" s="51">
        <v>6</v>
      </c>
      <c r="D277" s="52"/>
      <c r="E277" s="52"/>
      <c r="F277" s="53">
        <v>46197</v>
      </c>
      <c r="G277" s="54" t="s">
        <v>287</v>
      </c>
      <c r="H277" s="51">
        <v>630</v>
      </c>
      <c r="I277" s="55">
        <v>0.3125</v>
      </c>
      <c r="J277" s="51">
        <v>8</v>
      </c>
      <c r="K277" s="54" t="s">
        <v>288</v>
      </c>
      <c r="L277" s="52"/>
      <c r="M277" s="54" t="s">
        <v>83</v>
      </c>
      <c r="N277" s="54" t="s">
        <v>291</v>
      </c>
      <c r="O277" s="54" t="s">
        <v>73</v>
      </c>
      <c r="P277" s="54" t="s">
        <v>84</v>
      </c>
      <c r="Q277" s="54" t="s">
        <v>232</v>
      </c>
      <c r="R277" s="54" t="s">
        <v>41</v>
      </c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1">
        <v>909</v>
      </c>
      <c r="AE277" s="51"/>
      <c r="AF277" s="55">
        <v>0.65625</v>
      </c>
      <c r="AG277" s="54" t="s">
        <v>320</v>
      </c>
      <c r="AH277" s="54" t="s">
        <v>43</v>
      </c>
      <c r="AI277" s="51">
        <v>0</v>
      </c>
      <c r="AJ277" s="52"/>
      <c r="AK277" s="54" t="s">
        <v>81</v>
      </c>
      <c r="AL277" s="52"/>
      <c r="AM277" s="52"/>
      <c r="AN277" s="52"/>
      <c r="AO277" s="52"/>
      <c r="AQ277" s="51">
        <v>72</v>
      </c>
      <c r="AR277" s="226">
        <f t="shared" si="19"/>
        <v>0</v>
      </c>
      <c r="AS277" s="30">
        <f t="shared" si="21"/>
        <v>2232</v>
      </c>
      <c r="AT277" s="35">
        <f t="shared" si="20"/>
        <v>2160</v>
      </c>
    </row>
    <row r="278" spans="2:46">
      <c r="B278" s="62">
        <v>46198.307395833333</v>
      </c>
      <c r="C278" s="63">
        <v>6</v>
      </c>
      <c r="D278" s="2"/>
      <c r="E278" s="3" t="s">
        <v>63</v>
      </c>
      <c r="F278" s="64">
        <v>46198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26">
        <f t="shared" si="19"/>
        <v>72</v>
      </c>
      <c r="AS278" s="27">
        <f t="shared" si="21"/>
        <v>0</v>
      </c>
      <c r="AT278" s="32">
        <f t="shared" si="20"/>
        <v>72</v>
      </c>
    </row>
    <row r="279" spans="2:46" ht="15.75" thickBot="1">
      <c r="B279" s="62">
        <v>46199.305914351855</v>
      </c>
      <c r="C279" s="63">
        <v>6</v>
      </c>
      <c r="D279" s="2"/>
      <c r="E279" s="3" t="s">
        <v>63</v>
      </c>
      <c r="F279" s="64">
        <v>46199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26">
        <f t="shared" si="19"/>
        <v>0</v>
      </c>
      <c r="AS279" s="27">
        <f t="shared" si="21"/>
        <v>0</v>
      </c>
      <c r="AT279" s="32">
        <f t="shared" si="20"/>
        <v>0</v>
      </c>
    </row>
    <row r="280" spans="2:46" ht="64.5" thickBot="1">
      <c r="B280" s="116">
        <v>46202.661979166667</v>
      </c>
      <c r="C280" s="117">
        <v>6</v>
      </c>
      <c r="D280" s="118"/>
      <c r="E280" s="118"/>
      <c r="F280" s="120">
        <v>46202</v>
      </c>
      <c r="G280" s="119" t="s">
        <v>287</v>
      </c>
      <c r="H280" s="117">
        <v>909</v>
      </c>
      <c r="I280" s="152">
        <v>0.3125</v>
      </c>
      <c r="J280" s="117">
        <v>8</v>
      </c>
      <c r="K280" s="119" t="s">
        <v>342</v>
      </c>
      <c r="L280" s="118"/>
      <c r="M280" s="119" t="s">
        <v>83</v>
      </c>
      <c r="N280" s="119" t="s">
        <v>291</v>
      </c>
      <c r="O280" s="119" t="s">
        <v>73</v>
      </c>
      <c r="P280" s="119" t="s">
        <v>84</v>
      </c>
      <c r="Q280" s="119" t="s">
        <v>232</v>
      </c>
      <c r="R280" s="119" t="s">
        <v>41</v>
      </c>
      <c r="S280" s="118"/>
      <c r="T280" s="118"/>
      <c r="U280" s="118"/>
      <c r="V280" s="118"/>
      <c r="W280" s="118"/>
      <c r="X280" s="118"/>
      <c r="Y280" s="118"/>
      <c r="Z280" s="118"/>
      <c r="AA280" s="118"/>
      <c r="AB280" s="118"/>
      <c r="AC280" s="118"/>
      <c r="AD280" s="117">
        <v>1268</v>
      </c>
      <c r="AE280" s="117"/>
      <c r="AF280" s="152">
        <v>0.65625</v>
      </c>
      <c r="AG280" s="119" t="s">
        <v>343</v>
      </c>
      <c r="AH280" s="119" t="s">
        <v>43</v>
      </c>
      <c r="AI280" s="117">
        <v>0</v>
      </c>
      <c r="AJ280" s="118"/>
      <c r="AK280" s="119" t="s">
        <v>71</v>
      </c>
      <c r="AL280" s="118"/>
      <c r="AM280" s="118"/>
      <c r="AN280" s="118"/>
      <c r="AO280" s="118"/>
      <c r="AQ280" s="153">
        <v>64</v>
      </c>
      <c r="AR280" s="226">
        <f t="shared" si="19"/>
        <v>0</v>
      </c>
      <c r="AS280" s="30">
        <f t="shared" si="21"/>
        <v>2872</v>
      </c>
      <c r="AT280" s="35">
        <f t="shared" si="20"/>
        <v>2808</v>
      </c>
    </row>
    <row r="281" spans="2:46" ht="63.75">
      <c r="B281" s="167">
        <v>46203.660879629628</v>
      </c>
      <c r="C281" s="168">
        <v>6</v>
      </c>
      <c r="D281" s="170"/>
      <c r="E281" s="170"/>
      <c r="F281" s="171">
        <v>46203</v>
      </c>
      <c r="G281" s="169" t="s">
        <v>287</v>
      </c>
      <c r="H281" s="168">
        <v>1268</v>
      </c>
      <c r="I281" s="172">
        <v>0.30902777777777779</v>
      </c>
      <c r="J281" s="168">
        <v>8</v>
      </c>
      <c r="K281" s="169" t="s">
        <v>288</v>
      </c>
      <c r="L281" s="170"/>
      <c r="M281" s="169" t="s">
        <v>83</v>
      </c>
      <c r="N281" s="169" t="s">
        <v>291</v>
      </c>
      <c r="O281" s="169" t="s">
        <v>211</v>
      </c>
      <c r="P281" s="169" t="s">
        <v>84</v>
      </c>
      <c r="Q281" s="169" t="s">
        <v>212</v>
      </c>
      <c r="R281" s="169" t="s">
        <v>41</v>
      </c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68">
        <v>1513</v>
      </c>
      <c r="AE281" s="168"/>
      <c r="AF281" s="172">
        <v>0.61805555555555558</v>
      </c>
      <c r="AG281" s="169" t="s">
        <v>338</v>
      </c>
      <c r="AH281" s="169" t="s">
        <v>43</v>
      </c>
      <c r="AI281" s="168">
        <v>0</v>
      </c>
      <c r="AJ281" s="170"/>
      <c r="AK281" s="169" t="s">
        <v>112</v>
      </c>
      <c r="AL281" s="170"/>
      <c r="AM281" s="170"/>
      <c r="AN281" s="170"/>
      <c r="AO281" s="170"/>
      <c r="AQ281" s="174">
        <v>224</v>
      </c>
      <c r="AR281" s="226">
        <f t="shared" si="19"/>
        <v>64</v>
      </c>
      <c r="AS281" s="30">
        <f t="shared" si="21"/>
        <v>1960</v>
      </c>
      <c r="AT281" s="35">
        <f t="shared" si="20"/>
        <v>1800</v>
      </c>
    </row>
    <row r="282" spans="2:46" ht="15.75" thickBot="1">
      <c r="B282" s="62">
        <v>46205.484548611108</v>
      </c>
      <c r="C282" s="3" t="s">
        <v>422</v>
      </c>
      <c r="D282" s="2"/>
      <c r="E282" s="3" t="s">
        <v>352</v>
      </c>
      <c r="F282" s="64">
        <v>46204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26">
        <f t="shared" si="19"/>
        <v>224</v>
      </c>
      <c r="AS282" s="27">
        <f t="shared" si="21"/>
        <v>0</v>
      </c>
      <c r="AT282" s="32">
        <f t="shared" si="20"/>
        <v>224</v>
      </c>
    </row>
    <row r="283" spans="2:46" ht="15.75" thickBot="1">
      <c r="B283" s="177">
        <v>46206.312847222223</v>
      </c>
      <c r="C283" s="178">
        <v>6</v>
      </c>
      <c r="D283" s="179"/>
      <c r="E283" s="180" t="s">
        <v>63</v>
      </c>
      <c r="F283" s="181">
        <v>46206</v>
      </c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  <c r="AK283" s="179"/>
      <c r="AL283" s="179"/>
      <c r="AM283" s="179"/>
      <c r="AN283" s="179"/>
      <c r="AO283" s="179"/>
      <c r="AP283" s="179"/>
      <c r="AQ283" s="131"/>
      <c r="AR283" s="226">
        <f t="shared" si="19"/>
        <v>0</v>
      </c>
      <c r="AS283" s="27">
        <f t="shared" si="21"/>
        <v>0</v>
      </c>
      <c r="AT283" s="32">
        <f t="shared" si="20"/>
        <v>0</v>
      </c>
    </row>
    <row r="284" spans="2:46" ht="15.75" thickBot="1">
      <c r="B284" s="194">
        <v>46209.307743055557</v>
      </c>
      <c r="C284" s="195">
        <v>6</v>
      </c>
      <c r="D284" s="196"/>
      <c r="E284" s="197" t="s">
        <v>63</v>
      </c>
      <c r="F284" s="198">
        <v>46209</v>
      </c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  <c r="AA284" s="196"/>
      <c r="AB284" s="196"/>
      <c r="AC284" s="196"/>
      <c r="AD284" s="196"/>
      <c r="AE284" s="196"/>
      <c r="AF284" s="196"/>
      <c r="AG284" s="196"/>
      <c r="AH284" s="196"/>
      <c r="AI284" s="196"/>
      <c r="AJ284" s="196"/>
      <c r="AK284" s="196"/>
      <c r="AL284" s="196"/>
      <c r="AM284" s="196"/>
      <c r="AN284" s="196"/>
      <c r="AO284" s="196"/>
      <c r="AP284" s="196"/>
      <c r="AQ284" s="193"/>
      <c r="AR284" s="226">
        <f t="shared" si="19"/>
        <v>0</v>
      </c>
      <c r="AS284" s="27">
        <f t="shared" si="21"/>
        <v>0</v>
      </c>
      <c r="AT284" s="32">
        <f t="shared" si="20"/>
        <v>0</v>
      </c>
    </row>
    <row r="285" spans="2:46" ht="15.75" thickBot="1">
      <c r="B285" s="189">
        <v>46210.30159722222</v>
      </c>
      <c r="C285" s="199">
        <v>6</v>
      </c>
      <c r="D285" s="191"/>
      <c r="E285" s="190" t="s">
        <v>63</v>
      </c>
      <c r="F285" s="192">
        <v>46210</v>
      </c>
      <c r="G285" s="191"/>
      <c r="H285" s="191"/>
      <c r="I285" s="191"/>
      <c r="J285" s="191"/>
      <c r="K285" s="191"/>
      <c r="L285" s="191"/>
      <c r="M285" s="191"/>
      <c r="N285" s="191"/>
      <c r="O285" s="191"/>
      <c r="P285" s="191"/>
      <c r="Q285" s="191"/>
      <c r="R285" s="191"/>
      <c r="S285" s="191"/>
      <c r="T285" s="191"/>
      <c r="U285" s="191"/>
      <c r="V285" s="191"/>
      <c r="W285" s="191"/>
      <c r="X285" s="191"/>
      <c r="Y285" s="191"/>
      <c r="Z285" s="191"/>
      <c r="AA285" s="191"/>
      <c r="AB285" s="191"/>
      <c r="AC285" s="191"/>
      <c r="AD285" s="191"/>
      <c r="AE285" s="191"/>
      <c r="AF285" s="191"/>
      <c r="AG285" s="191"/>
      <c r="AH285" s="191"/>
      <c r="AI285" s="191"/>
      <c r="AJ285" s="191"/>
      <c r="AK285" s="191"/>
      <c r="AL285" s="191"/>
      <c r="AM285" s="191"/>
      <c r="AN285" s="191"/>
      <c r="AO285" s="191"/>
      <c r="AP285" s="191"/>
      <c r="AQ285" s="193"/>
      <c r="AR285" s="226">
        <f t="shared" si="19"/>
        <v>0</v>
      </c>
      <c r="AS285" s="27">
        <f t="shared" si="21"/>
        <v>0</v>
      </c>
      <c r="AT285" s="32">
        <f t="shared" si="20"/>
        <v>0</v>
      </c>
    </row>
    <row r="286" spans="2:46" ht="15.75" thickBot="1">
      <c r="B286" s="201">
        <v>46211.306666666664</v>
      </c>
      <c r="C286" s="205">
        <v>6</v>
      </c>
      <c r="D286" s="203"/>
      <c r="E286" s="202" t="s">
        <v>63</v>
      </c>
      <c r="F286" s="204">
        <v>46211</v>
      </c>
      <c r="G286" s="203"/>
      <c r="H286" s="203"/>
      <c r="I286" s="203"/>
      <c r="J286" s="203"/>
      <c r="K286" s="203"/>
      <c r="L286" s="203"/>
      <c r="M286" s="203"/>
      <c r="N286" s="203"/>
      <c r="O286" s="203"/>
      <c r="P286" s="203"/>
      <c r="Q286" s="203"/>
      <c r="R286" s="203"/>
      <c r="S286" s="203"/>
      <c r="T286" s="203"/>
      <c r="U286" s="203"/>
      <c r="V286" s="203"/>
      <c r="W286" s="203"/>
      <c r="X286" s="203"/>
      <c r="Y286" s="203"/>
      <c r="Z286" s="203"/>
      <c r="AA286" s="203"/>
      <c r="AB286" s="203"/>
      <c r="AC286" s="203"/>
      <c r="AD286" s="203"/>
      <c r="AE286" s="203"/>
      <c r="AF286" s="203"/>
      <c r="AG286" s="203"/>
      <c r="AH286" s="203"/>
      <c r="AI286" s="203"/>
      <c r="AJ286" s="203"/>
      <c r="AK286" s="203"/>
      <c r="AL286" s="203"/>
      <c r="AM286" s="203"/>
      <c r="AN286" s="203"/>
      <c r="AO286" s="203"/>
      <c r="AP286" s="203"/>
      <c r="AQ286" s="101"/>
      <c r="AR286" s="226">
        <f t="shared" si="19"/>
        <v>0</v>
      </c>
      <c r="AS286" s="27">
        <f t="shared" si="21"/>
        <v>0</v>
      </c>
      <c r="AT286" s="32">
        <f t="shared" si="20"/>
        <v>0</v>
      </c>
    </row>
    <row r="287" spans="2:46" ht="15.75" thickBot="1">
      <c r="B287" s="96">
        <v>46213.588564814818</v>
      </c>
      <c r="C287" s="99" t="s">
        <v>422</v>
      </c>
      <c r="D287" s="98"/>
      <c r="E287" s="99" t="s">
        <v>352</v>
      </c>
      <c r="F287" s="100">
        <v>46213</v>
      </c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101"/>
      <c r="AR287" s="226">
        <f t="shared" si="19"/>
        <v>0</v>
      </c>
      <c r="AS287" s="27">
        <f t="shared" si="21"/>
        <v>0</v>
      </c>
      <c r="AT287" s="32">
        <f t="shared" si="20"/>
        <v>0</v>
      </c>
    </row>
    <row r="288" spans="2:46" ht="15.75" thickBot="1">
      <c r="B288" s="201">
        <v>46216.667800925927</v>
      </c>
      <c r="C288" s="202" t="s">
        <v>422</v>
      </c>
      <c r="D288" s="203"/>
      <c r="E288" s="202" t="s">
        <v>352</v>
      </c>
      <c r="F288" s="204">
        <v>46216</v>
      </c>
      <c r="G288" s="203"/>
      <c r="H288" s="203"/>
      <c r="I288" s="203"/>
      <c r="J288" s="203"/>
      <c r="K288" s="203"/>
      <c r="L288" s="203"/>
      <c r="M288" s="203"/>
      <c r="N288" s="203"/>
      <c r="O288" s="203"/>
      <c r="P288" s="203"/>
      <c r="Q288" s="203"/>
      <c r="R288" s="203"/>
      <c r="S288" s="203"/>
      <c r="T288" s="203"/>
      <c r="U288" s="203"/>
      <c r="V288" s="203"/>
      <c r="W288" s="203"/>
      <c r="X288" s="203"/>
      <c r="Y288" s="203"/>
      <c r="Z288" s="203"/>
      <c r="AA288" s="203"/>
      <c r="AB288" s="203"/>
      <c r="AC288" s="203"/>
      <c r="AD288" s="203"/>
      <c r="AE288" s="203"/>
      <c r="AF288" s="203"/>
      <c r="AG288" s="203"/>
      <c r="AH288" s="203"/>
      <c r="AI288" s="203"/>
      <c r="AJ288" s="203"/>
      <c r="AK288" s="203"/>
      <c r="AL288" s="203"/>
      <c r="AM288" s="203"/>
      <c r="AN288" s="203"/>
      <c r="AO288" s="203"/>
      <c r="AP288" s="203"/>
      <c r="AQ288" s="101"/>
      <c r="AR288" s="226">
        <f t="shared" si="19"/>
        <v>0</v>
      </c>
      <c r="AS288" s="27">
        <f t="shared" si="21"/>
        <v>0</v>
      </c>
      <c r="AT288" s="32">
        <f t="shared" si="20"/>
        <v>0</v>
      </c>
    </row>
    <row r="289" spans="2:46" ht="64.5" thickBot="1">
      <c r="B289" s="182">
        <v>46217.665208333332</v>
      </c>
      <c r="C289" s="186" t="s">
        <v>422</v>
      </c>
      <c r="D289" s="184"/>
      <c r="E289" s="186" t="s">
        <v>372</v>
      </c>
      <c r="F289" s="185">
        <v>46217</v>
      </c>
      <c r="G289" s="186" t="s">
        <v>481</v>
      </c>
      <c r="H289" s="183">
        <v>0</v>
      </c>
      <c r="I289" s="187">
        <v>0.54166666666666663</v>
      </c>
      <c r="J289" s="183">
        <v>8</v>
      </c>
      <c r="K289" s="183">
        <v>55</v>
      </c>
      <c r="L289" s="184"/>
      <c r="M289" s="186" t="s">
        <v>83</v>
      </c>
      <c r="N289" s="186" t="s">
        <v>485</v>
      </c>
      <c r="O289" s="186" t="s">
        <v>482</v>
      </c>
      <c r="P289" s="186" t="s">
        <v>426</v>
      </c>
      <c r="Q289" s="186" t="s">
        <v>483</v>
      </c>
      <c r="R289" s="186" t="s">
        <v>41</v>
      </c>
      <c r="S289" s="184"/>
      <c r="T289" s="184"/>
      <c r="U289" s="184"/>
      <c r="V289" s="184"/>
      <c r="W289" s="184"/>
      <c r="X289" s="184"/>
      <c r="Y289" s="184"/>
      <c r="Z289" s="184"/>
      <c r="AA289" s="184"/>
      <c r="AB289" s="184"/>
      <c r="AC289" s="184"/>
      <c r="AD289" s="183">
        <v>147</v>
      </c>
      <c r="AE289" s="183"/>
      <c r="AF289" s="187">
        <v>0.65625</v>
      </c>
      <c r="AG289" s="186" t="s">
        <v>484</v>
      </c>
      <c r="AH289" s="186" t="s">
        <v>43</v>
      </c>
      <c r="AI289" s="184"/>
      <c r="AJ289" s="184"/>
      <c r="AK289" s="186" t="s">
        <v>89</v>
      </c>
      <c r="AL289" s="184"/>
      <c r="AM289" s="184"/>
      <c r="AN289" s="184"/>
      <c r="AO289" s="184"/>
      <c r="AP289" s="184"/>
      <c r="AQ289" s="188">
        <v>376</v>
      </c>
      <c r="AR289" s="226">
        <f t="shared" si="19"/>
        <v>0</v>
      </c>
      <c r="AS289" s="30">
        <f t="shared" si="21"/>
        <v>1176</v>
      </c>
      <c r="AT289" s="35">
        <f t="shared" si="20"/>
        <v>800</v>
      </c>
    </row>
    <row r="290" spans="2:46" ht="64.5" thickBot="1">
      <c r="B290" s="89">
        <v>46218.618159722224</v>
      </c>
      <c r="C290" s="92" t="s">
        <v>422</v>
      </c>
      <c r="D290" s="91"/>
      <c r="E290" s="92" t="s">
        <v>372</v>
      </c>
      <c r="F290" s="93">
        <v>46218</v>
      </c>
      <c r="G290" s="92" t="s">
        <v>481</v>
      </c>
      <c r="H290" s="90">
        <v>147</v>
      </c>
      <c r="I290" s="94">
        <v>0.30208333333333331</v>
      </c>
      <c r="J290" s="90">
        <v>8</v>
      </c>
      <c r="K290" s="90">
        <v>55</v>
      </c>
      <c r="L290" s="91"/>
      <c r="M290" s="92" t="s">
        <v>83</v>
      </c>
      <c r="N290" s="92" t="s">
        <v>485</v>
      </c>
      <c r="O290" s="91"/>
      <c r="P290" s="92" t="s">
        <v>426</v>
      </c>
      <c r="Q290" s="91"/>
      <c r="R290" s="92" t="s">
        <v>41</v>
      </c>
      <c r="S290" s="91"/>
      <c r="T290" s="91"/>
      <c r="U290" s="91"/>
      <c r="V290" s="91"/>
      <c r="W290" s="91"/>
      <c r="X290" s="91"/>
      <c r="Y290" s="91"/>
      <c r="Z290" s="91"/>
      <c r="AA290" s="91"/>
      <c r="AB290" s="91"/>
      <c r="AC290" s="91"/>
      <c r="AD290" s="90">
        <v>580</v>
      </c>
      <c r="AE290" s="90"/>
      <c r="AF290" s="94">
        <v>0.61458333333333337</v>
      </c>
      <c r="AG290" s="92" t="s">
        <v>496</v>
      </c>
      <c r="AH290" s="92" t="s">
        <v>43</v>
      </c>
      <c r="AI290" s="91"/>
      <c r="AJ290" s="91"/>
      <c r="AK290" s="92" t="s">
        <v>81</v>
      </c>
      <c r="AL290" s="91"/>
      <c r="AM290" s="91"/>
      <c r="AN290" s="91"/>
      <c r="AO290" s="184"/>
      <c r="AP290" s="184"/>
      <c r="AQ290" s="95">
        <v>240</v>
      </c>
      <c r="AR290" s="226">
        <f t="shared" si="19"/>
        <v>376</v>
      </c>
      <c r="AS290" s="30">
        <f t="shared" si="21"/>
        <v>3464</v>
      </c>
      <c r="AT290" s="35">
        <f t="shared" si="20"/>
        <v>3600</v>
      </c>
    </row>
    <row r="291" spans="2:46" ht="64.5" thickBot="1">
      <c r="B291" s="182">
        <v>46219.65828703704</v>
      </c>
      <c r="C291" s="183">
        <v>6</v>
      </c>
      <c r="D291" s="184"/>
      <c r="E291" s="184"/>
      <c r="F291" s="185">
        <v>46219</v>
      </c>
      <c r="G291" s="186" t="s">
        <v>481</v>
      </c>
      <c r="H291" s="183">
        <v>580</v>
      </c>
      <c r="I291" s="187">
        <v>0.31597222222222221</v>
      </c>
      <c r="J291" s="183">
        <v>8</v>
      </c>
      <c r="K291" s="186" t="s">
        <v>503</v>
      </c>
      <c r="L291" s="184"/>
      <c r="M291" s="186" t="s">
        <v>83</v>
      </c>
      <c r="N291" s="186" t="s">
        <v>504</v>
      </c>
      <c r="O291" s="186" t="s">
        <v>211</v>
      </c>
      <c r="P291" s="186" t="s">
        <v>426</v>
      </c>
      <c r="Q291" s="186" t="s">
        <v>212</v>
      </c>
      <c r="R291" s="186" t="s">
        <v>41</v>
      </c>
      <c r="S291" s="184"/>
      <c r="T291" s="184"/>
      <c r="U291" s="184"/>
      <c r="V291" s="184"/>
      <c r="W291" s="184"/>
      <c r="X291" s="184"/>
      <c r="Y291" s="184"/>
      <c r="Z291" s="184"/>
      <c r="AA291" s="184"/>
      <c r="AB291" s="184"/>
      <c r="AC291" s="184"/>
      <c r="AD291" s="183">
        <v>1034</v>
      </c>
      <c r="AE291" s="183"/>
      <c r="AF291" s="187">
        <v>0.65625</v>
      </c>
      <c r="AG291" s="186" t="s">
        <v>331</v>
      </c>
      <c r="AH291" s="186" t="s">
        <v>43</v>
      </c>
      <c r="AI291" s="183">
        <v>0</v>
      </c>
      <c r="AJ291" s="184"/>
      <c r="AK291" s="186" t="s">
        <v>71</v>
      </c>
      <c r="AL291" s="184"/>
      <c r="AM291" s="184"/>
      <c r="AN291" s="184"/>
      <c r="AO291" s="184"/>
      <c r="AP291" s="184"/>
      <c r="AQ291" s="188">
        <v>272</v>
      </c>
      <c r="AR291" s="226">
        <f t="shared" si="19"/>
        <v>240</v>
      </c>
      <c r="AS291" s="30">
        <f t="shared" si="21"/>
        <v>3632</v>
      </c>
      <c r="AT291" s="35">
        <f t="shared" si="20"/>
        <v>3600</v>
      </c>
    </row>
    <row r="292" spans="2:46" ht="128.25" thickBot="1">
      <c r="B292" s="89">
        <v>46220.643449074072</v>
      </c>
      <c r="C292" s="90">
        <v>6</v>
      </c>
      <c r="D292" s="91"/>
      <c r="E292" s="91"/>
      <c r="F292" s="93">
        <v>46220</v>
      </c>
      <c r="G292" s="92" t="s">
        <v>481</v>
      </c>
      <c r="H292" s="90">
        <v>1034</v>
      </c>
      <c r="I292" s="94">
        <v>0.30208333333333331</v>
      </c>
      <c r="J292" s="90">
        <v>8</v>
      </c>
      <c r="K292" s="92" t="s">
        <v>514</v>
      </c>
      <c r="L292" s="91"/>
      <c r="M292" s="92" t="s">
        <v>83</v>
      </c>
      <c r="N292" s="92" t="s">
        <v>485</v>
      </c>
      <c r="O292" s="92" t="s">
        <v>211</v>
      </c>
      <c r="P292" s="92" t="s">
        <v>426</v>
      </c>
      <c r="Q292" s="92" t="s">
        <v>212</v>
      </c>
      <c r="R292" s="92" t="s">
        <v>41</v>
      </c>
      <c r="S292" s="91"/>
      <c r="T292" s="91"/>
      <c r="U292" s="91"/>
      <c r="V292" s="91"/>
      <c r="W292" s="91"/>
      <c r="X292" s="91"/>
      <c r="Y292" s="91"/>
      <c r="Z292" s="91"/>
      <c r="AA292" s="91"/>
      <c r="AB292" s="91"/>
      <c r="AC292" s="91"/>
      <c r="AD292" s="90">
        <v>1458</v>
      </c>
      <c r="AE292" s="90"/>
      <c r="AF292" s="94">
        <v>0.63888888888888895</v>
      </c>
      <c r="AG292" s="92" t="s">
        <v>515</v>
      </c>
      <c r="AH292" s="92" t="s">
        <v>43</v>
      </c>
      <c r="AI292" s="90">
        <v>0</v>
      </c>
      <c r="AJ292" s="92" t="s">
        <v>516</v>
      </c>
      <c r="AK292" s="92" t="s">
        <v>81</v>
      </c>
      <c r="AL292" s="91"/>
      <c r="AM292" s="91"/>
      <c r="AN292" s="91"/>
      <c r="AO292" s="184"/>
      <c r="AP292" s="184"/>
      <c r="AQ292" s="95">
        <v>64</v>
      </c>
      <c r="AR292" s="226">
        <f t="shared" si="19"/>
        <v>272</v>
      </c>
      <c r="AS292" s="30">
        <f t="shared" si="21"/>
        <v>3392</v>
      </c>
      <c r="AT292" s="35">
        <f t="shared" si="20"/>
        <v>3600</v>
      </c>
    </row>
    <row r="293" spans="2:46" ht="26.25" thickBot="1">
      <c r="B293" s="182">
        <v>46223.658414351848</v>
      </c>
      <c r="C293" s="183">
        <v>6</v>
      </c>
      <c r="D293" s="184"/>
      <c r="E293" s="184"/>
      <c r="F293" s="185">
        <v>46223</v>
      </c>
      <c r="G293" s="186" t="s">
        <v>481</v>
      </c>
      <c r="H293" s="183">
        <v>1458</v>
      </c>
      <c r="I293" s="187">
        <v>0.31597222222222221</v>
      </c>
      <c r="J293" s="183">
        <v>8</v>
      </c>
      <c r="K293" s="186" t="s">
        <v>419</v>
      </c>
      <c r="L293" s="184"/>
      <c r="M293" s="184"/>
      <c r="N293" s="184"/>
      <c r="O293" s="184"/>
      <c r="P293" s="184"/>
      <c r="Q293" s="184"/>
      <c r="R293" s="186" t="s">
        <v>41</v>
      </c>
      <c r="S293" s="184"/>
      <c r="T293" s="184"/>
      <c r="U293" s="184"/>
      <c r="V293" s="184"/>
      <c r="W293" s="184"/>
      <c r="X293" s="184"/>
      <c r="Y293" s="184"/>
      <c r="Z293" s="184"/>
      <c r="AA293" s="184"/>
      <c r="AB293" s="184"/>
      <c r="AC293" s="184"/>
      <c r="AD293" s="183">
        <v>1872</v>
      </c>
      <c r="AE293" s="183"/>
      <c r="AF293" s="187">
        <v>0.65625</v>
      </c>
      <c r="AG293" s="186" t="s">
        <v>520</v>
      </c>
      <c r="AH293" s="186" t="s">
        <v>43</v>
      </c>
      <c r="AI293" s="183">
        <v>0</v>
      </c>
      <c r="AJ293" s="184"/>
      <c r="AK293" s="186" t="s">
        <v>180</v>
      </c>
      <c r="AL293" s="184"/>
      <c r="AM293" s="184"/>
      <c r="AN293" s="184"/>
      <c r="AO293" s="184"/>
      <c r="AP293" s="184"/>
      <c r="AQ293" s="188">
        <v>176</v>
      </c>
      <c r="AR293" s="226">
        <f t="shared" si="19"/>
        <v>64</v>
      </c>
      <c r="AS293" s="30">
        <f t="shared" si="21"/>
        <v>3312</v>
      </c>
      <c r="AT293" s="35">
        <f t="shared" si="20"/>
        <v>3200</v>
      </c>
    </row>
    <row r="294" spans="2:46" ht="64.5" thickBot="1">
      <c r="B294" s="109">
        <v>46224.654618055552</v>
      </c>
      <c r="C294" s="110">
        <v>6</v>
      </c>
      <c r="D294" s="111"/>
      <c r="E294" s="111"/>
      <c r="F294" s="112">
        <v>46224</v>
      </c>
      <c r="G294" s="113" t="s">
        <v>481</v>
      </c>
      <c r="H294" s="110">
        <v>1872</v>
      </c>
      <c r="I294" s="114">
        <v>0.31597222222222221</v>
      </c>
      <c r="J294" s="110">
        <v>8</v>
      </c>
      <c r="K294" s="113" t="s">
        <v>522</v>
      </c>
      <c r="L294" s="111"/>
      <c r="M294" s="113" t="s">
        <v>83</v>
      </c>
      <c r="N294" s="113" t="s">
        <v>485</v>
      </c>
      <c r="O294" s="113" t="s">
        <v>211</v>
      </c>
      <c r="P294" s="113" t="s">
        <v>426</v>
      </c>
      <c r="Q294" s="113" t="s">
        <v>212</v>
      </c>
      <c r="R294" s="113" t="s">
        <v>41</v>
      </c>
      <c r="S294" s="111"/>
      <c r="T294" s="111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0">
        <v>2360</v>
      </c>
      <c r="AE294" s="110"/>
      <c r="AF294" s="114">
        <v>0.65625</v>
      </c>
      <c r="AG294" s="113" t="s">
        <v>523</v>
      </c>
      <c r="AH294" s="113" t="s">
        <v>43</v>
      </c>
      <c r="AI294" s="110">
        <v>0</v>
      </c>
      <c r="AJ294" s="111"/>
      <c r="AK294" s="113" t="s">
        <v>180</v>
      </c>
      <c r="AL294" s="111"/>
      <c r="AM294" s="111"/>
      <c r="AN294" s="111"/>
      <c r="AO294" s="184"/>
      <c r="AP294" s="184"/>
      <c r="AQ294" s="115">
        <v>80</v>
      </c>
      <c r="AR294" s="226">
        <f t="shared" si="19"/>
        <v>176</v>
      </c>
      <c r="AS294" s="30">
        <f t="shared" si="21"/>
        <v>3904</v>
      </c>
      <c r="AT294" s="35">
        <f t="shared" si="20"/>
        <v>4000</v>
      </c>
    </row>
    <row r="295" spans="2:46" ht="64.5" thickBot="1">
      <c r="B295" s="182">
        <v>46225.656851851854</v>
      </c>
      <c r="C295" s="183">
        <v>6</v>
      </c>
      <c r="D295" s="184"/>
      <c r="E295" s="184"/>
      <c r="F295" s="185">
        <v>46225</v>
      </c>
      <c r="G295" s="186" t="s">
        <v>481</v>
      </c>
      <c r="H295" s="183">
        <v>2360</v>
      </c>
      <c r="I295" s="187">
        <v>0.30555555555555552</v>
      </c>
      <c r="J295" s="183">
        <v>8</v>
      </c>
      <c r="K295" s="186" t="s">
        <v>531</v>
      </c>
      <c r="L295" s="184"/>
      <c r="M295" s="186" t="s">
        <v>83</v>
      </c>
      <c r="N295" s="186" t="s">
        <v>485</v>
      </c>
      <c r="O295" s="186" t="s">
        <v>211</v>
      </c>
      <c r="P295" s="186" t="s">
        <v>426</v>
      </c>
      <c r="Q295" s="186" t="s">
        <v>212</v>
      </c>
      <c r="R295" s="186" t="s">
        <v>41</v>
      </c>
      <c r="S295" s="184"/>
      <c r="T295" s="184"/>
      <c r="U295" s="184"/>
      <c r="V295" s="184"/>
      <c r="W295" s="184"/>
      <c r="X295" s="184"/>
      <c r="Y295" s="184"/>
      <c r="Z295" s="184"/>
      <c r="AA295" s="184"/>
      <c r="AB295" s="184"/>
      <c r="AC295" s="184"/>
      <c r="AD295" s="183">
        <v>2867</v>
      </c>
      <c r="AE295" s="183"/>
      <c r="AF295" s="187">
        <v>0.65625</v>
      </c>
      <c r="AG295" s="186" t="s">
        <v>173</v>
      </c>
      <c r="AH295" s="186" t="s">
        <v>43</v>
      </c>
      <c r="AI295" s="183">
        <v>0</v>
      </c>
      <c r="AJ295" s="184"/>
      <c r="AK295" s="186" t="s">
        <v>81</v>
      </c>
      <c r="AL295" s="184"/>
      <c r="AM295" s="184"/>
      <c r="AN295" s="184"/>
      <c r="AO295" s="184"/>
      <c r="AP295" s="184"/>
      <c r="AQ295" s="188">
        <v>136</v>
      </c>
      <c r="AR295" s="226">
        <f t="shared" si="19"/>
        <v>80</v>
      </c>
      <c r="AS295" s="30">
        <f t="shared" si="21"/>
        <v>4056</v>
      </c>
      <c r="AT295" s="35">
        <f t="shared" si="20"/>
        <v>4000</v>
      </c>
    </row>
    <row r="296" spans="2:46" ht="39" thickBot="1">
      <c r="B296" s="116">
        <v>46226.554861111108</v>
      </c>
      <c r="C296" s="117">
        <v>6</v>
      </c>
      <c r="D296" s="118"/>
      <c r="E296" s="118"/>
      <c r="F296" s="120">
        <v>46226</v>
      </c>
      <c r="G296" s="119" t="s">
        <v>481</v>
      </c>
      <c r="H296" s="117">
        <v>2867</v>
      </c>
      <c r="I296" s="152">
        <v>0.30555555555555552</v>
      </c>
      <c r="J296" s="117">
        <v>8</v>
      </c>
      <c r="K296" s="119" t="s">
        <v>531</v>
      </c>
      <c r="L296" s="118"/>
      <c r="M296" s="118"/>
      <c r="N296" s="118"/>
      <c r="O296" s="118"/>
      <c r="P296" s="118"/>
      <c r="Q296" s="118"/>
      <c r="R296" s="119" t="s">
        <v>41</v>
      </c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7">
        <v>3060</v>
      </c>
      <c r="AE296" s="117"/>
      <c r="AF296" s="152">
        <v>0.4375</v>
      </c>
      <c r="AG296" s="119" t="s">
        <v>140</v>
      </c>
      <c r="AH296" s="119" t="s">
        <v>43</v>
      </c>
      <c r="AI296" s="117">
        <v>0</v>
      </c>
      <c r="AJ296" s="118"/>
      <c r="AK296" s="119" t="s">
        <v>89</v>
      </c>
      <c r="AL296" s="118"/>
      <c r="AM296" s="118"/>
      <c r="AN296" s="118"/>
      <c r="AO296" s="184"/>
      <c r="AP296" s="184"/>
      <c r="AQ296" s="153">
        <v>0</v>
      </c>
      <c r="AR296" s="226">
        <f t="shared" si="19"/>
        <v>136</v>
      </c>
      <c r="AS296" s="30">
        <f t="shared" si="21"/>
        <v>1544</v>
      </c>
      <c r="AT296" s="35">
        <f t="shared" si="20"/>
        <v>1680</v>
      </c>
    </row>
    <row r="297" spans="2:46" ht="15.75" thickBot="1">
      <c r="B297" s="126">
        <v>46227.30300925926</v>
      </c>
      <c r="C297" s="127">
        <v>6</v>
      </c>
      <c r="D297" s="128"/>
      <c r="E297" s="129" t="s">
        <v>63</v>
      </c>
      <c r="F297" s="130">
        <v>46227</v>
      </c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</row>
    <row r="298" spans="2:46" ht="15.75" thickBot="1">
      <c r="B298" s="177">
        <v>46230.307025462964</v>
      </c>
      <c r="C298" s="178">
        <v>6</v>
      </c>
      <c r="D298" s="179"/>
      <c r="E298" s="180" t="s">
        <v>63</v>
      </c>
      <c r="F298" s="181">
        <v>46230</v>
      </c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  <c r="AC298" s="179"/>
      <c r="AD298" s="179"/>
      <c r="AE298" s="179"/>
      <c r="AF298" s="179"/>
      <c r="AG298" s="179"/>
      <c r="AH298" s="179"/>
      <c r="AI298" s="179"/>
      <c r="AJ298" s="179"/>
      <c r="AK298" s="179"/>
      <c r="AL298" s="179"/>
      <c r="AM298" s="179"/>
      <c r="AN298" s="179"/>
      <c r="AO298" s="131"/>
      <c r="AP298" s="131"/>
      <c r="AQ298" s="131"/>
      <c r="AR298" s="131"/>
      <c r="AS298" s="131"/>
      <c r="AT298" s="131"/>
    </row>
    <row r="299" spans="2:46" ht="15.75" thickBot="1">
      <c r="B299" s="194">
        <v>46231.305150462962</v>
      </c>
      <c r="C299" s="195">
        <v>6</v>
      </c>
      <c r="D299" s="196"/>
      <c r="E299" s="197" t="s">
        <v>63</v>
      </c>
      <c r="F299" s="198">
        <v>46231</v>
      </c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  <c r="AA299" s="196"/>
      <c r="AB299" s="196"/>
      <c r="AC299" s="196"/>
      <c r="AD299" s="196"/>
      <c r="AE299" s="196"/>
      <c r="AF299" s="196"/>
      <c r="AG299" s="196"/>
      <c r="AH299" s="196"/>
      <c r="AI299" s="196"/>
      <c r="AJ299" s="196"/>
      <c r="AK299" s="196"/>
      <c r="AL299" s="196"/>
      <c r="AM299" s="196"/>
      <c r="AN299" s="196"/>
      <c r="AO299" s="193"/>
      <c r="AP299" s="193"/>
      <c r="AQ299" s="193"/>
      <c r="AR299" s="193"/>
      <c r="AS299" s="193"/>
      <c r="AT299" s="193"/>
    </row>
    <row r="300" spans="2:46" ht="15.75" thickBot="1">
      <c r="B300" s="189">
        <v>46232.311701388891</v>
      </c>
      <c r="C300" s="199">
        <v>6</v>
      </c>
      <c r="D300" s="191"/>
      <c r="E300" s="190" t="s">
        <v>63</v>
      </c>
      <c r="F300" s="192">
        <v>46232</v>
      </c>
      <c r="G300" s="191"/>
      <c r="H300" s="191"/>
      <c r="I300" s="191"/>
      <c r="J300" s="191"/>
      <c r="K300" s="191"/>
      <c r="L300" s="191"/>
      <c r="M300" s="191"/>
      <c r="N300" s="191"/>
      <c r="O300" s="191"/>
      <c r="P300" s="191"/>
      <c r="Q300" s="191"/>
      <c r="R300" s="191"/>
      <c r="S300" s="191"/>
      <c r="T300" s="191"/>
      <c r="U300" s="191"/>
      <c r="V300" s="191"/>
      <c r="W300" s="191"/>
      <c r="X300" s="191"/>
      <c r="Y300" s="191"/>
      <c r="Z300" s="191"/>
      <c r="AA300" s="191"/>
      <c r="AB300" s="191"/>
      <c r="AC300" s="191"/>
      <c r="AD300" s="191"/>
      <c r="AE300" s="191"/>
      <c r="AF300" s="191"/>
      <c r="AG300" s="191"/>
      <c r="AH300" s="191"/>
      <c r="AI300" s="191"/>
      <c r="AJ300" s="191"/>
      <c r="AK300" s="191"/>
      <c r="AL300" s="191"/>
      <c r="AM300" s="191"/>
      <c r="AN300" s="191"/>
      <c r="AO300" s="193"/>
      <c r="AP300" s="193"/>
      <c r="AQ300" s="193"/>
      <c r="AR300" s="193"/>
      <c r="AS300" s="193"/>
      <c r="AT300" s="193"/>
    </row>
    <row r="301" spans="2:46" ht="15.75" thickBot="1">
      <c r="B301" s="194">
        <v>46233.302916666667</v>
      </c>
      <c r="C301" s="195">
        <v>6</v>
      </c>
      <c r="D301" s="196"/>
      <c r="E301" s="197" t="s">
        <v>63</v>
      </c>
      <c r="F301" s="198">
        <v>46233</v>
      </c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  <c r="AA301" s="196"/>
      <c r="AB301" s="196"/>
      <c r="AC301" s="196"/>
      <c r="AD301" s="196"/>
      <c r="AE301" s="196"/>
      <c r="AF301" s="196"/>
      <c r="AG301" s="196"/>
      <c r="AH301" s="196"/>
      <c r="AI301" s="196"/>
      <c r="AJ301" s="196"/>
      <c r="AK301" s="196"/>
      <c r="AL301" s="196"/>
      <c r="AM301" s="196"/>
      <c r="AN301" s="196"/>
      <c r="AO301" s="193"/>
      <c r="AP301" s="193"/>
      <c r="AQ301" s="193"/>
      <c r="AR301" s="193"/>
      <c r="AS301" s="193"/>
      <c r="AT301" s="193"/>
    </row>
    <row r="302" spans="2:46" ht="15.75" thickBot="1">
      <c r="B302" s="189">
        <v>46234.312060185184</v>
      </c>
      <c r="C302" s="199">
        <v>6</v>
      </c>
      <c r="D302" s="191"/>
      <c r="E302" s="190" t="s">
        <v>63</v>
      </c>
      <c r="F302" s="192">
        <v>46234</v>
      </c>
      <c r="G302" s="191"/>
      <c r="H302" s="191"/>
      <c r="I302" s="191"/>
      <c r="J302" s="191"/>
      <c r="K302" s="191"/>
      <c r="L302" s="191"/>
      <c r="M302" s="191"/>
      <c r="N302" s="191"/>
      <c r="O302" s="191"/>
      <c r="P302" s="191"/>
      <c r="Q302" s="191"/>
      <c r="R302" s="191"/>
      <c r="S302" s="191"/>
      <c r="T302" s="191"/>
      <c r="U302" s="191"/>
      <c r="V302" s="191"/>
      <c r="W302" s="191"/>
      <c r="X302" s="191"/>
      <c r="Y302" s="191"/>
      <c r="Z302" s="191"/>
      <c r="AA302" s="191"/>
      <c r="AB302" s="191"/>
      <c r="AC302" s="191"/>
      <c r="AD302" s="191"/>
      <c r="AE302" s="191"/>
      <c r="AF302" s="191"/>
      <c r="AG302" s="191"/>
      <c r="AH302" s="191"/>
      <c r="AI302" s="191"/>
      <c r="AJ302" s="191"/>
      <c r="AK302" s="191"/>
      <c r="AL302" s="191"/>
      <c r="AM302" s="191"/>
      <c r="AN302" s="191"/>
      <c r="AO302" s="193"/>
      <c r="AP302" s="193"/>
      <c r="AQ302" s="193"/>
      <c r="AR302" s="193"/>
      <c r="AS302" s="193"/>
      <c r="AT302" s="193"/>
    </row>
    <row r="303" spans="2:46" ht="15.75" thickBot="1">
      <c r="B303" s="213">
        <v>46237.301898148151</v>
      </c>
      <c r="C303" s="214">
        <v>6</v>
      </c>
      <c r="D303" s="215"/>
      <c r="E303" s="216" t="s">
        <v>63</v>
      </c>
      <c r="F303" s="217">
        <v>46237</v>
      </c>
      <c r="G303" s="215"/>
      <c r="H303" s="215"/>
      <c r="I303" s="215"/>
      <c r="J303" s="215"/>
      <c r="K303" s="215"/>
      <c r="L303" s="215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  <c r="AA303" s="215"/>
      <c r="AB303" s="215"/>
      <c r="AC303" s="215"/>
      <c r="AD303" s="215"/>
      <c r="AE303" s="215"/>
      <c r="AF303" s="215"/>
      <c r="AG303" s="215"/>
      <c r="AH303" s="215"/>
      <c r="AI303" s="215"/>
      <c r="AJ303" s="215"/>
      <c r="AK303" s="215"/>
      <c r="AL303" s="215"/>
      <c r="AM303" s="215"/>
      <c r="AN303" s="215"/>
      <c r="AO303" s="137"/>
      <c r="AP303" s="137"/>
      <c r="AQ303" s="137"/>
      <c r="AR303" s="137"/>
      <c r="AS303" s="137"/>
      <c r="AT303" s="137"/>
    </row>
    <row r="304" spans="2:46">
      <c r="B304" s="19">
        <v>46174.536354166667</v>
      </c>
      <c r="C304" s="20">
        <v>7</v>
      </c>
      <c r="D304" s="21"/>
      <c r="E304" s="20" t="s">
        <v>63</v>
      </c>
      <c r="F304" s="8">
        <v>46174</v>
      </c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</row>
    <row r="305" spans="2:46">
      <c r="B305" s="19">
        <v>46175.52443287037</v>
      </c>
      <c r="C305" s="20">
        <v>7</v>
      </c>
      <c r="D305" s="21"/>
      <c r="E305" s="20" t="s">
        <v>63</v>
      </c>
      <c r="F305" s="8">
        <v>46175</v>
      </c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</row>
    <row r="306" spans="2:46" ht="51">
      <c r="B306" s="16">
        <v>46176.327187499999</v>
      </c>
      <c r="C306" s="9">
        <v>7</v>
      </c>
      <c r="D306" s="11"/>
      <c r="E306" s="11"/>
      <c r="F306" s="6">
        <v>46176</v>
      </c>
      <c r="G306" s="9" t="s">
        <v>124</v>
      </c>
      <c r="H306" s="9">
        <v>1330</v>
      </c>
      <c r="I306" s="10">
        <v>0.31944444444444448</v>
      </c>
      <c r="J306" s="9">
        <v>2</v>
      </c>
      <c r="K306" s="9" t="s">
        <v>125</v>
      </c>
      <c r="L306" s="11"/>
      <c r="M306" s="9" t="s">
        <v>72</v>
      </c>
      <c r="N306" s="9" t="s">
        <v>130</v>
      </c>
      <c r="O306" s="9" t="s">
        <v>45</v>
      </c>
      <c r="P306" s="9" t="s">
        <v>84</v>
      </c>
      <c r="Q306" s="9" t="s">
        <v>126</v>
      </c>
      <c r="R306" s="9" t="s">
        <v>86</v>
      </c>
      <c r="S306" s="9" t="s">
        <v>127</v>
      </c>
      <c r="T306" s="9" t="s">
        <v>131</v>
      </c>
      <c r="U306" s="9" t="s">
        <v>39</v>
      </c>
      <c r="V306" s="11"/>
      <c r="W306" s="11"/>
      <c r="X306" s="11"/>
      <c r="Y306" s="11"/>
      <c r="Z306" s="11"/>
      <c r="AA306" s="11"/>
      <c r="AB306" s="9" t="s">
        <v>128</v>
      </c>
      <c r="AC306" s="9" t="s">
        <v>129</v>
      </c>
      <c r="AD306" s="12">
        <v>1533</v>
      </c>
      <c r="AE306" s="12"/>
      <c r="AF306" s="13">
        <v>0.65625</v>
      </c>
      <c r="AG306" s="12" t="s">
        <v>132</v>
      </c>
      <c r="AH306" s="9" t="s">
        <v>43</v>
      </c>
      <c r="AI306" s="11">
        <v>8</v>
      </c>
      <c r="AJ306" s="11"/>
      <c r="AK306" s="9" t="s">
        <v>81</v>
      </c>
      <c r="AL306" s="11"/>
      <c r="AM306" s="11"/>
      <c r="AN306" s="11"/>
      <c r="AO306" s="11"/>
      <c r="AP306" s="11"/>
      <c r="AQ306" s="11"/>
      <c r="AR306" s="11"/>
      <c r="AS306" s="17">
        <f t="shared" ref="AS306:AS339" si="22">(AD306-H306)*J306</f>
        <v>406</v>
      </c>
      <c r="AT306" s="35">
        <f t="shared" ref="AT306:AT339" si="23">AS306-AQ306+AR306</f>
        <v>406</v>
      </c>
    </row>
    <row r="307" spans="2:46" ht="51">
      <c r="B307" s="16">
        <v>46177.31040509259</v>
      </c>
      <c r="C307" s="9">
        <v>7</v>
      </c>
      <c r="D307" s="11"/>
      <c r="E307" s="11"/>
      <c r="F307" s="6">
        <v>46177</v>
      </c>
      <c r="G307" s="9" t="s">
        <v>124</v>
      </c>
      <c r="H307" s="9">
        <v>1533</v>
      </c>
      <c r="I307" s="10">
        <v>0.3125</v>
      </c>
      <c r="J307" s="9">
        <v>2</v>
      </c>
      <c r="K307" s="9" t="s">
        <v>125</v>
      </c>
      <c r="L307" s="11"/>
      <c r="M307" s="11"/>
      <c r="N307" s="9" t="s">
        <v>130</v>
      </c>
      <c r="O307" s="11"/>
      <c r="P307" s="11"/>
      <c r="Q307" s="11"/>
      <c r="R307" s="9" t="s">
        <v>86</v>
      </c>
      <c r="S307" s="11"/>
      <c r="T307" s="11" t="s">
        <v>131</v>
      </c>
      <c r="U307" s="11"/>
      <c r="V307" s="11"/>
      <c r="W307" s="11"/>
      <c r="X307" s="11"/>
      <c r="Y307" s="11"/>
      <c r="Z307" s="11"/>
      <c r="AA307" s="11"/>
      <c r="AB307" s="11"/>
      <c r="AC307" s="11"/>
      <c r="AD307" s="12">
        <v>1818</v>
      </c>
      <c r="AE307" s="12"/>
      <c r="AF307" s="13">
        <v>0.65625</v>
      </c>
      <c r="AG307" s="12" t="s">
        <v>46</v>
      </c>
      <c r="AH307" s="9" t="s">
        <v>43</v>
      </c>
      <c r="AI307" s="12">
        <v>2</v>
      </c>
      <c r="AJ307" s="11"/>
      <c r="AK307" s="9" t="s">
        <v>112</v>
      </c>
      <c r="AL307" s="11"/>
      <c r="AM307" s="11"/>
      <c r="AN307" s="11"/>
      <c r="AO307" s="11"/>
      <c r="AP307" s="11"/>
      <c r="AQ307" s="11"/>
      <c r="AR307" s="11"/>
      <c r="AS307" s="17">
        <f t="shared" si="22"/>
        <v>570</v>
      </c>
      <c r="AT307" s="35">
        <f t="shared" si="23"/>
        <v>570</v>
      </c>
    </row>
    <row r="308" spans="2:46">
      <c r="B308" s="36">
        <v>46178.303530092591</v>
      </c>
      <c r="C308" s="37">
        <v>7</v>
      </c>
      <c r="D308" s="38"/>
      <c r="E308" s="37" t="s">
        <v>63</v>
      </c>
      <c r="F308" s="39">
        <v>46178</v>
      </c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17">
        <f t="shared" si="22"/>
        <v>0</v>
      </c>
      <c r="AT308" s="32">
        <f t="shared" si="23"/>
        <v>0</v>
      </c>
    </row>
    <row r="309" spans="2:46" ht="51">
      <c r="B309" s="18">
        <v>46181.657592592594</v>
      </c>
      <c r="C309" s="12">
        <v>7</v>
      </c>
      <c r="D309" s="14"/>
      <c r="E309" s="14"/>
      <c r="F309" s="7">
        <v>46181</v>
      </c>
      <c r="G309" s="12" t="s">
        <v>124</v>
      </c>
      <c r="H309" s="12">
        <v>1818</v>
      </c>
      <c r="I309" s="13">
        <v>0.31944444444444448</v>
      </c>
      <c r="J309" s="12">
        <v>2</v>
      </c>
      <c r="K309" s="12" t="s">
        <v>125</v>
      </c>
      <c r="L309" s="14"/>
      <c r="M309" s="14"/>
      <c r="N309" s="9" t="s">
        <v>130</v>
      </c>
      <c r="O309" s="14"/>
      <c r="P309" s="14"/>
      <c r="Q309" s="14"/>
      <c r="R309" s="12" t="s">
        <v>86</v>
      </c>
      <c r="S309" s="14"/>
      <c r="T309" s="14" t="s">
        <v>131</v>
      </c>
      <c r="U309" s="14"/>
      <c r="V309" s="14"/>
      <c r="W309" s="14"/>
      <c r="X309" s="14"/>
      <c r="Y309" s="14"/>
      <c r="Z309" s="14"/>
      <c r="AA309" s="14"/>
      <c r="AB309" s="14"/>
      <c r="AC309" s="14"/>
      <c r="AD309" s="12">
        <v>2034</v>
      </c>
      <c r="AE309" s="12"/>
      <c r="AF309" s="13">
        <v>0.65625</v>
      </c>
      <c r="AG309" s="12" t="s">
        <v>110</v>
      </c>
      <c r="AH309" s="12" t="s">
        <v>43</v>
      </c>
      <c r="AI309" s="12">
        <v>1</v>
      </c>
      <c r="AJ309" s="14"/>
      <c r="AK309" s="12" t="s">
        <v>180</v>
      </c>
      <c r="AL309" s="14"/>
      <c r="AM309" s="14"/>
      <c r="AN309" s="14"/>
      <c r="AO309" s="14"/>
      <c r="AP309" s="14"/>
      <c r="AQ309" s="14"/>
      <c r="AR309" s="14"/>
      <c r="AS309" s="17">
        <f t="shared" si="22"/>
        <v>432</v>
      </c>
      <c r="AT309" s="35">
        <f t="shared" si="23"/>
        <v>432</v>
      </c>
    </row>
    <row r="310" spans="2:46" ht="63.75">
      <c r="B310" s="16">
        <v>46182.660254629627</v>
      </c>
      <c r="C310" s="9">
        <v>7</v>
      </c>
      <c r="D310" s="11"/>
      <c r="E310" s="11"/>
      <c r="F310" s="6">
        <v>46182</v>
      </c>
      <c r="G310" s="9" t="s">
        <v>124</v>
      </c>
      <c r="H310" s="9">
        <v>2034</v>
      </c>
      <c r="I310" s="10">
        <v>0.34375</v>
      </c>
      <c r="J310" s="9">
        <v>2</v>
      </c>
      <c r="K310" s="9" t="s">
        <v>125</v>
      </c>
      <c r="L310" s="11"/>
      <c r="M310" s="11"/>
      <c r="N310" s="9" t="s">
        <v>130</v>
      </c>
      <c r="O310" s="11"/>
      <c r="P310" s="11"/>
      <c r="Q310" s="11"/>
      <c r="R310" s="9" t="s">
        <v>86</v>
      </c>
      <c r="S310" s="11"/>
      <c r="T310" s="11" t="s">
        <v>131</v>
      </c>
      <c r="U310" s="11"/>
      <c r="V310" s="11"/>
      <c r="W310" s="11"/>
      <c r="X310" s="11"/>
      <c r="Y310" s="11"/>
      <c r="Z310" s="11"/>
      <c r="AA310" s="11"/>
      <c r="AB310" s="9" t="s">
        <v>189</v>
      </c>
      <c r="AC310" s="9" t="s">
        <v>129</v>
      </c>
      <c r="AD310" s="9">
        <v>2254</v>
      </c>
      <c r="AE310" s="9"/>
      <c r="AF310" s="10">
        <v>0.65625</v>
      </c>
      <c r="AG310" s="9" t="s">
        <v>159</v>
      </c>
      <c r="AH310" s="9" t="s">
        <v>43</v>
      </c>
      <c r="AI310" s="11"/>
      <c r="AJ310" s="11"/>
      <c r="AK310" s="9" t="s">
        <v>144</v>
      </c>
      <c r="AL310" s="11"/>
      <c r="AM310" s="11"/>
      <c r="AN310" s="11"/>
      <c r="AO310" s="11"/>
      <c r="AQ310" s="11"/>
      <c r="AR310" s="11"/>
      <c r="AS310" s="17">
        <f t="shared" si="22"/>
        <v>440</v>
      </c>
      <c r="AT310" s="35">
        <f t="shared" si="23"/>
        <v>440</v>
      </c>
    </row>
    <row r="311" spans="2:46">
      <c r="B311" s="36">
        <v>46183.309259259258</v>
      </c>
      <c r="C311" s="37">
        <v>7</v>
      </c>
      <c r="D311" s="38"/>
      <c r="E311" s="37" t="s">
        <v>63</v>
      </c>
      <c r="F311" s="39">
        <v>46183</v>
      </c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17">
        <f t="shared" si="22"/>
        <v>0</v>
      </c>
      <c r="AT311" s="41">
        <f t="shared" si="23"/>
        <v>0</v>
      </c>
    </row>
    <row r="312" spans="2:46" ht="63.75">
      <c r="B312" s="43">
        <v>46184.662870370368</v>
      </c>
      <c r="C312" s="44">
        <v>7</v>
      </c>
      <c r="D312" s="45"/>
      <c r="E312" s="45"/>
      <c r="F312" s="46">
        <v>46184</v>
      </c>
      <c r="G312" s="47" t="s">
        <v>124</v>
      </c>
      <c r="H312" s="44">
        <v>2254</v>
      </c>
      <c r="I312" s="48">
        <v>0.3263888888888889</v>
      </c>
      <c r="J312" s="44">
        <v>2</v>
      </c>
      <c r="K312" s="47" t="s">
        <v>125</v>
      </c>
      <c r="L312" s="45"/>
      <c r="M312" s="45"/>
      <c r="N312" s="9" t="s">
        <v>130</v>
      </c>
      <c r="O312" s="45"/>
      <c r="P312" s="45"/>
      <c r="Q312" s="45"/>
      <c r="R312" s="47" t="s">
        <v>86</v>
      </c>
      <c r="S312" s="45"/>
      <c r="T312" s="45" t="s">
        <v>131</v>
      </c>
      <c r="U312" s="45"/>
      <c r="V312" s="45"/>
      <c r="W312" s="45"/>
      <c r="X312" s="45"/>
      <c r="Y312" s="45"/>
      <c r="Z312" s="45"/>
      <c r="AA312" s="45"/>
      <c r="AB312" s="47" t="s">
        <v>204</v>
      </c>
      <c r="AC312" s="47" t="s">
        <v>129</v>
      </c>
      <c r="AD312" s="44">
        <v>2562</v>
      </c>
      <c r="AE312" s="44"/>
      <c r="AF312" s="48">
        <v>0.65625</v>
      </c>
      <c r="AG312" s="47" t="s">
        <v>205</v>
      </c>
      <c r="AH312" s="47" t="s">
        <v>43</v>
      </c>
      <c r="AI312" s="44">
        <v>0</v>
      </c>
      <c r="AJ312" s="45"/>
      <c r="AK312" s="47" t="s">
        <v>112</v>
      </c>
      <c r="AL312" s="45"/>
      <c r="AM312" s="45"/>
      <c r="AN312" s="45"/>
      <c r="AO312" s="45"/>
      <c r="AP312" s="45"/>
      <c r="AQ312" s="44">
        <v>324</v>
      </c>
      <c r="AR312" s="49">
        <v>108</v>
      </c>
      <c r="AS312" s="17">
        <f t="shared" si="22"/>
        <v>616</v>
      </c>
      <c r="AT312" s="35">
        <f t="shared" si="23"/>
        <v>400</v>
      </c>
    </row>
    <row r="313" spans="2:46" ht="63.75">
      <c r="B313" s="50">
        <v>46185.656597222223</v>
      </c>
      <c r="C313" s="51">
        <v>7</v>
      </c>
      <c r="D313" s="52"/>
      <c r="E313" s="52"/>
      <c r="F313" s="53">
        <v>46185</v>
      </c>
      <c r="G313" s="54" t="s">
        <v>124</v>
      </c>
      <c r="H313" s="51">
        <v>2562</v>
      </c>
      <c r="I313" s="55">
        <v>0.30555555555555552</v>
      </c>
      <c r="J313" s="51">
        <v>2</v>
      </c>
      <c r="K313" s="54" t="s">
        <v>125</v>
      </c>
      <c r="L313" s="52"/>
      <c r="M313" s="54" t="s">
        <v>127</v>
      </c>
      <c r="N313" s="54" t="s">
        <v>233</v>
      </c>
      <c r="O313" s="54" t="s">
        <v>39</v>
      </c>
      <c r="P313" s="54" t="s">
        <v>84</v>
      </c>
      <c r="Q313" s="54" t="s">
        <v>232</v>
      </c>
      <c r="R313" s="54" t="s">
        <v>86</v>
      </c>
      <c r="S313" s="52"/>
      <c r="T313" s="52" t="s">
        <v>131</v>
      </c>
      <c r="U313" s="52"/>
      <c r="V313" s="52"/>
      <c r="W313" s="52"/>
      <c r="X313" s="52"/>
      <c r="Y313" s="52"/>
      <c r="Z313" s="52"/>
      <c r="AA313" s="52"/>
      <c r="AB313" s="54" t="s">
        <v>204</v>
      </c>
      <c r="AC313" s="54" t="s">
        <v>129</v>
      </c>
      <c r="AD313" s="51">
        <v>2790</v>
      </c>
      <c r="AE313" s="51"/>
      <c r="AF313" s="55">
        <v>0.64583333333333337</v>
      </c>
      <c r="AG313" s="54" t="s">
        <v>205</v>
      </c>
      <c r="AH313" s="54" t="s">
        <v>43</v>
      </c>
      <c r="AI313" s="51">
        <v>6</v>
      </c>
      <c r="AJ313" s="52"/>
      <c r="AK313" s="54" t="s">
        <v>81</v>
      </c>
      <c r="AL313" s="52"/>
      <c r="AM313" s="52"/>
      <c r="AN313" s="52"/>
      <c r="AO313" s="45"/>
      <c r="AP313" s="45"/>
      <c r="AQ313" s="51">
        <v>380</v>
      </c>
      <c r="AR313" s="17">
        <v>324</v>
      </c>
      <c r="AS313" s="17">
        <f t="shared" si="22"/>
        <v>456</v>
      </c>
      <c r="AT313" s="35">
        <f t="shared" si="23"/>
        <v>400</v>
      </c>
    </row>
    <row r="314" spans="2:46">
      <c r="B314" s="62">
        <v>46189.322430555556</v>
      </c>
      <c r="C314" s="63">
        <v>7</v>
      </c>
      <c r="D314" s="2"/>
      <c r="E314" s="3" t="s">
        <v>63</v>
      </c>
      <c r="F314" s="64">
        <v>46189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7"/>
      <c r="AS314" s="27">
        <f t="shared" si="22"/>
        <v>0</v>
      </c>
      <c r="AT314" s="32">
        <f t="shared" si="23"/>
        <v>0</v>
      </c>
    </row>
    <row r="315" spans="2:46" ht="63.75">
      <c r="B315" s="50">
        <v>46189.660810185182</v>
      </c>
      <c r="C315" s="51">
        <v>7</v>
      </c>
      <c r="D315" s="54" t="s">
        <v>254</v>
      </c>
      <c r="E315" s="52"/>
      <c r="F315" s="53">
        <v>46189</v>
      </c>
      <c r="G315" s="54" t="s">
        <v>255</v>
      </c>
      <c r="H315" s="51">
        <v>0</v>
      </c>
      <c r="I315" s="55">
        <v>0.46527777777777773</v>
      </c>
      <c r="J315" s="51">
        <v>2</v>
      </c>
      <c r="K315" s="54" t="s">
        <v>256</v>
      </c>
      <c r="L315" s="52"/>
      <c r="M315" s="54" t="s">
        <v>72</v>
      </c>
      <c r="N315" s="54" t="s">
        <v>258</v>
      </c>
      <c r="O315" s="54" t="s">
        <v>45</v>
      </c>
      <c r="P315" s="54" t="s">
        <v>84</v>
      </c>
      <c r="Q315" s="54" t="s">
        <v>212</v>
      </c>
      <c r="R315" s="54" t="s">
        <v>41</v>
      </c>
      <c r="S315" s="54" t="s">
        <v>127</v>
      </c>
      <c r="T315" s="54" t="s">
        <v>259</v>
      </c>
      <c r="U315" s="54" t="s">
        <v>39</v>
      </c>
      <c r="V315" s="52"/>
      <c r="W315" s="52"/>
      <c r="X315" s="52"/>
      <c r="Y315" s="52"/>
      <c r="Z315" s="52"/>
      <c r="AA315" s="52"/>
      <c r="AB315" s="54" t="s">
        <v>204</v>
      </c>
      <c r="AC315" s="54" t="s">
        <v>129</v>
      </c>
      <c r="AD315" s="51">
        <v>406</v>
      </c>
      <c r="AE315" s="51"/>
      <c r="AF315" s="55">
        <v>0.65625</v>
      </c>
      <c r="AG315" s="54" t="s">
        <v>106</v>
      </c>
      <c r="AH315" s="54" t="s">
        <v>43</v>
      </c>
      <c r="AI315" s="51">
        <v>0</v>
      </c>
      <c r="AJ315" s="54" t="s">
        <v>257</v>
      </c>
      <c r="AK315" s="54" t="s">
        <v>81</v>
      </c>
      <c r="AL315" s="52"/>
      <c r="AM315" s="52"/>
      <c r="AN315" s="52"/>
      <c r="AO315" s="52"/>
      <c r="AP315" s="52"/>
      <c r="AQ315" s="51">
        <v>212</v>
      </c>
      <c r="AR315" s="17">
        <v>380</v>
      </c>
      <c r="AS315" s="17">
        <f t="shared" si="22"/>
        <v>812</v>
      </c>
      <c r="AT315" s="35">
        <f t="shared" si="23"/>
        <v>980</v>
      </c>
    </row>
    <row r="316" spans="2:46" ht="38.25">
      <c r="B316" s="43">
        <v>46190.661377314813</v>
      </c>
      <c r="C316" s="44">
        <v>7</v>
      </c>
      <c r="D316" s="45"/>
      <c r="E316" s="45"/>
      <c r="F316" s="46">
        <v>46190</v>
      </c>
      <c r="G316" s="47" t="s">
        <v>255</v>
      </c>
      <c r="H316" s="44">
        <v>406</v>
      </c>
      <c r="I316" s="48">
        <v>0.3125</v>
      </c>
      <c r="J316" s="44">
        <v>2</v>
      </c>
      <c r="K316" s="47" t="s">
        <v>272</v>
      </c>
      <c r="L316" s="45"/>
      <c r="M316" s="45"/>
      <c r="N316" s="45"/>
      <c r="O316" s="45"/>
      <c r="P316" s="45"/>
      <c r="Q316" s="45"/>
      <c r="R316" s="47" t="s">
        <v>41</v>
      </c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  <c r="AD316" s="44">
        <v>1001</v>
      </c>
      <c r="AE316" s="44"/>
      <c r="AF316" s="48">
        <v>0.65625</v>
      </c>
      <c r="AG316" s="47" t="s">
        <v>163</v>
      </c>
      <c r="AH316" s="47" t="s">
        <v>43</v>
      </c>
      <c r="AI316" s="44">
        <v>0</v>
      </c>
      <c r="AJ316" s="45"/>
      <c r="AK316" s="47" t="s">
        <v>112</v>
      </c>
      <c r="AL316" s="45"/>
      <c r="AM316" s="45"/>
      <c r="AN316" s="45"/>
      <c r="AO316" s="52"/>
      <c r="AP316" s="52"/>
      <c r="AQ316" s="44">
        <v>202</v>
      </c>
      <c r="AR316" s="17">
        <v>212</v>
      </c>
      <c r="AS316" s="17">
        <f t="shared" si="22"/>
        <v>1190</v>
      </c>
      <c r="AT316" s="35">
        <f t="shared" si="23"/>
        <v>1200</v>
      </c>
    </row>
    <row r="317" spans="2:46" ht="38.25">
      <c r="B317" s="50">
        <v>46191.398935185185</v>
      </c>
      <c r="C317" s="51">
        <v>7</v>
      </c>
      <c r="D317" s="52"/>
      <c r="E317" s="52"/>
      <c r="F317" s="53">
        <v>46191</v>
      </c>
      <c r="G317" s="54" t="s">
        <v>255</v>
      </c>
      <c r="H317" s="51">
        <v>1001</v>
      </c>
      <c r="I317" s="55">
        <v>0.30555555555555552</v>
      </c>
      <c r="J317" s="51">
        <v>2</v>
      </c>
      <c r="K317" s="54" t="s">
        <v>292</v>
      </c>
      <c r="L317" s="52"/>
      <c r="M317" s="52"/>
      <c r="N317" s="52"/>
      <c r="O317" s="52"/>
      <c r="P317" s="52"/>
      <c r="Q317" s="52"/>
      <c r="R317" s="54" t="s">
        <v>41</v>
      </c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1">
        <v>1108</v>
      </c>
      <c r="AE317" s="51"/>
      <c r="AF317" s="55">
        <v>0.35416666666666669</v>
      </c>
      <c r="AG317" s="54" t="s">
        <v>170</v>
      </c>
      <c r="AH317" s="54" t="s">
        <v>43</v>
      </c>
      <c r="AI317" s="51">
        <v>0</v>
      </c>
      <c r="AJ317" s="52"/>
      <c r="AK317" s="54" t="s">
        <v>112</v>
      </c>
      <c r="AL317" s="52"/>
      <c r="AM317" s="52"/>
      <c r="AN317" s="52"/>
      <c r="AO317" s="52"/>
      <c r="AP317" s="52"/>
      <c r="AQ317" s="51">
        <v>214</v>
      </c>
      <c r="AR317" s="17">
        <v>202</v>
      </c>
      <c r="AS317" s="17">
        <f t="shared" si="22"/>
        <v>214</v>
      </c>
      <c r="AT317" s="35">
        <f t="shared" si="23"/>
        <v>202</v>
      </c>
    </row>
    <row r="318" spans="2:46">
      <c r="B318" s="70">
        <v>46192.313067129631</v>
      </c>
      <c r="C318" s="71">
        <v>7</v>
      </c>
      <c r="D318" s="65"/>
      <c r="E318" s="66" t="s">
        <v>63</v>
      </c>
      <c r="F318" s="72">
        <v>46192</v>
      </c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7"/>
      <c r="AS318" s="67">
        <f t="shared" si="22"/>
        <v>0</v>
      </c>
      <c r="AT318" s="41">
        <f t="shared" si="23"/>
        <v>0</v>
      </c>
    </row>
    <row r="319" spans="2:46" ht="38.25">
      <c r="B319" s="50">
        <v>46195.447187500002</v>
      </c>
      <c r="C319" s="51">
        <v>7</v>
      </c>
      <c r="D319" s="52"/>
      <c r="E319" s="52"/>
      <c r="F319" s="53">
        <v>46195</v>
      </c>
      <c r="G319" s="54" t="s">
        <v>255</v>
      </c>
      <c r="H319" s="51">
        <v>1108</v>
      </c>
      <c r="I319" s="55">
        <v>0.3125</v>
      </c>
      <c r="J319" s="51">
        <v>2</v>
      </c>
      <c r="K319" s="54" t="s">
        <v>303</v>
      </c>
      <c r="L319" s="52"/>
      <c r="M319" s="52"/>
      <c r="N319" s="52"/>
      <c r="O319" s="52"/>
      <c r="P319" s="52"/>
      <c r="Q319" s="52"/>
      <c r="R319" s="54" t="s">
        <v>41</v>
      </c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1">
        <v>1400</v>
      </c>
      <c r="AE319" s="51"/>
      <c r="AF319" s="55">
        <v>0.4375</v>
      </c>
      <c r="AG319" s="54" t="s">
        <v>123</v>
      </c>
      <c r="AH319" s="54" t="s">
        <v>43</v>
      </c>
      <c r="AI319" s="51">
        <v>0</v>
      </c>
      <c r="AJ319" s="52"/>
      <c r="AK319" s="54" t="s">
        <v>71</v>
      </c>
      <c r="AL319" s="52"/>
      <c r="AM319" s="52"/>
      <c r="AN319" s="52"/>
      <c r="AO319" s="52"/>
      <c r="AP319" s="52"/>
      <c r="AQ319" s="51">
        <v>400</v>
      </c>
      <c r="AR319" s="17">
        <v>214</v>
      </c>
      <c r="AS319" s="17">
        <f t="shared" si="22"/>
        <v>584</v>
      </c>
      <c r="AT319" s="35">
        <f t="shared" si="23"/>
        <v>398</v>
      </c>
    </row>
    <row r="320" spans="2:46" ht="51">
      <c r="B320" s="43">
        <v>46196.443668981483</v>
      </c>
      <c r="C320" s="44">
        <v>7</v>
      </c>
      <c r="D320" s="45"/>
      <c r="E320" s="45"/>
      <c r="F320" s="46">
        <v>46196</v>
      </c>
      <c r="G320" s="47" t="s">
        <v>255</v>
      </c>
      <c r="H320" s="44">
        <v>1400</v>
      </c>
      <c r="I320" s="48">
        <v>0.30555555555555552</v>
      </c>
      <c r="J320" s="44">
        <v>2</v>
      </c>
      <c r="K320" s="47" t="s">
        <v>309</v>
      </c>
      <c r="L320" s="45"/>
      <c r="M320" s="45"/>
      <c r="N320" s="45"/>
      <c r="O320" s="45"/>
      <c r="P320" s="45"/>
      <c r="Q320" s="45"/>
      <c r="R320" s="47" t="s">
        <v>41</v>
      </c>
      <c r="S320" s="45"/>
      <c r="T320" s="45"/>
      <c r="U320" s="45"/>
      <c r="V320" s="45"/>
      <c r="W320" s="45"/>
      <c r="X320" s="45"/>
      <c r="Y320" s="45"/>
      <c r="Z320" s="45"/>
      <c r="AA320" s="45"/>
      <c r="AB320" s="47" t="s">
        <v>128</v>
      </c>
      <c r="AC320" s="47" t="s">
        <v>129</v>
      </c>
      <c r="AD320" s="44">
        <v>1681</v>
      </c>
      <c r="AE320" s="44"/>
      <c r="AF320" s="48">
        <v>0.4375</v>
      </c>
      <c r="AG320" s="47" t="s">
        <v>205</v>
      </c>
      <c r="AH320" s="47" t="s">
        <v>43</v>
      </c>
      <c r="AI320" s="44">
        <v>0</v>
      </c>
      <c r="AJ320" s="45"/>
      <c r="AK320" s="47" t="s">
        <v>112</v>
      </c>
      <c r="AL320" s="45"/>
      <c r="AM320" s="45"/>
      <c r="AN320" s="45"/>
      <c r="AO320" s="45"/>
      <c r="AQ320" s="44">
        <v>362</v>
      </c>
      <c r="AR320" s="17">
        <v>400</v>
      </c>
      <c r="AS320" s="17">
        <f t="shared" si="22"/>
        <v>562</v>
      </c>
      <c r="AT320" s="35">
        <f t="shared" si="23"/>
        <v>600</v>
      </c>
    </row>
    <row r="321" spans="2:46">
      <c r="B321" s="62">
        <v>46197.315011574072</v>
      </c>
      <c r="C321" s="63">
        <v>7</v>
      </c>
      <c r="D321" s="2"/>
      <c r="E321" s="3" t="s">
        <v>63</v>
      </c>
      <c r="F321" s="64">
        <v>46197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39">
        <f t="shared" ref="AP321:AQ346" si="24">AD321</f>
        <v>0</v>
      </c>
      <c r="AQ321" s="239">
        <f t="shared" si="24"/>
        <v>0</v>
      </c>
      <c r="AR321" s="239">
        <f t="shared" ref="AR321:AR343" si="25">AQ320</f>
        <v>362</v>
      </c>
      <c r="AS321" s="27">
        <f t="shared" si="22"/>
        <v>0</v>
      </c>
      <c r="AT321" s="32">
        <f t="shared" si="23"/>
        <v>362</v>
      </c>
    </row>
    <row r="322" spans="2:46">
      <c r="B322" s="62">
        <v>46198.308645833335</v>
      </c>
      <c r="C322" s="63">
        <v>7</v>
      </c>
      <c r="D322" s="2"/>
      <c r="E322" s="3" t="s">
        <v>63</v>
      </c>
      <c r="F322" s="64">
        <v>46198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39">
        <f t="shared" si="24"/>
        <v>0</v>
      </c>
      <c r="AQ322" s="239">
        <f t="shared" si="24"/>
        <v>0</v>
      </c>
      <c r="AR322" s="239">
        <f t="shared" si="25"/>
        <v>0</v>
      </c>
      <c r="AS322" s="27">
        <f t="shared" si="22"/>
        <v>0</v>
      </c>
      <c r="AT322" s="32">
        <f t="shared" si="23"/>
        <v>0</v>
      </c>
    </row>
    <row r="323" spans="2:46">
      <c r="B323" s="62">
        <v>46199.306076388886</v>
      </c>
      <c r="C323" s="63">
        <v>7</v>
      </c>
      <c r="D323" s="2"/>
      <c r="E323" s="3" t="s">
        <v>63</v>
      </c>
      <c r="F323" s="64">
        <v>46199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39">
        <f t="shared" si="24"/>
        <v>0</v>
      </c>
      <c r="AQ323" s="239">
        <f t="shared" si="24"/>
        <v>0</v>
      </c>
      <c r="AR323" s="239">
        <f t="shared" si="25"/>
        <v>0</v>
      </c>
      <c r="AS323" s="27">
        <f t="shared" si="22"/>
        <v>0</v>
      </c>
      <c r="AT323" s="32">
        <f t="shared" si="23"/>
        <v>0</v>
      </c>
    </row>
    <row r="324" spans="2:46">
      <c r="B324" s="62">
        <v>46203.313310185185</v>
      </c>
      <c r="C324" s="63">
        <v>7</v>
      </c>
      <c r="D324" s="2"/>
      <c r="E324" s="3" t="s">
        <v>63</v>
      </c>
      <c r="F324" s="64">
        <v>46203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39">
        <f t="shared" si="24"/>
        <v>0</v>
      </c>
      <c r="AQ324" s="239">
        <f t="shared" si="24"/>
        <v>0</v>
      </c>
      <c r="AR324" s="239">
        <f t="shared" si="25"/>
        <v>0</v>
      </c>
      <c r="AS324" s="27">
        <f t="shared" si="22"/>
        <v>0</v>
      </c>
      <c r="AT324" s="32">
        <f t="shared" si="23"/>
        <v>0</v>
      </c>
    </row>
    <row r="325" spans="2:46">
      <c r="B325" s="62">
        <v>46205.475416666668</v>
      </c>
      <c r="C325" s="2"/>
      <c r="D325" s="2"/>
      <c r="E325" s="3" t="s">
        <v>352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39">
        <f t="shared" si="24"/>
        <v>0</v>
      </c>
      <c r="AQ325" s="239">
        <f t="shared" si="24"/>
        <v>0</v>
      </c>
      <c r="AR325" s="239">
        <f t="shared" si="25"/>
        <v>0</v>
      </c>
      <c r="AS325" s="27">
        <f t="shared" si="22"/>
        <v>0</v>
      </c>
      <c r="AT325" s="32">
        <f t="shared" si="23"/>
        <v>0</v>
      </c>
    </row>
    <row r="326" spans="2:46">
      <c r="B326" s="62">
        <v>46205.487754629627</v>
      </c>
      <c r="C326" s="3" t="s">
        <v>423</v>
      </c>
      <c r="D326" s="2"/>
      <c r="E326" s="3" t="s">
        <v>352</v>
      </c>
      <c r="F326" s="64">
        <v>46204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39">
        <f t="shared" si="24"/>
        <v>0</v>
      </c>
      <c r="AQ326" s="239">
        <f t="shared" si="24"/>
        <v>0</v>
      </c>
      <c r="AR326" s="239">
        <f t="shared" si="25"/>
        <v>0</v>
      </c>
      <c r="AS326" s="27">
        <f t="shared" si="22"/>
        <v>0</v>
      </c>
      <c r="AT326" s="32">
        <f t="shared" si="23"/>
        <v>0</v>
      </c>
    </row>
    <row r="327" spans="2:46">
      <c r="B327" s="62">
        <v>46206.313020833331</v>
      </c>
      <c r="C327" s="63">
        <v>7</v>
      </c>
      <c r="D327" s="2"/>
      <c r="E327" s="3" t="s">
        <v>63</v>
      </c>
      <c r="F327" s="64">
        <v>46206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39">
        <f t="shared" si="24"/>
        <v>0</v>
      </c>
      <c r="AQ327" s="239">
        <f t="shared" si="24"/>
        <v>0</v>
      </c>
      <c r="AR327" s="239">
        <f t="shared" si="25"/>
        <v>0</v>
      </c>
      <c r="AS327" s="27">
        <f t="shared" si="22"/>
        <v>0</v>
      </c>
      <c r="AT327" s="32">
        <f t="shared" si="23"/>
        <v>0</v>
      </c>
    </row>
    <row r="328" spans="2:46">
      <c r="B328" s="62">
        <v>46209.308148148149</v>
      </c>
      <c r="C328" s="63">
        <v>7</v>
      </c>
      <c r="D328" s="2"/>
      <c r="E328" s="3" t="s">
        <v>63</v>
      </c>
      <c r="F328" s="64">
        <v>46209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39">
        <f t="shared" si="24"/>
        <v>0</v>
      </c>
      <c r="AQ328" s="239">
        <f t="shared" si="24"/>
        <v>0</v>
      </c>
      <c r="AR328" s="239">
        <f t="shared" si="25"/>
        <v>0</v>
      </c>
      <c r="AS328" s="27">
        <f t="shared" si="22"/>
        <v>0</v>
      </c>
      <c r="AT328" s="32">
        <f t="shared" si="23"/>
        <v>0</v>
      </c>
    </row>
    <row r="329" spans="2:46">
      <c r="B329" s="62">
        <v>46210.301793981482</v>
      </c>
      <c r="C329" s="63">
        <v>7</v>
      </c>
      <c r="D329" s="2"/>
      <c r="E329" s="3" t="s">
        <v>63</v>
      </c>
      <c r="F329" s="64">
        <v>46210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39">
        <f t="shared" si="24"/>
        <v>0</v>
      </c>
      <c r="AQ329" s="239">
        <f t="shared" si="24"/>
        <v>0</v>
      </c>
      <c r="AR329" s="239">
        <f t="shared" si="25"/>
        <v>0</v>
      </c>
      <c r="AS329" s="27">
        <f t="shared" si="22"/>
        <v>0</v>
      </c>
      <c r="AT329" s="32">
        <f t="shared" si="23"/>
        <v>0</v>
      </c>
    </row>
    <row r="330" spans="2:46">
      <c r="B330" s="62">
        <v>46211.306863425925</v>
      </c>
      <c r="C330" s="63">
        <v>7</v>
      </c>
      <c r="D330" s="2"/>
      <c r="E330" s="3" t="s">
        <v>63</v>
      </c>
      <c r="F330" s="64">
        <v>46211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39">
        <f t="shared" si="24"/>
        <v>0</v>
      </c>
      <c r="AQ330" s="239">
        <f t="shared" si="24"/>
        <v>0</v>
      </c>
      <c r="AR330" s="239">
        <f t="shared" si="25"/>
        <v>0</v>
      </c>
      <c r="AS330" s="27">
        <f t="shared" si="22"/>
        <v>0</v>
      </c>
      <c r="AT330" s="32">
        <f t="shared" si="23"/>
        <v>0</v>
      </c>
    </row>
    <row r="331" spans="2:46">
      <c r="B331" s="62">
        <v>46213.588425925926</v>
      </c>
      <c r="C331" s="3" t="s">
        <v>423</v>
      </c>
      <c r="D331" s="2"/>
      <c r="E331" s="3" t="s">
        <v>352</v>
      </c>
      <c r="F331" s="64">
        <v>46213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39">
        <f t="shared" si="24"/>
        <v>0</v>
      </c>
      <c r="AQ331" s="239">
        <f t="shared" si="24"/>
        <v>0</v>
      </c>
      <c r="AR331" s="239">
        <f t="shared" si="25"/>
        <v>0</v>
      </c>
      <c r="AS331" s="27">
        <f t="shared" si="22"/>
        <v>0</v>
      </c>
      <c r="AT331" s="32">
        <f t="shared" si="23"/>
        <v>0</v>
      </c>
    </row>
    <row r="332" spans="2:46" ht="15.75" thickBot="1">
      <c r="B332" s="62">
        <v>46216.667870370373</v>
      </c>
      <c r="C332" s="3" t="s">
        <v>423</v>
      </c>
      <c r="D332" s="2"/>
      <c r="E332" s="3" t="s">
        <v>352</v>
      </c>
      <c r="F332" s="64">
        <v>46216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39">
        <f t="shared" si="24"/>
        <v>0</v>
      </c>
      <c r="AQ332" s="239">
        <f t="shared" si="24"/>
        <v>0</v>
      </c>
      <c r="AR332" s="239">
        <f t="shared" si="25"/>
        <v>0</v>
      </c>
      <c r="AS332" s="27">
        <f t="shared" si="22"/>
        <v>0</v>
      </c>
      <c r="AT332" s="32">
        <f t="shared" si="23"/>
        <v>0</v>
      </c>
    </row>
    <row r="333" spans="2:46" ht="15.75" thickBot="1">
      <c r="B333" s="201">
        <v>46217.657604166663</v>
      </c>
      <c r="C333" s="202" t="s">
        <v>423</v>
      </c>
      <c r="D333" s="203"/>
      <c r="E333" s="202" t="s">
        <v>352</v>
      </c>
      <c r="F333" s="204">
        <v>46217</v>
      </c>
      <c r="G333" s="203"/>
      <c r="H333" s="203"/>
      <c r="I333" s="203"/>
      <c r="J333" s="203"/>
      <c r="K333" s="203"/>
      <c r="L333" s="203"/>
      <c r="M333" s="203"/>
      <c r="N333" s="203"/>
      <c r="O333" s="203"/>
      <c r="P333" s="203"/>
      <c r="Q333" s="203"/>
      <c r="R333" s="203"/>
      <c r="S333" s="203"/>
      <c r="T333" s="203"/>
      <c r="U333" s="203"/>
      <c r="V333" s="203"/>
      <c r="W333" s="203"/>
      <c r="X333" s="203"/>
      <c r="Y333" s="203"/>
      <c r="Z333" s="203"/>
      <c r="AA333" s="203"/>
      <c r="AB333" s="203"/>
      <c r="AC333" s="203"/>
      <c r="AD333" s="203"/>
      <c r="AE333" s="203"/>
      <c r="AF333" s="203"/>
      <c r="AG333" s="203"/>
      <c r="AH333" s="203"/>
      <c r="AI333" s="203"/>
      <c r="AJ333" s="203"/>
      <c r="AK333" s="203"/>
      <c r="AL333" s="203"/>
      <c r="AM333" s="203"/>
      <c r="AN333" s="203"/>
      <c r="AO333" s="203"/>
      <c r="AP333" s="239">
        <f t="shared" si="24"/>
        <v>0</v>
      </c>
      <c r="AQ333" s="239">
        <f t="shared" si="24"/>
        <v>0</v>
      </c>
      <c r="AR333" s="239">
        <f t="shared" si="25"/>
        <v>0</v>
      </c>
      <c r="AS333" s="218">
        <f t="shared" si="22"/>
        <v>0</v>
      </c>
      <c r="AT333" s="219">
        <f t="shared" si="23"/>
        <v>0</v>
      </c>
    </row>
    <row r="334" spans="2:46" ht="15.75" thickBot="1">
      <c r="B334" s="177">
        <v>46218.601886574077</v>
      </c>
      <c r="C334" s="180" t="s">
        <v>423</v>
      </c>
      <c r="D334" s="179"/>
      <c r="E334" s="180" t="s">
        <v>352</v>
      </c>
      <c r="F334" s="181">
        <v>46218</v>
      </c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  <c r="AI334" s="179"/>
      <c r="AJ334" s="179"/>
      <c r="AK334" s="179"/>
      <c r="AL334" s="179"/>
      <c r="AM334" s="179"/>
      <c r="AN334" s="179"/>
      <c r="AO334" s="179"/>
      <c r="AP334" s="239">
        <f t="shared" si="24"/>
        <v>0</v>
      </c>
      <c r="AQ334" s="239">
        <f t="shared" si="24"/>
        <v>0</v>
      </c>
      <c r="AR334" s="239">
        <f t="shared" si="25"/>
        <v>0</v>
      </c>
      <c r="AS334" s="27">
        <f t="shared" si="22"/>
        <v>0</v>
      </c>
      <c r="AT334" s="32">
        <f t="shared" si="23"/>
        <v>0</v>
      </c>
    </row>
    <row r="335" spans="2:46" ht="15.75" thickBot="1">
      <c r="B335" s="126">
        <v>46219.310555555552</v>
      </c>
      <c r="C335" s="127">
        <v>7</v>
      </c>
      <c r="D335" s="128"/>
      <c r="E335" s="129" t="s">
        <v>63</v>
      </c>
      <c r="F335" s="130">
        <v>46219</v>
      </c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  <c r="AP335" s="239">
        <f t="shared" si="24"/>
        <v>0</v>
      </c>
      <c r="AQ335" s="239">
        <f t="shared" si="24"/>
        <v>0</v>
      </c>
      <c r="AR335" s="239">
        <f t="shared" si="25"/>
        <v>0</v>
      </c>
      <c r="AS335" s="27">
        <f t="shared" si="22"/>
        <v>0</v>
      </c>
      <c r="AT335" s="32">
        <f t="shared" si="23"/>
        <v>0</v>
      </c>
    </row>
    <row r="336" spans="2:46" ht="15.75" thickBot="1">
      <c r="B336" s="177">
        <v>46220.468506944446</v>
      </c>
      <c r="C336" s="178">
        <v>7</v>
      </c>
      <c r="D336" s="179"/>
      <c r="E336" s="180" t="s">
        <v>63</v>
      </c>
      <c r="F336" s="181">
        <v>46220</v>
      </c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  <c r="AI336" s="179"/>
      <c r="AJ336" s="179"/>
      <c r="AK336" s="179"/>
      <c r="AL336" s="179"/>
      <c r="AM336" s="179"/>
      <c r="AN336" s="179"/>
      <c r="AO336" s="179"/>
      <c r="AP336" s="239">
        <f t="shared" si="24"/>
        <v>0</v>
      </c>
      <c r="AQ336" s="239">
        <f t="shared" si="24"/>
        <v>0</v>
      </c>
      <c r="AR336" s="239">
        <f t="shared" si="25"/>
        <v>0</v>
      </c>
      <c r="AS336" s="27">
        <f t="shared" si="22"/>
        <v>0</v>
      </c>
      <c r="AT336" s="32">
        <f t="shared" si="23"/>
        <v>0</v>
      </c>
    </row>
    <row r="337" spans="2:46" ht="15.75" thickBot="1">
      <c r="B337" s="126">
        <v>46223.319074074076</v>
      </c>
      <c r="C337" s="127">
        <v>7</v>
      </c>
      <c r="D337" s="128"/>
      <c r="E337" s="129" t="s">
        <v>63</v>
      </c>
      <c r="F337" s="130">
        <v>46223</v>
      </c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  <c r="AP337" s="239">
        <f t="shared" si="24"/>
        <v>0</v>
      </c>
      <c r="AQ337" s="239">
        <f t="shared" si="24"/>
        <v>0</v>
      </c>
      <c r="AR337" s="239">
        <f t="shared" si="25"/>
        <v>0</v>
      </c>
      <c r="AS337" s="27">
        <f t="shared" si="22"/>
        <v>0</v>
      </c>
      <c r="AT337" s="32">
        <f t="shared" si="23"/>
        <v>0</v>
      </c>
    </row>
    <row r="338" spans="2:46" ht="15.75" thickBot="1">
      <c r="B338" s="177">
        <v>46224.304143518515</v>
      </c>
      <c r="C338" s="178">
        <v>7</v>
      </c>
      <c r="D338" s="179"/>
      <c r="E338" s="180" t="s">
        <v>63</v>
      </c>
      <c r="F338" s="181">
        <v>46224</v>
      </c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79"/>
      <c r="AK338" s="179"/>
      <c r="AL338" s="179"/>
      <c r="AM338" s="179"/>
      <c r="AN338" s="179"/>
      <c r="AO338" s="179"/>
      <c r="AP338" s="239">
        <f t="shared" si="24"/>
        <v>0</v>
      </c>
      <c r="AQ338" s="239">
        <f t="shared" si="24"/>
        <v>0</v>
      </c>
      <c r="AR338" s="239">
        <f t="shared" si="25"/>
        <v>0</v>
      </c>
      <c r="AS338" s="27">
        <f t="shared" si="22"/>
        <v>0</v>
      </c>
      <c r="AT338" s="32">
        <f t="shared" si="23"/>
        <v>0</v>
      </c>
    </row>
    <row r="339" spans="2:46" ht="15.75" thickBot="1">
      <c r="B339" s="213">
        <v>46225.302465277775</v>
      </c>
      <c r="C339" s="214">
        <v>7</v>
      </c>
      <c r="D339" s="215"/>
      <c r="E339" s="216" t="s">
        <v>63</v>
      </c>
      <c r="F339" s="217">
        <v>46225</v>
      </c>
      <c r="G339" s="215"/>
      <c r="H339" s="215"/>
      <c r="I339" s="215"/>
      <c r="J339" s="215"/>
      <c r="K339" s="215"/>
      <c r="L339" s="215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  <c r="AA339" s="215"/>
      <c r="AB339" s="215"/>
      <c r="AC339" s="215"/>
      <c r="AD339" s="215"/>
      <c r="AE339" s="215"/>
      <c r="AF339" s="215"/>
      <c r="AG339" s="215"/>
      <c r="AH339" s="215"/>
      <c r="AI339" s="215"/>
      <c r="AJ339" s="215"/>
      <c r="AK339" s="215"/>
      <c r="AL339" s="215"/>
      <c r="AM339" s="215"/>
      <c r="AN339" s="215"/>
      <c r="AO339" s="215"/>
      <c r="AP339" s="239">
        <f t="shared" si="24"/>
        <v>0</v>
      </c>
      <c r="AQ339" s="239">
        <f t="shared" si="24"/>
        <v>0</v>
      </c>
      <c r="AR339" s="239">
        <f t="shared" si="25"/>
        <v>0</v>
      </c>
      <c r="AS339" s="27">
        <f t="shared" si="22"/>
        <v>0</v>
      </c>
      <c r="AT339" s="32">
        <f t="shared" si="23"/>
        <v>0</v>
      </c>
    </row>
    <row r="340" spans="2:46" ht="15.75" thickBot="1">
      <c r="B340" s="177">
        <v>46226.311956018515</v>
      </c>
      <c r="C340" s="178">
        <v>7</v>
      </c>
      <c r="D340" s="179"/>
      <c r="E340" s="180" t="s">
        <v>63</v>
      </c>
      <c r="F340" s="181">
        <v>46226</v>
      </c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  <c r="AC340" s="179"/>
      <c r="AD340" s="179"/>
      <c r="AE340" s="179"/>
      <c r="AF340" s="179"/>
      <c r="AG340" s="179"/>
      <c r="AH340" s="179"/>
      <c r="AI340" s="179"/>
      <c r="AJ340" s="179"/>
      <c r="AK340" s="179"/>
      <c r="AL340" s="179"/>
      <c r="AM340" s="179"/>
      <c r="AN340" s="179"/>
      <c r="AO340" s="179"/>
      <c r="AP340" s="239">
        <f t="shared" si="24"/>
        <v>0</v>
      </c>
      <c r="AQ340" s="239">
        <f t="shared" si="24"/>
        <v>0</v>
      </c>
      <c r="AR340" s="239">
        <f t="shared" si="25"/>
        <v>0</v>
      </c>
      <c r="AS340" s="240">
        <f t="shared" ref="AS340:AS345" si="26">(AD340-H340)*J340-AI340</f>
        <v>0</v>
      </c>
      <c r="AT340" s="240">
        <f t="shared" ref="AT340:AT342" si="27">AS340+AR340</f>
        <v>0</v>
      </c>
    </row>
    <row r="341" spans="2:46" ht="15.75" thickBot="1">
      <c r="B341" s="126">
        <v>46230.307222222225</v>
      </c>
      <c r="C341" s="127">
        <v>7</v>
      </c>
      <c r="D341" s="128"/>
      <c r="E341" s="129" t="s">
        <v>63</v>
      </c>
      <c r="F341" s="130">
        <v>46230</v>
      </c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31"/>
      <c r="AP341" s="239">
        <f t="shared" si="24"/>
        <v>0</v>
      </c>
      <c r="AQ341" s="239">
        <f t="shared" si="24"/>
        <v>0</v>
      </c>
      <c r="AR341" s="239">
        <f t="shared" si="25"/>
        <v>0</v>
      </c>
      <c r="AS341" s="240">
        <f t="shared" si="26"/>
        <v>0</v>
      </c>
      <c r="AT341" s="240">
        <f t="shared" si="27"/>
        <v>0</v>
      </c>
    </row>
    <row r="342" spans="2:46" ht="15.75" thickBot="1">
      <c r="B342" s="189">
        <v>46231.305694444447</v>
      </c>
      <c r="C342" s="199">
        <v>7</v>
      </c>
      <c r="D342" s="191"/>
      <c r="E342" s="190" t="s">
        <v>63</v>
      </c>
      <c r="F342" s="192">
        <v>46231</v>
      </c>
      <c r="G342" s="191"/>
      <c r="H342" s="191"/>
      <c r="I342" s="191"/>
      <c r="J342" s="191"/>
      <c r="K342" s="191"/>
      <c r="L342" s="191"/>
      <c r="M342" s="191"/>
      <c r="N342" s="191"/>
      <c r="O342" s="191"/>
      <c r="P342" s="191"/>
      <c r="Q342" s="191"/>
      <c r="R342" s="191"/>
      <c r="S342" s="191"/>
      <c r="T342" s="191"/>
      <c r="U342" s="191"/>
      <c r="V342" s="191"/>
      <c r="W342" s="191"/>
      <c r="X342" s="191"/>
      <c r="Y342" s="191"/>
      <c r="Z342" s="191"/>
      <c r="AA342" s="191"/>
      <c r="AB342" s="191"/>
      <c r="AC342" s="191"/>
      <c r="AD342" s="191"/>
      <c r="AE342" s="191"/>
      <c r="AF342" s="191"/>
      <c r="AG342" s="191"/>
      <c r="AH342" s="191"/>
      <c r="AI342" s="191"/>
      <c r="AJ342" s="191"/>
      <c r="AK342" s="191"/>
      <c r="AL342" s="191"/>
      <c r="AM342" s="191"/>
      <c r="AN342" s="191"/>
      <c r="AO342" s="193"/>
      <c r="AP342" s="239">
        <f t="shared" si="24"/>
        <v>0</v>
      </c>
      <c r="AQ342" s="239">
        <f t="shared" si="24"/>
        <v>0</v>
      </c>
      <c r="AR342" s="239">
        <f t="shared" si="25"/>
        <v>0</v>
      </c>
      <c r="AS342" s="240">
        <f t="shared" si="26"/>
        <v>0</v>
      </c>
      <c r="AT342" s="240">
        <f t="shared" si="27"/>
        <v>0</v>
      </c>
    </row>
    <row r="343" spans="2:46" ht="15.75" thickBot="1">
      <c r="B343" s="194">
        <v>46232.311886574076</v>
      </c>
      <c r="C343" s="195">
        <v>7</v>
      </c>
      <c r="D343" s="196"/>
      <c r="E343" s="197" t="s">
        <v>63</v>
      </c>
      <c r="F343" s="198">
        <v>46232</v>
      </c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  <c r="AA343" s="196"/>
      <c r="AB343" s="196"/>
      <c r="AC343" s="196"/>
      <c r="AD343" s="196"/>
      <c r="AE343" s="196"/>
      <c r="AF343" s="196"/>
      <c r="AG343" s="196"/>
      <c r="AH343" s="196"/>
      <c r="AI343" s="196"/>
      <c r="AJ343" s="196"/>
      <c r="AK343" s="196"/>
      <c r="AL343" s="196"/>
      <c r="AM343" s="196"/>
      <c r="AN343" s="196"/>
      <c r="AO343" s="193"/>
      <c r="AP343" s="239">
        <f t="shared" si="24"/>
        <v>0</v>
      </c>
      <c r="AQ343" s="239">
        <f t="shared" si="24"/>
        <v>0</v>
      </c>
      <c r="AR343" s="239">
        <f t="shared" si="25"/>
        <v>0</v>
      </c>
      <c r="AS343" s="240">
        <f t="shared" si="26"/>
        <v>0</v>
      </c>
      <c r="AT343" s="240">
        <f>AS343+AR343</f>
        <v>0</v>
      </c>
    </row>
    <row r="344" spans="2:46" ht="15.75" thickBot="1">
      <c r="B344" s="189">
        <v>46233.303310185183</v>
      </c>
      <c r="C344" s="199">
        <v>7</v>
      </c>
      <c r="D344" s="191"/>
      <c r="E344" s="190" t="s">
        <v>63</v>
      </c>
      <c r="F344" s="192">
        <v>46233</v>
      </c>
      <c r="G344" s="191"/>
      <c r="H344" s="191"/>
      <c r="I344" s="191"/>
      <c r="J344" s="191"/>
      <c r="K344" s="191"/>
      <c r="L344" s="191"/>
      <c r="M344" s="191"/>
      <c r="N344" s="191"/>
      <c r="O344" s="191"/>
      <c r="P344" s="191"/>
      <c r="Q344" s="191"/>
      <c r="R344" s="191"/>
      <c r="S344" s="191"/>
      <c r="T344" s="191"/>
      <c r="U344" s="191"/>
      <c r="V344" s="191"/>
      <c r="W344" s="191"/>
      <c r="X344" s="191"/>
      <c r="Y344" s="191"/>
      <c r="Z344" s="191"/>
      <c r="AA344" s="191"/>
      <c r="AB344" s="191"/>
      <c r="AC344" s="191"/>
      <c r="AD344" s="191"/>
      <c r="AE344" s="191"/>
      <c r="AF344" s="191"/>
      <c r="AG344" s="191"/>
      <c r="AH344" s="191"/>
      <c r="AI344" s="191"/>
      <c r="AJ344" s="191"/>
      <c r="AK344" s="191"/>
      <c r="AL344" s="191"/>
      <c r="AM344" s="191"/>
      <c r="AN344" s="191"/>
      <c r="AO344" s="193"/>
      <c r="AP344" s="239">
        <f t="shared" si="24"/>
        <v>0</v>
      </c>
      <c r="AQ344" s="239">
        <f t="shared" si="24"/>
        <v>0</v>
      </c>
      <c r="AR344" s="239">
        <f>AQ343</f>
        <v>0</v>
      </c>
      <c r="AS344" s="240">
        <f t="shared" si="26"/>
        <v>0</v>
      </c>
      <c r="AT344" s="240">
        <f>AS344+AR344</f>
        <v>0</v>
      </c>
    </row>
    <row r="345" spans="2:46" ht="15.75" thickBot="1">
      <c r="B345" s="194">
        <v>46234.311932870369</v>
      </c>
      <c r="C345" s="195">
        <v>7</v>
      </c>
      <c r="D345" s="196"/>
      <c r="E345" s="197" t="s">
        <v>63</v>
      </c>
      <c r="F345" s="198">
        <v>46234</v>
      </c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  <c r="AA345" s="196"/>
      <c r="AB345" s="196"/>
      <c r="AC345" s="196"/>
      <c r="AD345" s="196"/>
      <c r="AE345" s="196"/>
      <c r="AF345" s="196"/>
      <c r="AG345" s="196"/>
      <c r="AH345" s="196"/>
      <c r="AI345" s="196"/>
      <c r="AJ345" s="196"/>
      <c r="AK345" s="196"/>
      <c r="AL345" s="196"/>
      <c r="AM345" s="196"/>
      <c r="AN345" s="196"/>
      <c r="AO345" s="193"/>
      <c r="AP345" s="239">
        <f t="shared" si="24"/>
        <v>0</v>
      </c>
      <c r="AQ345" s="239">
        <f t="shared" si="24"/>
        <v>0</v>
      </c>
      <c r="AR345" s="239">
        <f>AQ344</f>
        <v>0</v>
      </c>
      <c r="AS345" s="240">
        <f t="shared" si="26"/>
        <v>0</v>
      </c>
      <c r="AT345" s="240">
        <f>AS345+AR345</f>
        <v>0</v>
      </c>
    </row>
    <row r="346" spans="2:46" ht="15.75" thickBot="1">
      <c r="B346" s="132">
        <v>46237.302222222221</v>
      </c>
      <c r="C346" s="133">
        <v>7</v>
      </c>
      <c r="D346" s="134"/>
      <c r="E346" s="135" t="s">
        <v>63</v>
      </c>
      <c r="F346" s="136">
        <v>46237</v>
      </c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  <c r="V346" s="134"/>
      <c r="W346" s="134"/>
      <c r="X346" s="134"/>
      <c r="Y346" s="134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134"/>
      <c r="AM346" s="134"/>
      <c r="AN346" s="134"/>
      <c r="AO346" s="137"/>
      <c r="AP346" s="239">
        <f t="shared" si="24"/>
        <v>0</v>
      </c>
      <c r="AQ346" s="239">
        <f t="shared" si="24"/>
        <v>0</v>
      </c>
      <c r="AR346" s="239">
        <f t="shared" ref="AR346" si="28">AF346</f>
        <v>0</v>
      </c>
      <c r="AS346" s="239">
        <f t="shared" ref="AS346" si="29">AG346</f>
        <v>0</v>
      </c>
      <c r="AT346" s="239">
        <f t="shared" ref="AT346" si="30">AH346</f>
        <v>0</v>
      </c>
    </row>
    <row r="347" spans="2:46">
      <c r="B347" s="19">
        <v>46174.536516203705</v>
      </c>
      <c r="C347" s="20">
        <v>8</v>
      </c>
      <c r="D347" s="21"/>
      <c r="E347" s="20" t="s">
        <v>63</v>
      </c>
      <c r="F347" s="8">
        <v>46174</v>
      </c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7">
        <f t="shared" ref="AS347:AS393" si="31">(AD347-H347)*J347</f>
        <v>0</v>
      </c>
      <c r="AT347" s="32">
        <f>AS347-AQ347+AR347</f>
        <v>0</v>
      </c>
    </row>
    <row r="348" spans="2:46">
      <c r="B348" s="19">
        <v>46175.524629629632</v>
      </c>
      <c r="C348" s="20">
        <v>8</v>
      </c>
      <c r="D348" s="21"/>
      <c r="E348" s="20" t="s">
        <v>63</v>
      </c>
      <c r="F348" s="8">
        <v>46175</v>
      </c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7">
        <f t="shared" si="31"/>
        <v>0</v>
      </c>
      <c r="AT348" s="32">
        <f t="shared" ref="AT348:AT393" si="32">AS348-AQ348+AR348</f>
        <v>0</v>
      </c>
    </row>
    <row r="349" spans="2:46">
      <c r="B349" s="19">
        <v>46176.305763888886</v>
      </c>
      <c r="C349" s="20">
        <v>8</v>
      </c>
      <c r="D349" s="21"/>
      <c r="E349" s="20" t="s">
        <v>63</v>
      </c>
      <c r="F349" s="8">
        <v>46176</v>
      </c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7">
        <f t="shared" si="31"/>
        <v>0</v>
      </c>
      <c r="AT349" s="32">
        <f t="shared" si="32"/>
        <v>0</v>
      </c>
    </row>
    <row r="350" spans="2:46">
      <c r="B350" s="19">
        <v>46177.307083333333</v>
      </c>
      <c r="C350" s="20">
        <v>8</v>
      </c>
      <c r="D350" s="21"/>
      <c r="E350" s="20" t="s">
        <v>63</v>
      </c>
      <c r="F350" s="8">
        <v>46177</v>
      </c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7">
        <f t="shared" si="31"/>
        <v>0</v>
      </c>
      <c r="AT350" s="32">
        <f t="shared" si="32"/>
        <v>0</v>
      </c>
    </row>
    <row r="351" spans="2:46">
      <c r="B351" s="19">
        <v>46178.303703703707</v>
      </c>
      <c r="C351" s="20">
        <v>8</v>
      </c>
      <c r="D351" s="21"/>
      <c r="E351" s="20" t="s">
        <v>63</v>
      </c>
      <c r="F351" s="8">
        <v>46178</v>
      </c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7">
        <f t="shared" si="31"/>
        <v>0</v>
      </c>
      <c r="AT351" s="32">
        <f t="shared" si="32"/>
        <v>0</v>
      </c>
    </row>
    <row r="352" spans="2:46">
      <c r="B352" s="19">
        <v>46181.313101851854</v>
      </c>
      <c r="C352" s="20">
        <v>8</v>
      </c>
      <c r="D352" s="21"/>
      <c r="E352" s="20" t="s">
        <v>63</v>
      </c>
      <c r="F352" s="8">
        <v>46181</v>
      </c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7">
        <f t="shared" si="31"/>
        <v>0</v>
      </c>
      <c r="AT352" s="32">
        <f t="shared" si="32"/>
        <v>0</v>
      </c>
    </row>
    <row r="353" spans="2:46">
      <c r="B353" s="19">
        <v>46182.311851851853</v>
      </c>
      <c r="C353" s="20">
        <v>8</v>
      </c>
      <c r="D353" s="21"/>
      <c r="E353" s="20" t="s">
        <v>63</v>
      </c>
      <c r="F353" s="8">
        <v>46182</v>
      </c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7">
        <f t="shared" si="31"/>
        <v>0</v>
      </c>
      <c r="AT353" s="32">
        <f t="shared" si="32"/>
        <v>0</v>
      </c>
    </row>
    <row r="354" spans="2:46">
      <c r="B354" s="19">
        <v>46183.30940972222</v>
      </c>
      <c r="C354" s="20">
        <v>8</v>
      </c>
      <c r="D354" s="21"/>
      <c r="E354" s="20" t="s">
        <v>63</v>
      </c>
      <c r="F354" s="8">
        <v>46183</v>
      </c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7">
        <f t="shared" si="31"/>
        <v>0</v>
      </c>
      <c r="AT354" s="32">
        <f t="shared" si="32"/>
        <v>0</v>
      </c>
    </row>
    <row r="355" spans="2:46">
      <c r="B355" s="62">
        <v>46184.312094907407</v>
      </c>
      <c r="C355" s="63">
        <v>8</v>
      </c>
      <c r="D355" s="3"/>
      <c r="E355" s="3" t="s">
        <v>63</v>
      </c>
      <c r="F355" s="64">
        <v>46184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7"/>
      <c r="AS355" s="27">
        <f t="shared" si="31"/>
        <v>0</v>
      </c>
      <c r="AT355" s="32">
        <f t="shared" si="32"/>
        <v>0</v>
      </c>
    </row>
    <row r="356" spans="2:46" ht="408">
      <c r="B356" s="50">
        <v>46184.645787037036</v>
      </c>
      <c r="C356" s="51">
        <v>8</v>
      </c>
      <c r="D356" s="54" t="s">
        <v>234</v>
      </c>
      <c r="E356" s="52"/>
      <c r="F356" s="53">
        <v>46184</v>
      </c>
      <c r="G356" s="52"/>
      <c r="H356" s="51">
        <v>0</v>
      </c>
      <c r="I356" s="55">
        <v>0.47916666666666669</v>
      </c>
      <c r="J356" s="51">
        <v>1</v>
      </c>
      <c r="K356" s="54" t="s">
        <v>235</v>
      </c>
      <c r="L356" s="52"/>
      <c r="M356" s="54" t="s">
        <v>157</v>
      </c>
      <c r="N356" s="54" t="s">
        <v>188</v>
      </c>
      <c r="O356" s="54" t="s">
        <v>45</v>
      </c>
      <c r="P356" s="54" t="s">
        <v>236</v>
      </c>
      <c r="Q356" s="54" t="s">
        <v>237</v>
      </c>
      <c r="R356" s="54" t="s">
        <v>41</v>
      </c>
      <c r="S356" s="54" t="s">
        <v>238</v>
      </c>
      <c r="T356" s="54" t="s">
        <v>243</v>
      </c>
      <c r="U356" s="54" t="s">
        <v>239</v>
      </c>
      <c r="V356" s="54" t="s">
        <v>240</v>
      </c>
      <c r="W356" s="54" t="s">
        <v>244</v>
      </c>
      <c r="X356" s="54" t="s">
        <v>241</v>
      </c>
      <c r="Y356" s="52"/>
      <c r="Z356" s="52"/>
      <c r="AA356" s="52"/>
      <c r="AB356" s="52"/>
      <c r="AC356" s="52"/>
      <c r="AD356" s="51">
        <v>109</v>
      </c>
      <c r="AE356" s="51"/>
      <c r="AF356" s="55">
        <v>0.55208333333333337</v>
      </c>
      <c r="AG356" s="52"/>
      <c r="AH356" s="54" t="s">
        <v>43</v>
      </c>
      <c r="AI356" s="51">
        <v>18</v>
      </c>
      <c r="AJ356" s="54" t="s">
        <v>242</v>
      </c>
      <c r="AK356" s="54" t="s">
        <v>144</v>
      </c>
      <c r="AL356" s="52"/>
      <c r="AM356" s="52"/>
      <c r="AN356" s="52"/>
      <c r="AO356" s="52"/>
      <c r="AP356" s="54" t="s">
        <v>188</v>
      </c>
      <c r="AQ356" s="52"/>
      <c r="AR356" s="17"/>
      <c r="AS356" s="30">
        <f t="shared" si="31"/>
        <v>109</v>
      </c>
      <c r="AT356" s="35">
        <f t="shared" si="32"/>
        <v>109</v>
      </c>
    </row>
    <row r="357" spans="2:46" ht="89.25">
      <c r="B357" s="43">
        <v>46185.655266203707</v>
      </c>
      <c r="C357" s="44">
        <v>8</v>
      </c>
      <c r="D357" s="47" t="s">
        <v>234</v>
      </c>
      <c r="E357" s="45"/>
      <c r="F357" s="46">
        <v>46185</v>
      </c>
      <c r="G357" s="47" t="s">
        <v>245</v>
      </c>
      <c r="H357" s="44">
        <v>0</v>
      </c>
      <c r="I357" s="48">
        <v>0.5625</v>
      </c>
      <c r="J357" s="44">
        <v>1</v>
      </c>
      <c r="K357" s="47" t="s">
        <v>246</v>
      </c>
      <c r="L357" s="45"/>
      <c r="M357" s="47" t="s">
        <v>157</v>
      </c>
      <c r="N357" s="47" t="s">
        <v>252</v>
      </c>
      <c r="O357" s="47" t="s">
        <v>247</v>
      </c>
      <c r="P357" s="47" t="s">
        <v>248</v>
      </c>
      <c r="Q357" s="47" t="s">
        <v>249</v>
      </c>
      <c r="R357" s="47" t="s">
        <v>41</v>
      </c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4">
        <v>73</v>
      </c>
      <c r="AE357" s="44"/>
      <c r="AF357" s="48">
        <v>0.64583333333333337</v>
      </c>
      <c r="AG357" s="47" t="s">
        <v>250</v>
      </c>
      <c r="AH357" s="47" t="s">
        <v>43</v>
      </c>
      <c r="AI357" s="44">
        <v>0</v>
      </c>
      <c r="AJ357" s="47" t="s">
        <v>251</v>
      </c>
      <c r="AK357" s="47" t="s">
        <v>144</v>
      </c>
      <c r="AL357" s="45"/>
      <c r="AM357" s="45"/>
      <c r="AN357" s="45"/>
      <c r="AO357" s="45"/>
      <c r="AP357" s="47" t="s">
        <v>252</v>
      </c>
      <c r="AQ357" s="44">
        <v>0</v>
      </c>
      <c r="AR357" s="17"/>
      <c r="AS357" s="30">
        <f t="shared" si="31"/>
        <v>73</v>
      </c>
      <c r="AT357" s="35">
        <f t="shared" si="32"/>
        <v>73</v>
      </c>
    </row>
    <row r="358" spans="2:46" ht="38.25">
      <c r="B358" s="50">
        <v>46189.640381944446</v>
      </c>
      <c r="C358" s="51">
        <v>8</v>
      </c>
      <c r="D358" s="52"/>
      <c r="E358" s="52"/>
      <c r="F358" s="53">
        <v>46189</v>
      </c>
      <c r="G358" s="54" t="s">
        <v>245</v>
      </c>
      <c r="H358" s="51">
        <v>73</v>
      </c>
      <c r="I358" s="55">
        <v>0.35416666666666669</v>
      </c>
      <c r="J358" s="51">
        <v>1</v>
      </c>
      <c r="K358" s="54" t="s">
        <v>125</v>
      </c>
      <c r="L358" s="52"/>
      <c r="M358" s="52"/>
      <c r="N358" s="52"/>
      <c r="O358" s="52"/>
      <c r="P358" s="52"/>
      <c r="Q358" s="52"/>
      <c r="R358" s="54" t="s">
        <v>41</v>
      </c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1">
        <v>316</v>
      </c>
      <c r="AE358" s="51"/>
      <c r="AF358" s="55">
        <v>0.56597222222222221</v>
      </c>
      <c r="AG358" s="54" t="s">
        <v>260</v>
      </c>
      <c r="AH358" s="54" t="s">
        <v>43</v>
      </c>
      <c r="AI358" s="51">
        <v>3</v>
      </c>
      <c r="AJ358" s="52"/>
      <c r="AK358" s="54" t="s">
        <v>144</v>
      </c>
      <c r="AL358" s="52"/>
      <c r="AM358" s="52"/>
      <c r="AN358" s="52"/>
      <c r="AO358" s="52"/>
      <c r="AP358" s="52"/>
      <c r="AQ358" s="52"/>
      <c r="AR358" s="17"/>
      <c r="AS358" s="30">
        <f t="shared" si="31"/>
        <v>243</v>
      </c>
      <c r="AT358" s="35">
        <f t="shared" si="32"/>
        <v>243</v>
      </c>
    </row>
    <row r="359" spans="2:46">
      <c r="B359" s="62">
        <v>46190.316921296297</v>
      </c>
      <c r="C359" s="63">
        <v>8</v>
      </c>
      <c r="D359" s="2"/>
      <c r="E359" s="3" t="s">
        <v>63</v>
      </c>
      <c r="F359" s="64">
        <v>46190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7"/>
      <c r="AS359" s="27">
        <f t="shared" si="31"/>
        <v>0</v>
      </c>
      <c r="AT359" s="32">
        <f t="shared" si="32"/>
        <v>0</v>
      </c>
    </row>
    <row r="360" spans="2:46" ht="409.5">
      <c r="B360" s="50">
        <v>46190.643078703702</v>
      </c>
      <c r="C360" s="51">
        <v>8</v>
      </c>
      <c r="D360" s="52"/>
      <c r="E360" s="52"/>
      <c r="F360" s="53">
        <v>46190</v>
      </c>
      <c r="G360" s="52"/>
      <c r="H360" s="51">
        <v>0</v>
      </c>
      <c r="I360" s="55">
        <v>0</v>
      </c>
      <c r="J360" s="51">
        <v>1</v>
      </c>
      <c r="K360" s="54" t="s">
        <v>273</v>
      </c>
      <c r="L360" s="52"/>
      <c r="M360" s="54" t="s">
        <v>169</v>
      </c>
      <c r="N360" s="54" t="s">
        <v>278</v>
      </c>
      <c r="O360" s="54" t="s">
        <v>45</v>
      </c>
      <c r="P360" s="52"/>
      <c r="Q360" s="52"/>
      <c r="R360" s="54" t="s">
        <v>86</v>
      </c>
      <c r="S360" s="54" t="s">
        <v>171</v>
      </c>
      <c r="T360" s="54" t="s">
        <v>279</v>
      </c>
      <c r="U360" s="54" t="s">
        <v>45</v>
      </c>
      <c r="V360" s="52"/>
      <c r="W360" s="52"/>
      <c r="X360" s="52"/>
      <c r="Y360" s="52"/>
      <c r="Z360" s="52"/>
      <c r="AA360" s="52"/>
      <c r="AB360" s="54" t="s">
        <v>274</v>
      </c>
      <c r="AC360" s="54" t="s">
        <v>275</v>
      </c>
      <c r="AD360" s="51">
        <v>60</v>
      </c>
      <c r="AE360" s="51"/>
      <c r="AF360" s="55">
        <v>0.625</v>
      </c>
      <c r="AG360" s="54" t="s">
        <v>276</v>
      </c>
      <c r="AH360" s="54" t="s">
        <v>43</v>
      </c>
      <c r="AI360" s="51">
        <v>23</v>
      </c>
      <c r="AJ360" s="54" t="s">
        <v>277</v>
      </c>
      <c r="AK360" s="54" t="s">
        <v>144</v>
      </c>
      <c r="AL360" s="52"/>
      <c r="AM360" s="52"/>
      <c r="AN360" s="52"/>
      <c r="AO360" s="52"/>
      <c r="AP360" s="54" t="s">
        <v>278</v>
      </c>
      <c r="AQ360" s="52"/>
      <c r="AR360" s="17"/>
      <c r="AS360" s="30">
        <f t="shared" si="31"/>
        <v>60</v>
      </c>
      <c r="AT360" s="35">
        <f t="shared" si="32"/>
        <v>60</v>
      </c>
    </row>
    <row r="361" spans="2:46"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30">
        <f t="shared" si="31"/>
        <v>0</v>
      </c>
      <c r="AT361" s="35">
        <f t="shared" si="32"/>
        <v>0</v>
      </c>
    </row>
    <row r="362" spans="2:46"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30">
        <f t="shared" si="31"/>
        <v>0</v>
      </c>
      <c r="AT362" s="35">
        <f t="shared" si="32"/>
        <v>0</v>
      </c>
    </row>
    <row r="363" spans="2:46">
      <c r="B363" s="62">
        <v>46191.312800925924</v>
      </c>
      <c r="C363" s="63">
        <v>8</v>
      </c>
      <c r="D363" s="2"/>
      <c r="E363" s="3" t="s">
        <v>63</v>
      </c>
      <c r="F363" s="64">
        <v>46191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7"/>
      <c r="AS363" s="27">
        <f t="shared" si="31"/>
        <v>0</v>
      </c>
      <c r="AT363" s="32">
        <f t="shared" si="32"/>
        <v>0</v>
      </c>
    </row>
    <row r="364" spans="2:46" ht="165.75">
      <c r="B364" s="50">
        <v>46192.485520833332</v>
      </c>
      <c r="C364" s="51">
        <v>8</v>
      </c>
      <c r="D364" s="52"/>
      <c r="E364" s="52"/>
      <c r="F364" s="53">
        <v>46192</v>
      </c>
      <c r="G364" s="52"/>
      <c r="H364" s="51">
        <v>0</v>
      </c>
      <c r="I364" s="55">
        <v>0.40277777777777773</v>
      </c>
      <c r="J364" s="51">
        <v>1</v>
      </c>
      <c r="K364" s="54" t="s">
        <v>293</v>
      </c>
      <c r="L364" s="52"/>
      <c r="M364" s="54" t="s">
        <v>169</v>
      </c>
      <c r="N364" s="54" t="s">
        <v>297</v>
      </c>
      <c r="O364" s="54" t="s">
        <v>45</v>
      </c>
      <c r="P364" s="52"/>
      <c r="Q364" s="52"/>
      <c r="R364" s="54" t="s">
        <v>86</v>
      </c>
      <c r="S364" s="54" t="s">
        <v>171</v>
      </c>
      <c r="T364" s="54" t="s">
        <v>298</v>
      </c>
      <c r="U364" s="54" t="s">
        <v>39</v>
      </c>
      <c r="V364" s="52"/>
      <c r="W364" s="52"/>
      <c r="X364" s="52"/>
      <c r="Y364" s="52"/>
      <c r="Z364" s="52"/>
      <c r="AA364" s="52"/>
      <c r="AB364" s="54" t="s">
        <v>274</v>
      </c>
      <c r="AC364" s="54" t="s">
        <v>294</v>
      </c>
      <c r="AD364" s="51">
        <v>67</v>
      </c>
      <c r="AE364" s="51"/>
      <c r="AF364" s="55">
        <v>0.47916666666666669</v>
      </c>
      <c r="AG364" s="54" t="s">
        <v>295</v>
      </c>
      <c r="AH364" s="54" t="s">
        <v>43</v>
      </c>
      <c r="AI364" s="51">
        <v>0</v>
      </c>
      <c r="AJ364" s="54" t="s">
        <v>296</v>
      </c>
      <c r="AK364" s="54" t="s">
        <v>144</v>
      </c>
      <c r="AL364" s="52"/>
      <c r="AM364" s="52"/>
      <c r="AN364" s="52"/>
      <c r="AO364" s="52"/>
      <c r="AP364" s="54" t="s">
        <v>297</v>
      </c>
      <c r="AQ364" s="51">
        <v>0</v>
      </c>
      <c r="AR364" s="17"/>
      <c r="AS364" s="30">
        <f t="shared" si="31"/>
        <v>67</v>
      </c>
      <c r="AT364" s="35">
        <f t="shared" si="32"/>
        <v>67</v>
      </c>
    </row>
    <row r="365" spans="2:46">
      <c r="B365" s="62">
        <v>46195.314317129632</v>
      </c>
      <c r="C365" s="63">
        <v>8</v>
      </c>
      <c r="D365" s="2"/>
      <c r="E365" s="3" t="s">
        <v>63</v>
      </c>
      <c r="F365" s="64">
        <v>46195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7"/>
      <c r="AS365" s="27">
        <f t="shared" si="31"/>
        <v>0</v>
      </c>
      <c r="AT365" s="32">
        <f t="shared" si="32"/>
        <v>0</v>
      </c>
    </row>
    <row r="366" spans="2:46" ht="140.25">
      <c r="B366" s="43">
        <v>46196.650937500002</v>
      </c>
      <c r="C366" s="44">
        <v>8</v>
      </c>
      <c r="D366" s="45"/>
      <c r="E366" s="45"/>
      <c r="F366" s="46">
        <v>46196</v>
      </c>
      <c r="G366" s="47" t="s">
        <v>310</v>
      </c>
      <c r="H366" s="44">
        <v>0</v>
      </c>
      <c r="I366" s="48">
        <v>0.37847222222222227</v>
      </c>
      <c r="J366" s="44">
        <v>1</v>
      </c>
      <c r="K366" s="47" t="s">
        <v>293</v>
      </c>
      <c r="L366" s="47" t="s">
        <v>311</v>
      </c>
      <c r="M366" s="47" t="s">
        <v>169</v>
      </c>
      <c r="N366" s="47" t="s">
        <v>314</v>
      </c>
      <c r="O366" s="47" t="s">
        <v>73</v>
      </c>
      <c r="P366" s="47" t="s">
        <v>248</v>
      </c>
      <c r="Q366" s="47" t="s">
        <v>312</v>
      </c>
      <c r="R366" s="47" t="s">
        <v>86</v>
      </c>
      <c r="S366" s="47" t="s">
        <v>171</v>
      </c>
      <c r="T366" s="47" t="s">
        <v>315</v>
      </c>
      <c r="U366" s="47" t="s">
        <v>73</v>
      </c>
      <c r="V366" s="45"/>
      <c r="W366" s="45"/>
      <c r="X366" s="45"/>
      <c r="Y366" s="45"/>
      <c r="Z366" s="45"/>
      <c r="AA366" s="45"/>
      <c r="AB366" s="47" t="s">
        <v>274</v>
      </c>
      <c r="AC366" s="47" t="s">
        <v>294</v>
      </c>
      <c r="AD366" s="44">
        <v>247</v>
      </c>
      <c r="AE366" s="44"/>
      <c r="AF366" s="48">
        <v>0.64583333333333337</v>
      </c>
      <c r="AG366" s="47" t="s">
        <v>163</v>
      </c>
      <c r="AH366" s="47" t="s">
        <v>43</v>
      </c>
      <c r="AI366" s="44">
        <v>5</v>
      </c>
      <c r="AJ366" s="47" t="s">
        <v>313</v>
      </c>
      <c r="AK366" s="47" t="s">
        <v>144</v>
      </c>
      <c r="AL366" s="45"/>
      <c r="AM366" s="45"/>
      <c r="AN366" s="45"/>
      <c r="AO366" s="45"/>
      <c r="AP366" s="47" t="s">
        <v>314</v>
      </c>
      <c r="AQ366" s="45"/>
      <c r="AR366" s="17"/>
      <c r="AS366" s="30">
        <f t="shared" si="31"/>
        <v>247</v>
      </c>
      <c r="AT366" s="35">
        <f t="shared" si="32"/>
        <v>247</v>
      </c>
    </row>
    <row r="367" spans="2:46" ht="38.25">
      <c r="B367" s="50">
        <v>46197.33090277778</v>
      </c>
      <c r="C367" s="51">
        <v>8</v>
      </c>
      <c r="D367" s="52"/>
      <c r="E367" s="52"/>
      <c r="F367" s="53">
        <v>46197</v>
      </c>
      <c r="G367" s="54" t="s">
        <v>310</v>
      </c>
      <c r="H367" s="51">
        <v>247</v>
      </c>
      <c r="I367" s="55">
        <v>0.30902777777777779</v>
      </c>
      <c r="J367" s="51">
        <v>1</v>
      </c>
      <c r="K367" s="54" t="s">
        <v>273</v>
      </c>
      <c r="L367" s="52"/>
      <c r="M367" s="52"/>
      <c r="N367" s="52"/>
      <c r="O367" s="52"/>
      <c r="P367" s="52"/>
      <c r="Q367" s="52"/>
      <c r="R367" s="54" t="s">
        <v>86</v>
      </c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1">
        <v>271</v>
      </c>
      <c r="AE367" s="51"/>
      <c r="AF367" s="55">
        <v>0.3263888888888889</v>
      </c>
      <c r="AG367" s="54" t="s">
        <v>159</v>
      </c>
      <c r="AH367" s="54" t="s">
        <v>43</v>
      </c>
      <c r="AI367" s="51">
        <v>2</v>
      </c>
      <c r="AJ367" s="52"/>
      <c r="AK367" s="54" t="s">
        <v>112</v>
      </c>
      <c r="AL367" s="52"/>
      <c r="AM367" s="52"/>
      <c r="AN367" s="52"/>
      <c r="AO367" s="52"/>
      <c r="AP367" s="52"/>
      <c r="AQ367" s="52"/>
      <c r="AR367" s="17"/>
      <c r="AS367" s="30">
        <f t="shared" si="31"/>
        <v>24</v>
      </c>
      <c r="AT367" s="35">
        <f t="shared" si="32"/>
        <v>24</v>
      </c>
    </row>
    <row r="368" spans="2:46" ht="127.5">
      <c r="B368" s="43">
        <v>46197.661550925928</v>
      </c>
      <c r="C368" s="44">
        <v>8</v>
      </c>
      <c r="D368" s="45"/>
      <c r="E368" s="45"/>
      <c r="F368" s="46">
        <v>46197</v>
      </c>
      <c r="G368" s="47" t="s">
        <v>321</v>
      </c>
      <c r="H368" s="44">
        <v>0</v>
      </c>
      <c r="I368" s="48">
        <v>0.40277777777777773</v>
      </c>
      <c r="J368" s="44">
        <v>1</v>
      </c>
      <c r="K368" s="47" t="s">
        <v>273</v>
      </c>
      <c r="L368" s="45"/>
      <c r="M368" s="47" t="s">
        <v>169</v>
      </c>
      <c r="N368" s="47" t="s">
        <v>325</v>
      </c>
      <c r="O368" s="47" t="s">
        <v>194</v>
      </c>
      <c r="P368" s="47" t="s">
        <v>322</v>
      </c>
      <c r="Q368" s="47" t="s">
        <v>323</v>
      </c>
      <c r="R368" s="47" t="s">
        <v>86</v>
      </c>
      <c r="S368" s="47" t="s">
        <v>171</v>
      </c>
      <c r="T368" s="47" t="s">
        <v>326</v>
      </c>
      <c r="U368" s="47" t="s">
        <v>194</v>
      </c>
      <c r="V368" s="45"/>
      <c r="W368" s="45"/>
      <c r="X368" s="45"/>
      <c r="Y368" s="45"/>
      <c r="Z368" s="45"/>
      <c r="AA368" s="45"/>
      <c r="AB368" s="47" t="s">
        <v>274</v>
      </c>
      <c r="AC368" s="47" t="s">
        <v>294</v>
      </c>
      <c r="AD368" s="44">
        <v>211</v>
      </c>
      <c r="AE368" s="44"/>
      <c r="AF368" s="48">
        <v>0.65277777777777779</v>
      </c>
      <c r="AG368" s="45"/>
      <c r="AH368" s="47" t="s">
        <v>43</v>
      </c>
      <c r="AI368" s="44">
        <v>22</v>
      </c>
      <c r="AJ368" s="47" t="s">
        <v>324</v>
      </c>
      <c r="AK368" s="47" t="s">
        <v>112</v>
      </c>
      <c r="AL368" s="45"/>
      <c r="AM368" s="45"/>
      <c r="AN368" s="45"/>
      <c r="AO368" s="45"/>
      <c r="AP368" s="47" t="s">
        <v>325</v>
      </c>
      <c r="AQ368" s="45"/>
      <c r="AR368" s="17"/>
      <c r="AS368" s="30">
        <f t="shared" si="31"/>
        <v>211</v>
      </c>
      <c r="AT368" s="35">
        <f t="shared" si="32"/>
        <v>211</v>
      </c>
    </row>
    <row r="369" spans="2:46" ht="409.5">
      <c r="B369" s="43">
        <v>46198.640740740739</v>
      </c>
      <c r="C369" s="44">
        <v>8</v>
      </c>
      <c r="D369" s="45"/>
      <c r="E369" s="45"/>
      <c r="F369" s="46">
        <v>46198</v>
      </c>
      <c r="G369" s="47" t="s">
        <v>328</v>
      </c>
      <c r="H369" s="44">
        <v>0</v>
      </c>
      <c r="I369" s="45"/>
      <c r="J369" s="44">
        <v>1</v>
      </c>
      <c r="K369" s="47" t="s">
        <v>273</v>
      </c>
      <c r="L369" s="45"/>
      <c r="M369" s="45"/>
      <c r="N369" s="45"/>
      <c r="O369" s="45"/>
      <c r="P369" s="47" t="s">
        <v>236</v>
      </c>
      <c r="Q369" s="47" t="s">
        <v>286</v>
      </c>
      <c r="R369" s="47" t="s">
        <v>86</v>
      </c>
      <c r="S369" s="45"/>
      <c r="T369" s="45"/>
      <c r="U369" s="45"/>
      <c r="V369" s="45"/>
      <c r="W369" s="45"/>
      <c r="X369" s="45"/>
      <c r="Y369" s="45"/>
      <c r="Z369" s="45"/>
      <c r="AA369" s="45"/>
      <c r="AB369" s="47" t="s">
        <v>274</v>
      </c>
      <c r="AC369" s="47" t="s">
        <v>294</v>
      </c>
      <c r="AD369" s="45"/>
      <c r="AE369" s="45"/>
      <c r="AF369" s="45"/>
      <c r="AG369" s="47" t="s">
        <v>237</v>
      </c>
      <c r="AH369" s="47" t="s">
        <v>43</v>
      </c>
      <c r="AI369" s="44">
        <v>0</v>
      </c>
      <c r="AJ369" s="47" t="s">
        <v>329</v>
      </c>
      <c r="AK369" s="47" t="s">
        <v>144</v>
      </c>
      <c r="AL369" s="45"/>
      <c r="AM369" s="45"/>
      <c r="AN369" s="45"/>
      <c r="AO369" s="45"/>
      <c r="AP369" s="45"/>
      <c r="AQ369" s="45"/>
      <c r="AR369" s="17"/>
      <c r="AS369" s="30">
        <f t="shared" si="31"/>
        <v>0</v>
      </c>
      <c r="AT369" s="35">
        <f t="shared" si="32"/>
        <v>0</v>
      </c>
    </row>
    <row r="370" spans="2:46" ht="357.75" thickBot="1">
      <c r="B370" s="50">
        <v>46199.662187499998</v>
      </c>
      <c r="C370" s="51">
        <v>8</v>
      </c>
      <c r="D370" s="52"/>
      <c r="E370" s="52"/>
      <c r="F370" s="53">
        <v>46199</v>
      </c>
      <c r="G370" s="54" t="s">
        <v>332</v>
      </c>
      <c r="H370" s="51">
        <v>0</v>
      </c>
      <c r="I370" s="55">
        <v>0.60763888888888895</v>
      </c>
      <c r="J370" s="51">
        <v>1</v>
      </c>
      <c r="K370" s="54" t="s">
        <v>273</v>
      </c>
      <c r="L370" s="52"/>
      <c r="M370" s="52"/>
      <c r="N370" s="52"/>
      <c r="O370" s="52"/>
      <c r="P370" s="52"/>
      <c r="Q370" s="52"/>
      <c r="R370" s="54" t="s">
        <v>86</v>
      </c>
      <c r="S370" s="52"/>
      <c r="T370" s="52"/>
      <c r="U370" s="52"/>
      <c r="V370" s="52"/>
      <c r="W370" s="52"/>
      <c r="X370" s="52"/>
      <c r="Y370" s="52"/>
      <c r="Z370" s="52"/>
      <c r="AA370" s="52"/>
      <c r="AB370" s="54" t="s">
        <v>274</v>
      </c>
      <c r="AC370" s="54" t="s">
        <v>294</v>
      </c>
      <c r="AD370" s="51">
        <v>20</v>
      </c>
      <c r="AE370" s="51"/>
      <c r="AF370" s="55">
        <v>0.625</v>
      </c>
      <c r="AG370" s="54" t="s">
        <v>333</v>
      </c>
      <c r="AH370" s="54" t="s">
        <v>43</v>
      </c>
      <c r="AI370" s="51">
        <v>20</v>
      </c>
      <c r="AJ370" s="54" t="s">
        <v>334</v>
      </c>
      <c r="AK370" s="54" t="s">
        <v>180</v>
      </c>
      <c r="AL370" s="52"/>
      <c r="AM370" s="52"/>
      <c r="AN370" s="52"/>
      <c r="AO370" s="52"/>
      <c r="AP370" s="52"/>
      <c r="AQ370" s="52"/>
      <c r="AR370" s="17"/>
      <c r="AS370" s="30">
        <f t="shared" si="31"/>
        <v>20</v>
      </c>
      <c r="AT370" s="35">
        <f t="shared" si="32"/>
        <v>20</v>
      </c>
    </row>
    <row r="371" spans="2:46" ht="51.75" thickBot="1">
      <c r="B371" s="102">
        <v>46204.666180555556</v>
      </c>
      <c r="C371" s="104"/>
      <c r="D371" s="104"/>
      <c r="E371" s="104"/>
      <c r="F371" s="105">
        <v>46204</v>
      </c>
      <c r="G371" s="106" t="s">
        <v>424</v>
      </c>
      <c r="H371" s="103">
        <v>0</v>
      </c>
      <c r="I371" s="107">
        <v>0.4375</v>
      </c>
      <c r="J371" s="103">
        <v>1</v>
      </c>
      <c r="K371" s="103">
        <v>55.6</v>
      </c>
      <c r="L371" s="104"/>
      <c r="M371" s="106" t="s">
        <v>157</v>
      </c>
      <c r="N371" s="106" t="s">
        <v>429</v>
      </c>
      <c r="O371" s="106" t="s">
        <v>425</v>
      </c>
      <c r="P371" s="106" t="s">
        <v>426</v>
      </c>
      <c r="Q371" s="106" t="s">
        <v>427</v>
      </c>
      <c r="R371" s="106" t="s">
        <v>359</v>
      </c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3">
        <v>167</v>
      </c>
      <c r="AE371" s="103"/>
      <c r="AF371" s="107">
        <v>0.65625</v>
      </c>
      <c r="AG371" s="104"/>
      <c r="AH371" s="106" t="s">
        <v>43</v>
      </c>
      <c r="AI371" s="103">
        <v>0</v>
      </c>
      <c r="AJ371" s="106" t="s">
        <v>428</v>
      </c>
      <c r="AK371" s="106" t="s">
        <v>144</v>
      </c>
      <c r="AL371" s="104"/>
      <c r="AM371" s="104"/>
      <c r="AN371" s="104"/>
      <c r="AO371" s="104"/>
      <c r="AP371" s="106" t="s">
        <v>429</v>
      </c>
      <c r="AQ371" s="154"/>
      <c r="AR371" s="42"/>
      <c r="AS371" s="85">
        <f t="shared" si="31"/>
        <v>167</v>
      </c>
      <c r="AT371" s="86">
        <f t="shared" si="32"/>
        <v>167</v>
      </c>
    </row>
    <row r="372" spans="2:46" ht="51.75" thickBot="1">
      <c r="B372" s="138">
        <v>46205.475127314814</v>
      </c>
      <c r="C372" s="142" t="s">
        <v>430</v>
      </c>
      <c r="D372" s="140"/>
      <c r="E372" s="142" t="s">
        <v>372</v>
      </c>
      <c r="F372" s="141">
        <v>46204</v>
      </c>
      <c r="G372" s="142" t="s">
        <v>424</v>
      </c>
      <c r="H372" s="139">
        <v>0</v>
      </c>
      <c r="I372" s="143">
        <v>0.44444444444444442</v>
      </c>
      <c r="J372" s="139">
        <v>1</v>
      </c>
      <c r="K372" s="139">
        <v>55.4</v>
      </c>
      <c r="L372" s="140"/>
      <c r="M372" s="142" t="s">
        <v>157</v>
      </c>
      <c r="N372" s="142" t="s">
        <v>432</v>
      </c>
      <c r="O372" s="142" t="s">
        <v>425</v>
      </c>
      <c r="P372" s="142" t="s">
        <v>426</v>
      </c>
      <c r="Q372" s="142" t="s">
        <v>431</v>
      </c>
      <c r="R372" s="142" t="s">
        <v>41</v>
      </c>
      <c r="S372" s="140"/>
      <c r="T372" s="140"/>
      <c r="U372" s="140"/>
      <c r="V372" s="140"/>
      <c r="W372" s="140"/>
      <c r="X372" s="140"/>
      <c r="Y372" s="140"/>
      <c r="Z372" s="140"/>
      <c r="AA372" s="140"/>
      <c r="AB372" s="140"/>
      <c r="AC372" s="140"/>
      <c r="AD372" s="139">
        <v>193</v>
      </c>
      <c r="AE372" s="139"/>
      <c r="AF372" s="143">
        <v>0.65625</v>
      </c>
      <c r="AG372" s="140"/>
      <c r="AH372" s="142" t="s">
        <v>43</v>
      </c>
      <c r="AI372" s="139">
        <v>0</v>
      </c>
      <c r="AJ372" s="142" t="s">
        <v>428</v>
      </c>
      <c r="AK372" s="142" t="s">
        <v>144</v>
      </c>
      <c r="AL372" s="140"/>
      <c r="AM372" s="140"/>
      <c r="AN372" s="140"/>
      <c r="AO372" s="175">
        <v>1</v>
      </c>
      <c r="AP372" s="142" t="s">
        <v>432</v>
      </c>
      <c r="AQ372" s="155"/>
      <c r="AR372" s="17"/>
      <c r="AS372" s="30">
        <f t="shared" si="31"/>
        <v>193</v>
      </c>
      <c r="AT372" s="35">
        <f t="shared" si="32"/>
        <v>193</v>
      </c>
    </row>
    <row r="373" spans="2:46" ht="51.75" thickBot="1">
      <c r="B373" s="145">
        <v>46205.582430555558</v>
      </c>
      <c r="C373" s="149" t="s">
        <v>430</v>
      </c>
      <c r="D373" s="147"/>
      <c r="E373" s="149" t="s">
        <v>372</v>
      </c>
      <c r="F373" s="148">
        <v>46205</v>
      </c>
      <c r="G373" s="149" t="s">
        <v>424</v>
      </c>
      <c r="H373" s="146">
        <v>193</v>
      </c>
      <c r="I373" s="150">
        <v>0.31944444444444448</v>
      </c>
      <c r="J373" s="146">
        <v>1</v>
      </c>
      <c r="K373" s="146">
        <v>55.4</v>
      </c>
      <c r="L373" s="147"/>
      <c r="M373" s="149" t="s">
        <v>157</v>
      </c>
      <c r="N373" s="149" t="s">
        <v>429</v>
      </c>
      <c r="O373" s="149" t="s">
        <v>357</v>
      </c>
      <c r="P373" s="149" t="s">
        <v>426</v>
      </c>
      <c r="Q373" s="149" t="s">
        <v>355</v>
      </c>
      <c r="R373" s="149" t="s">
        <v>41</v>
      </c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  <c r="AC373" s="147"/>
      <c r="AD373" s="146">
        <v>546</v>
      </c>
      <c r="AE373" s="146"/>
      <c r="AF373" s="150">
        <v>0.5625</v>
      </c>
      <c r="AG373" s="149" t="s">
        <v>357</v>
      </c>
      <c r="AH373" s="149" t="s">
        <v>43</v>
      </c>
      <c r="AI373" s="146">
        <v>0</v>
      </c>
      <c r="AJ373" s="147"/>
      <c r="AK373" s="149" t="s">
        <v>112</v>
      </c>
      <c r="AL373" s="147"/>
      <c r="AM373" s="147"/>
      <c r="AN373" s="147"/>
      <c r="AO373" s="176">
        <v>1</v>
      </c>
      <c r="AP373" s="149" t="s">
        <v>429</v>
      </c>
      <c r="AQ373" s="156"/>
      <c r="AR373" s="17"/>
      <c r="AS373" s="30">
        <f t="shared" si="31"/>
        <v>353</v>
      </c>
      <c r="AT373" s="35">
        <f t="shared" si="32"/>
        <v>353</v>
      </c>
    </row>
    <row r="374" spans="2:46" ht="102.75" thickBot="1">
      <c r="B374" s="138">
        <v>46205.66673611111</v>
      </c>
      <c r="C374" s="142" t="s">
        <v>430</v>
      </c>
      <c r="D374" s="140"/>
      <c r="E374" s="142" t="s">
        <v>372</v>
      </c>
      <c r="F374" s="141">
        <v>46205</v>
      </c>
      <c r="G374" s="140"/>
      <c r="H374" s="139">
        <v>0</v>
      </c>
      <c r="I374" s="143">
        <v>0.61805555555555558</v>
      </c>
      <c r="J374" s="139">
        <v>1</v>
      </c>
      <c r="K374" s="139">
        <v>55.4</v>
      </c>
      <c r="L374" s="140"/>
      <c r="M374" s="142" t="s">
        <v>157</v>
      </c>
      <c r="N374" s="140"/>
      <c r="O374" s="140"/>
      <c r="P374" s="140"/>
      <c r="Q374" s="140"/>
      <c r="R374" s="142" t="s">
        <v>359</v>
      </c>
      <c r="S374" s="140"/>
      <c r="T374" s="140"/>
      <c r="U374" s="140"/>
      <c r="V374" s="140"/>
      <c r="W374" s="140"/>
      <c r="X374" s="140"/>
      <c r="Y374" s="140"/>
      <c r="Z374" s="140"/>
      <c r="AA374" s="140"/>
      <c r="AB374" s="140"/>
      <c r="AC374" s="140"/>
      <c r="AD374" s="139">
        <v>539</v>
      </c>
      <c r="AE374" s="139"/>
      <c r="AF374" s="143">
        <v>0.65625</v>
      </c>
      <c r="AG374" s="139">
        <v>0</v>
      </c>
      <c r="AH374" s="142" t="s">
        <v>43</v>
      </c>
      <c r="AI374" s="140"/>
      <c r="AJ374" s="142" t="s">
        <v>433</v>
      </c>
      <c r="AK374" s="142" t="s">
        <v>112</v>
      </c>
      <c r="AL374" s="140"/>
      <c r="AM374" s="140"/>
      <c r="AN374" s="140"/>
      <c r="AO374" s="140"/>
      <c r="AP374" s="140"/>
      <c r="AQ374" s="155"/>
      <c r="AR374" s="17"/>
      <c r="AS374" s="30">
        <f t="shared" si="31"/>
        <v>539</v>
      </c>
      <c r="AT374" s="35">
        <f t="shared" si="32"/>
        <v>539</v>
      </c>
    </row>
    <row r="375" spans="2:46" ht="77.25" thickBot="1">
      <c r="B375" s="145">
        <v>46206.652928240743</v>
      </c>
      <c r="C375" s="146">
        <v>8</v>
      </c>
      <c r="D375" s="147"/>
      <c r="E375" s="147"/>
      <c r="F375" s="148">
        <v>46206</v>
      </c>
      <c r="G375" s="149" t="s">
        <v>245</v>
      </c>
      <c r="H375" s="146">
        <v>0</v>
      </c>
      <c r="I375" s="150">
        <v>0.375</v>
      </c>
      <c r="J375" s="146">
        <v>1</v>
      </c>
      <c r="K375" s="149" t="s">
        <v>419</v>
      </c>
      <c r="L375" s="147"/>
      <c r="M375" s="149" t="s">
        <v>157</v>
      </c>
      <c r="N375" s="149" t="s">
        <v>437</v>
      </c>
      <c r="O375" s="149" t="s">
        <v>434</v>
      </c>
      <c r="P375" s="149" t="s">
        <v>248</v>
      </c>
      <c r="Q375" s="147"/>
      <c r="R375" s="149" t="s">
        <v>41</v>
      </c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  <c r="AC375" s="147"/>
      <c r="AD375" s="146">
        <v>391</v>
      </c>
      <c r="AE375" s="146"/>
      <c r="AF375" s="150">
        <v>0.625</v>
      </c>
      <c r="AG375" s="149" t="s">
        <v>435</v>
      </c>
      <c r="AH375" s="149" t="s">
        <v>43</v>
      </c>
      <c r="AI375" s="146">
        <v>0</v>
      </c>
      <c r="AJ375" s="149" t="s">
        <v>436</v>
      </c>
      <c r="AK375" s="149" t="s">
        <v>144</v>
      </c>
      <c r="AL375" s="147"/>
      <c r="AM375" s="147"/>
      <c r="AN375" s="147"/>
      <c r="AO375" s="147"/>
      <c r="AP375" s="149" t="s">
        <v>437</v>
      </c>
      <c r="AQ375" s="156"/>
      <c r="AR375" s="17"/>
      <c r="AS375" s="30">
        <f t="shared" si="31"/>
        <v>391</v>
      </c>
      <c r="AT375" s="35">
        <f t="shared" si="32"/>
        <v>391</v>
      </c>
    </row>
    <row r="376" spans="2:46" ht="51.75" thickBot="1">
      <c r="B376" s="138">
        <v>46209.653009259258</v>
      </c>
      <c r="C376" s="139">
        <v>8</v>
      </c>
      <c r="D376" s="140"/>
      <c r="E376" s="140"/>
      <c r="F376" s="141">
        <v>46209</v>
      </c>
      <c r="G376" s="142" t="s">
        <v>245</v>
      </c>
      <c r="H376" s="139">
        <v>391</v>
      </c>
      <c r="I376" s="143">
        <v>0.31944444444444448</v>
      </c>
      <c r="J376" s="139">
        <v>1</v>
      </c>
      <c r="K376" s="142" t="s">
        <v>438</v>
      </c>
      <c r="L376" s="140"/>
      <c r="M376" s="142" t="s">
        <v>157</v>
      </c>
      <c r="N376" s="142" t="s">
        <v>437</v>
      </c>
      <c r="O376" s="142" t="s">
        <v>434</v>
      </c>
      <c r="P376" s="140"/>
      <c r="Q376" s="140"/>
      <c r="R376" s="142" t="s">
        <v>41</v>
      </c>
      <c r="S376" s="140"/>
      <c r="T376" s="140"/>
      <c r="U376" s="140"/>
      <c r="V376" s="140"/>
      <c r="W376" s="140"/>
      <c r="X376" s="140"/>
      <c r="Y376" s="140"/>
      <c r="Z376" s="140"/>
      <c r="AA376" s="140"/>
      <c r="AB376" s="140"/>
      <c r="AC376" s="140"/>
      <c r="AD376" s="139">
        <v>892</v>
      </c>
      <c r="AE376" s="139"/>
      <c r="AF376" s="143">
        <v>0.65625</v>
      </c>
      <c r="AG376" s="142" t="s">
        <v>142</v>
      </c>
      <c r="AH376" s="142" t="s">
        <v>43</v>
      </c>
      <c r="AI376" s="139">
        <v>0</v>
      </c>
      <c r="AJ376" s="140"/>
      <c r="AK376" s="142" t="s">
        <v>180</v>
      </c>
      <c r="AL376" s="140"/>
      <c r="AM376" s="140"/>
      <c r="AN376" s="140"/>
      <c r="AO376" s="140"/>
      <c r="AP376" s="142" t="s">
        <v>437</v>
      </c>
      <c r="AQ376" s="155"/>
      <c r="AR376" s="17"/>
      <c r="AS376" s="30">
        <f t="shared" si="31"/>
        <v>501</v>
      </c>
      <c r="AT376" s="35">
        <f t="shared" si="32"/>
        <v>501</v>
      </c>
    </row>
    <row r="377" spans="2:46" ht="26.25" thickBot="1">
      <c r="B377" s="102">
        <v>46210.381678240738</v>
      </c>
      <c r="C377" s="103">
        <v>8</v>
      </c>
      <c r="D377" s="104"/>
      <c r="E377" s="104"/>
      <c r="F377" s="105">
        <v>46210</v>
      </c>
      <c r="G377" s="106" t="s">
        <v>245</v>
      </c>
      <c r="H377" s="103">
        <v>892</v>
      </c>
      <c r="I377" s="107">
        <v>0.3125</v>
      </c>
      <c r="J377" s="103">
        <v>1</v>
      </c>
      <c r="K377" s="106" t="s">
        <v>419</v>
      </c>
      <c r="L377" s="104"/>
      <c r="M377" s="104"/>
      <c r="N377" s="104"/>
      <c r="O377" s="104"/>
      <c r="P377" s="104"/>
      <c r="Q377" s="104"/>
      <c r="R377" s="106" t="s">
        <v>41</v>
      </c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3">
        <v>997</v>
      </c>
      <c r="AE377" s="103"/>
      <c r="AF377" s="107">
        <v>0.38194444444444442</v>
      </c>
      <c r="AG377" s="106" t="s">
        <v>142</v>
      </c>
      <c r="AH377" s="106" t="s">
        <v>43</v>
      </c>
      <c r="AI377" s="103">
        <v>0</v>
      </c>
      <c r="AJ377" s="104"/>
      <c r="AK377" s="106" t="s">
        <v>112</v>
      </c>
      <c r="AL377" s="104"/>
      <c r="AM377" s="104"/>
      <c r="AN377" s="104"/>
      <c r="AO377" s="104"/>
      <c r="AP377" s="104"/>
      <c r="AQ377" s="154"/>
      <c r="AR377" s="17"/>
      <c r="AS377" s="30">
        <f t="shared" si="31"/>
        <v>105</v>
      </c>
      <c r="AT377" s="35">
        <f t="shared" si="32"/>
        <v>105</v>
      </c>
    </row>
    <row r="378" spans="2:46" ht="51.75" thickBot="1">
      <c r="B378" s="109">
        <v>46210.49359953704</v>
      </c>
      <c r="C378" s="110">
        <v>8</v>
      </c>
      <c r="D378" s="111"/>
      <c r="E378" s="111"/>
      <c r="F378" s="112">
        <v>46210</v>
      </c>
      <c r="G378" s="113" t="s">
        <v>424</v>
      </c>
      <c r="H378" s="110">
        <v>0</v>
      </c>
      <c r="I378" s="114">
        <v>0.39583333333333331</v>
      </c>
      <c r="J378" s="110">
        <v>1</v>
      </c>
      <c r="K378" s="113" t="s">
        <v>419</v>
      </c>
      <c r="L378" s="111"/>
      <c r="M378" s="113" t="s">
        <v>157</v>
      </c>
      <c r="N378" s="113" t="s">
        <v>448</v>
      </c>
      <c r="O378" s="113" t="s">
        <v>446</v>
      </c>
      <c r="P378" s="113" t="s">
        <v>426</v>
      </c>
      <c r="Q378" s="113" t="s">
        <v>250</v>
      </c>
      <c r="R378" s="113" t="s">
        <v>41</v>
      </c>
      <c r="S378" s="111"/>
      <c r="T378" s="111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0">
        <v>141</v>
      </c>
      <c r="AE378" s="110"/>
      <c r="AF378" s="114">
        <v>0.48958333333333331</v>
      </c>
      <c r="AG378" s="113" t="s">
        <v>205</v>
      </c>
      <c r="AH378" s="113" t="s">
        <v>43</v>
      </c>
      <c r="AI378" s="110">
        <v>0</v>
      </c>
      <c r="AJ378" s="113" t="s">
        <v>447</v>
      </c>
      <c r="AK378" s="113" t="s">
        <v>112</v>
      </c>
      <c r="AL378" s="111"/>
      <c r="AM378" s="111"/>
      <c r="AN378" s="111"/>
      <c r="AO378" s="111"/>
      <c r="AP378" s="113" t="s">
        <v>448</v>
      </c>
      <c r="AQ378" s="166"/>
      <c r="AR378" s="17"/>
      <c r="AS378" s="30">
        <f t="shared" si="31"/>
        <v>141</v>
      </c>
      <c r="AT378" s="35">
        <f t="shared" si="32"/>
        <v>141</v>
      </c>
    </row>
    <row r="379" spans="2:46" ht="26.25" thickBot="1">
      <c r="B379" s="102">
        <v>46211.55431712963</v>
      </c>
      <c r="C379" s="103">
        <v>8</v>
      </c>
      <c r="D379" s="104"/>
      <c r="E379" s="104"/>
      <c r="F379" s="105">
        <v>46211</v>
      </c>
      <c r="G379" s="106" t="s">
        <v>424</v>
      </c>
      <c r="H379" s="103">
        <v>141</v>
      </c>
      <c r="I379" s="107">
        <v>0.3125</v>
      </c>
      <c r="J379" s="103">
        <v>1</v>
      </c>
      <c r="K379" s="106" t="s">
        <v>419</v>
      </c>
      <c r="L379" s="104"/>
      <c r="M379" s="104"/>
      <c r="N379" s="104"/>
      <c r="O379" s="104"/>
      <c r="P379" s="104"/>
      <c r="Q379" s="104"/>
      <c r="R379" s="106" t="s">
        <v>41</v>
      </c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3">
        <v>406</v>
      </c>
      <c r="AE379" s="103"/>
      <c r="AF379" s="107">
        <v>0.4861111111111111</v>
      </c>
      <c r="AG379" s="106" t="s">
        <v>142</v>
      </c>
      <c r="AH379" s="106" t="s">
        <v>43</v>
      </c>
      <c r="AI379" s="103">
        <v>0</v>
      </c>
      <c r="AJ379" s="104"/>
      <c r="AK379" s="106" t="s">
        <v>112</v>
      </c>
      <c r="AL379" s="104"/>
      <c r="AM379" s="104"/>
      <c r="AN379" s="104"/>
      <c r="AO379" s="104"/>
      <c r="AP379" s="104"/>
      <c r="AQ379" s="154"/>
      <c r="AR379" s="17"/>
      <c r="AS379" s="30">
        <f t="shared" si="31"/>
        <v>265</v>
      </c>
      <c r="AT379" s="35">
        <f t="shared" si="32"/>
        <v>265</v>
      </c>
    </row>
    <row r="380" spans="2:46" ht="51.75" thickBot="1">
      <c r="B380" s="109">
        <v>46211.660138888888</v>
      </c>
      <c r="C380" s="110">
        <v>8</v>
      </c>
      <c r="D380" s="111"/>
      <c r="E380" s="111"/>
      <c r="F380" s="112">
        <v>46211</v>
      </c>
      <c r="G380" s="113" t="s">
        <v>245</v>
      </c>
      <c r="H380" s="110">
        <v>0</v>
      </c>
      <c r="I380" s="114">
        <v>6.9444444444444441E-3</v>
      </c>
      <c r="J380" s="110">
        <v>1</v>
      </c>
      <c r="K380" s="113" t="s">
        <v>419</v>
      </c>
      <c r="L380" s="111"/>
      <c r="M380" s="113" t="s">
        <v>157</v>
      </c>
      <c r="N380" s="113" t="s">
        <v>457</v>
      </c>
      <c r="O380" s="113" t="s">
        <v>434</v>
      </c>
      <c r="P380" s="113" t="s">
        <v>455</v>
      </c>
      <c r="Q380" s="113" t="s">
        <v>456</v>
      </c>
      <c r="R380" s="113" t="s">
        <v>41</v>
      </c>
      <c r="S380" s="111"/>
      <c r="T380" s="111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0">
        <v>235</v>
      </c>
      <c r="AE380" s="110"/>
      <c r="AF380" s="114">
        <v>0.65625</v>
      </c>
      <c r="AG380" s="113" t="s">
        <v>142</v>
      </c>
      <c r="AH380" s="113" t="s">
        <v>43</v>
      </c>
      <c r="AI380" s="110">
        <v>0</v>
      </c>
      <c r="AJ380" s="111"/>
      <c r="AK380" s="113" t="s">
        <v>112</v>
      </c>
      <c r="AL380" s="111"/>
      <c r="AM380" s="111"/>
      <c r="AN380" s="111"/>
      <c r="AO380" s="111"/>
      <c r="AP380" s="113" t="s">
        <v>457</v>
      </c>
      <c r="AQ380" s="166"/>
      <c r="AR380" s="17"/>
      <c r="AS380" s="30">
        <f t="shared" si="31"/>
        <v>235</v>
      </c>
      <c r="AT380" s="35">
        <f t="shared" si="32"/>
        <v>235</v>
      </c>
    </row>
    <row r="381" spans="2:46" ht="51.75" thickBot="1">
      <c r="B381" s="182">
        <v>46213.588182870371</v>
      </c>
      <c r="C381" s="186" t="s">
        <v>430</v>
      </c>
      <c r="D381" s="184"/>
      <c r="E381" s="186" t="s">
        <v>372</v>
      </c>
      <c r="F381" s="185">
        <v>46213</v>
      </c>
      <c r="G381" s="186" t="s">
        <v>245</v>
      </c>
      <c r="H381" s="183">
        <v>235</v>
      </c>
      <c r="I381" s="187">
        <v>0.3125</v>
      </c>
      <c r="J381" s="183">
        <v>1</v>
      </c>
      <c r="K381" s="183">
        <v>54.6</v>
      </c>
      <c r="L381" s="184"/>
      <c r="M381" s="186" t="s">
        <v>157</v>
      </c>
      <c r="N381" s="186" t="s">
        <v>437</v>
      </c>
      <c r="O381" s="186" t="s">
        <v>463</v>
      </c>
      <c r="P381" s="186" t="s">
        <v>455</v>
      </c>
      <c r="Q381" s="186" t="s">
        <v>87</v>
      </c>
      <c r="R381" s="186" t="s">
        <v>41</v>
      </c>
      <c r="S381" s="184"/>
      <c r="T381" s="184"/>
      <c r="U381" s="184"/>
      <c r="V381" s="184"/>
      <c r="W381" s="184"/>
      <c r="X381" s="184"/>
      <c r="Y381" s="184"/>
      <c r="Z381" s="184"/>
      <c r="AA381" s="184"/>
      <c r="AB381" s="184"/>
      <c r="AC381" s="184"/>
      <c r="AD381" s="183">
        <v>653</v>
      </c>
      <c r="AE381" s="183"/>
      <c r="AF381" s="187">
        <v>0.58333333333333337</v>
      </c>
      <c r="AG381" s="186" t="s">
        <v>142</v>
      </c>
      <c r="AH381" s="186" t="s">
        <v>43</v>
      </c>
      <c r="AI381" s="183">
        <v>0</v>
      </c>
      <c r="AJ381" s="184"/>
      <c r="AK381" s="186" t="s">
        <v>112</v>
      </c>
      <c r="AL381" s="184"/>
      <c r="AM381" s="184"/>
      <c r="AN381" s="184"/>
      <c r="AO381" s="184"/>
      <c r="AP381" s="186" t="s">
        <v>437</v>
      </c>
      <c r="AQ381" s="200"/>
      <c r="AR381" s="17"/>
      <c r="AS381" s="30">
        <f t="shared" si="31"/>
        <v>418</v>
      </c>
      <c r="AT381" s="35">
        <f t="shared" si="32"/>
        <v>418</v>
      </c>
    </row>
    <row r="382" spans="2:46" ht="243" thickBot="1">
      <c r="B382" s="102">
        <v>46216.660532407404</v>
      </c>
      <c r="C382" s="106" t="s">
        <v>430</v>
      </c>
      <c r="D382" s="104"/>
      <c r="E382" s="106" t="s">
        <v>372</v>
      </c>
      <c r="F382" s="105">
        <v>46216</v>
      </c>
      <c r="G382" s="104"/>
      <c r="H382" s="103">
        <v>0</v>
      </c>
      <c r="I382" s="107">
        <v>0.61111111111111105</v>
      </c>
      <c r="J382" s="103">
        <v>1</v>
      </c>
      <c r="K382" s="103">
        <v>54.6</v>
      </c>
      <c r="L382" s="104"/>
      <c r="M382" s="106" t="s">
        <v>157</v>
      </c>
      <c r="N382" s="106" t="s">
        <v>474</v>
      </c>
      <c r="O382" s="106" t="s">
        <v>434</v>
      </c>
      <c r="P382" s="106" t="s">
        <v>471</v>
      </c>
      <c r="Q382" s="106" t="s">
        <v>472</v>
      </c>
      <c r="R382" s="106" t="s">
        <v>41</v>
      </c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3">
        <v>73</v>
      </c>
      <c r="AE382" s="103"/>
      <c r="AF382" s="107">
        <v>0.65625</v>
      </c>
      <c r="AG382" s="104"/>
      <c r="AH382" s="106" t="s">
        <v>43</v>
      </c>
      <c r="AI382" s="103">
        <v>10</v>
      </c>
      <c r="AJ382" s="106" t="s">
        <v>473</v>
      </c>
      <c r="AK382" s="106" t="s">
        <v>112</v>
      </c>
      <c r="AL382" s="104"/>
      <c r="AM382" s="104"/>
      <c r="AN382" s="104"/>
      <c r="AO382" s="104"/>
      <c r="AP382" s="106" t="s">
        <v>474</v>
      </c>
      <c r="AQ382" s="154"/>
      <c r="AR382" s="17"/>
      <c r="AS382" s="30">
        <f t="shared" si="31"/>
        <v>73</v>
      </c>
      <c r="AT382" s="35">
        <f t="shared" si="32"/>
        <v>73</v>
      </c>
    </row>
    <row r="383" spans="2:46" ht="51.75" thickBot="1">
      <c r="B383" s="182">
        <v>46217.657511574071</v>
      </c>
      <c r="C383" s="186" t="s">
        <v>430</v>
      </c>
      <c r="D383" s="184"/>
      <c r="E383" s="186" t="s">
        <v>372</v>
      </c>
      <c r="F383" s="185">
        <v>46217</v>
      </c>
      <c r="G383" s="186" t="s">
        <v>486</v>
      </c>
      <c r="H383" s="183">
        <v>0</v>
      </c>
      <c r="I383" s="187">
        <v>0.64583333333333337</v>
      </c>
      <c r="J383" s="183">
        <v>1</v>
      </c>
      <c r="K383" s="183">
        <v>54.6</v>
      </c>
      <c r="L383" s="184"/>
      <c r="M383" s="186" t="s">
        <v>157</v>
      </c>
      <c r="N383" s="186" t="s">
        <v>491</v>
      </c>
      <c r="O383" s="184"/>
      <c r="P383" s="186" t="s">
        <v>487</v>
      </c>
      <c r="Q383" s="186" t="s">
        <v>488</v>
      </c>
      <c r="R383" s="186" t="s">
        <v>41</v>
      </c>
      <c r="S383" s="184"/>
      <c r="T383" s="184"/>
      <c r="U383" s="184"/>
      <c r="V383" s="184"/>
      <c r="W383" s="184"/>
      <c r="X383" s="184"/>
      <c r="Y383" s="184"/>
      <c r="Z383" s="184"/>
      <c r="AA383" s="184"/>
      <c r="AB383" s="184"/>
      <c r="AC383" s="184"/>
      <c r="AD383" s="183">
        <v>13</v>
      </c>
      <c r="AE383" s="183"/>
      <c r="AF383" s="187">
        <v>0.65625</v>
      </c>
      <c r="AG383" s="186" t="s">
        <v>489</v>
      </c>
      <c r="AH383" s="186" t="s">
        <v>43</v>
      </c>
      <c r="AI383" s="183">
        <v>2</v>
      </c>
      <c r="AJ383" s="186" t="s">
        <v>490</v>
      </c>
      <c r="AK383" s="186" t="s">
        <v>112</v>
      </c>
      <c r="AL383" s="184"/>
      <c r="AM383" s="184"/>
      <c r="AN383" s="184"/>
      <c r="AO383" s="184"/>
      <c r="AP383" s="186" t="s">
        <v>491</v>
      </c>
      <c r="AQ383" s="200"/>
      <c r="AR383" s="17"/>
      <c r="AS383" s="30">
        <f t="shared" si="31"/>
        <v>13</v>
      </c>
      <c r="AT383" s="35">
        <f t="shared" si="32"/>
        <v>13</v>
      </c>
    </row>
    <row r="384" spans="2:46" ht="51.75" thickBot="1">
      <c r="B384" s="116">
        <v>46218.601759259262</v>
      </c>
      <c r="C384" s="119" t="s">
        <v>430</v>
      </c>
      <c r="D384" s="118"/>
      <c r="E384" s="119" t="s">
        <v>372</v>
      </c>
      <c r="F384" s="120">
        <v>46218</v>
      </c>
      <c r="G384" s="118"/>
      <c r="H384" s="117">
        <v>0</v>
      </c>
      <c r="I384" s="152">
        <v>0.54861111111111105</v>
      </c>
      <c r="J384" s="117">
        <v>1</v>
      </c>
      <c r="K384" s="117">
        <v>54.6</v>
      </c>
      <c r="L384" s="118"/>
      <c r="M384" s="119" t="s">
        <v>157</v>
      </c>
      <c r="N384" s="119" t="s">
        <v>474</v>
      </c>
      <c r="O384" s="119" t="s">
        <v>396</v>
      </c>
      <c r="P384" s="119" t="s">
        <v>497</v>
      </c>
      <c r="Q384" s="119" t="s">
        <v>498</v>
      </c>
      <c r="R384" s="119" t="s">
        <v>359</v>
      </c>
      <c r="S384" s="118"/>
      <c r="T384" s="118"/>
      <c r="U384" s="118"/>
      <c r="V384" s="118"/>
      <c r="W384" s="118"/>
      <c r="X384" s="118"/>
      <c r="Y384" s="118"/>
      <c r="Z384" s="118"/>
      <c r="AA384" s="118"/>
      <c r="AB384" s="118"/>
      <c r="AC384" s="118"/>
      <c r="AD384" s="117">
        <v>77</v>
      </c>
      <c r="AE384" s="117"/>
      <c r="AF384" s="152">
        <v>0.60069444444444442</v>
      </c>
      <c r="AG384" s="119" t="s">
        <v>499</v>
      </c>
      <c r="AH384" s="119" t="s">
        <v>43</v>
      </c>
      <c r="AI384" s="117">
        <v>4</v>
      </c>
      <c r="AJ384" s="119" t="s">
        <v>500</v>
      </c>
      <c r="AK384" s="119" t="s">
        <v>112</v>
      </c>
      <c r="AL384" s="118"/>
      <c r="AM384" s="118"/>
      <c r="AN384" s="118"/>
      <c r="AO384" s="118"/>
      <c r="AP384" s="119" t="s">
        <v>474</v>
      </c>
      <c r="AQ384" s="207"/>
      <c r="AR384" s="17"/>
      <c r="AS384" s="30">
        <f t="shared" si="31"/>
        <v>77</v>
      </c>
      <c r="AT384" s="35">
        <f t="shared" si="32"/>
        <v>77</v>
      </c>
    </row>
    <row r="385" spans="2:46" ht="15.75" thickBot="1">
      <c r="B385" s="96">
        <v>46219.310752314814</v>
      </c>
      <c r="C385" s="97">
        <v>8</v>
      </c>
      <c r="D385" s="98"/>
      <c r="E385" s="99" t="s">
        <v>63</v>
      </c>
      <c r="F385" s="100">
        <v>46219</v>
      </c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101"/>
      <c r="AR385" s="27"/>
      <c r="AS385" s="27">
        <f t="shared" si="31"/>
        <v>0</v>
      </c>
      <c r="AT385" s="32">
        <f t="shared" si="32"/>
        <v>0</v>
      </c>
    </row>
    <row r="386" spans="2:46">
      <c r="B386" s="358">
        <v>46223.319733796299</v>
      </c>
      <c r="C386" s="359">
        <v>8</v>
      </c>
      <c r="D386" s="356"/>
      <c r="E386" s="360" t="s">
        <v>63</v>
      </c>
      <c r="F386" s="361">
        <v>46223</v>
      </c>
      <c r="G386" s="356"/>
      <c r="H386" s="356"/>
      <c r="I386" s="356"/>
      <c r="J386" s="356"/>
      <c r="K386" s="356"/>
      <c r="L386" s="356"/>
      <c r="M386" s="356"/>
      <c r="N386" s="356"/>
      <c r="O386" s="356"/>
      <c r="P386" s="356"/>
      <c r="Q386" s="356"/>
      <c r="R386" s="356"/>
      <c r="S386" s="356"/>
      <c r="T386" s="356"/>
      <c r="U386" s="356"/>
      <c r="V386" s="356"/>
      <c r="W386" s="356"/>
      <c r="X386" s="356"/>
      <c r="Y386" s="356"/>
      <c r="Z386" s="356"/>
      <c r="AA386" s="356"/>
      <c r="AB386" s="356"/>
      <c r="AC386" s="356"/>
      <c r="AD386" s="356"/>
      <c r="AE386" s="356"/>
      <c r="AF386" s="356"/>
      <c r="AG386" s="356"/>
      <c r="AH386" s="356"/>
      <c r="AI386" s="356"/>
      <c r="AJ386" s="356"/>
      <c r="AK386" s="356"/>
      <c r="AL386" s="356"/>
      <c r="AM386" s="356"/>
      <c r="AN386" s="356"/>
      <c r="AO386" s="356"/>
      <c r="AP386" s="356"/>
      <c r="AQ386" s="362"/>
      <c r="AR386" s="67"/>
      <c r="AS386" s="67">
        <f t="shared" si="31"/>
        <v>0</v>
      </c>
      <c r="AT386" s="41">
        <f t="shared" si="32"/>
        <v>0</v>
      </c>
    </row>
    <row r="387" spans="2:46" ht="409.5">
      <c r="B387" s="43">
        <v>46223.587696759256</v>
      </c>
      <c r="C387" s="44">
        <v>8</v>
      </c>
      <c r="D387" s="45"/>
      <c r="E387" s="45"/>
      <c r="F387" s="46">
        <v>46223</v>
      </c>
      <c r="G387" s="47" t="s">
        <v>524</v>
      </c>
      <c r="H387" s="44">
        <v>0</v>
      </c>
      <c r="I387" s="48">
        <v>0.4861111111111111</v>
      </c>
      <c r="J387" s="44">
        <v>1</v>
      </c>
      <c r="K387" s="47" t="s">
        <v>419</v>
      </c>
      <c r="L387" s="45"/>
      <c r="M387" s="47" t="s">
        <v>157</v>
      </c>
      <c r="N387" s="47" t="s">
        <v>527</v>
      </c>
      <c r="O387" s="47" t="s">
        <v>525</v>
      </c>
      <c r="P387" s="45"/>
      <c r="Q387" s="45"/>
      <c r="R387" s="47" t="s">
        <v>41</v>
      </c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4">
        <v>158</v>
      </c>
      <c r="AE387" s="44"/>
      <c r="AF387" s="48">
        <v>0.58333333333333337</v>
      </c>
      <c r="AG387" s="47" t="s">
        <v>142</v>
      </c>
      <c r="AH387" s="47" t="s">
        <v>43</v>
      </c>
      <c r="AI387" s="44">
        <v>0</v>
      </c>
      <c r="AJ387" s="47" t="s">
        <v>526</v>
      </c>
      <c r="AK387" s="47" t="s">
        <v>112</v>
      </c>
      <c r="AL387" s="45"/>
      <c r="AM387" s="45"/>
      <c r="AN387" s="45"/>
      <c r="AO387" s="45"/>
      <c r="AP387" s="47" t="s">
        <v>527</v>
      </c>
      <c r="AQ387" s="45"/>
      <c r="AR387" s="17"/>
      <c r="AS387" s="30">
        <f t="shared" si="31"/>
        <v>158</v>
      </c>
      <c r="AT387" s="35">
        <f t="shared" si="32"/>
        <v>158</v>
      </c>
    </row>
    <row r="388" spans="2:46" ht="51.75" thickBot="1">
      <c r="B388" s="363">
        <v>46223.659062500003</v>
      </c>
      <c r="C388" s="364">
        <v>8</v>
      </c>
      <c r="D388" s="365"/>
      <c r="E388" s="365"/>
      <c r="F388" s="366">
        <v>46223</v>
      </c>
      <c r="G388" s="367" t="s">
        <v>424</v>
      </c>
      <c r="H388" s="364">
        <v>0</v>
      </c>
      <c r="I388" s="368">
        <v>0.59027777777777779</v>
      </c>
      <c r="J388" s="364">
        <v>1</v>
      </c>
      <c r="K388" s="367" t="s">
        <v>419</v>
      </c>
      <c r="L388" s="365"/>
      <c r="M388" s="365"/>
      <c r="N388" s="365"/>
      <c r="O388" s="365"/>
      <c r="P388" s="365"/>
      <c r="Q388" s="365"/>
      <c r="R388" s="367" t="s">
        <v>41</v>
      </c>
      <c r="S388" s="365"/>
      <c r="T388" s="365"/>
      <c r="U388" s="365"/>
      <c r="V388" s="365"/>
      <c r="W388" s="365"/>
      <c r="X388" s="365"/>
      <c r="Y388" s="365"/>
      <c r="Z388" s="365"/>
      <c r="AA388" s="365"/>
      <c r="AB388" s="365"/>
      <c r="AC388" s="365"/>
      <c r="AD388" s="364">
        <v>103</v>
      </c>
      <c r="AE388" s="364"/>
      <c r="AF388" s="368">
        <v>0.65625</v>
      </c>
      <c r="AG388" s="367" t="s">
        <v>142</v>
      </c>
      <c r="AH388" s="367" t="s">
        <v>43</v>
      </c>
      <c r="AI388" s="364">
        <v>0</v>
      </c>
      <c r="AJ388" s="367" t="s">
        <v>528</v>
      </c>
      <c r="AK388" s="367" t="s">
        <v>112</v>
      </c>
      <c r="AL388" s="365"/>
      <c r="AM388" s="365"/>
      <c r="AN388" s="365"/>
      <c r="AO388" s="365"/>
      <c r="AP388" s="365"/>
      <c r="AQ388" s="369"/>
      <c r="AR388" s="42"/>
      <c r="AS388" s="85">
        <f t="shared" si="31"/>
        <v>103</v>
      </c>
      <c r="AT388" s="86">
        <f t="shared" si="32"/>
        <v>103</v>
      </c>
    </row>
    <row r="389" spans="2:46" ht="51.75" thickBot="1">
      <c r="B389" s="109">
        <v>46224.657465277778</v>
      </c>
      <c r="C389" s="110">
        <v>8</v>
      </c>
      <c r="D389" s="111"/>
      <c r="E389" s="111"/>
      <c r="F389" s="112">
        <v>46224</v>
      </c>
      <c r="G389" s="113" t="s">
        <v>424</v>
      </c>
      <c r="H389" s="110">
        <v>103</v>
      </c>
      <c r="I389" s="114">
        <v>0.3125</v>
      </c>
      <c r="J389" s="110">
        <v>1</v>
      </c>
      <c r="K389" s="113" t="s">
        <v>419</v>
      </c>
      <c r="L389" s="111"/>
      <c r="M389" s="113" t="s">
        <v>157</v>
      </c>
      <c r="N389" s="113" t="s">
        <v>530</v>
      </c>
      <c r="O389" s="113" t="s">
        <v>529</v>
      </c>
      <c r="P389" s="113" t="s">
        <v>426</v>
      </c>
      <c r="Q389" s="113" t="s">
        <v>132</v>
      </c>
      <c r="R389" s="113" t="s">
        <v>41</v>
      </c>
      <c r="S389" s="111"/>
      <c r="T389" s="111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0">
        <v>647</v>
      </c>
      <c r="AE389" s="110"/>
      <c r="AF389" s="114">
        <v>0.65625</v>
      </c>
      <c r="AG389" s="113" t="s">
        <v>142</v>
      </c>
      <c r="AH389" s="113" t="s">
        <v>43</v>
      </c>
      <c r="AI389" s="110">
        <v>0</v>
      </c>
      <c r="AJ389" s="111"/>
      <c r="AK389" s="113" t="s">
        <v>112</v>
      </c>
      <c r="AL389" s="111"/>
      <c r="AM389" s="111"/>
      <c r="AN389" s="111"/>
      <c r="AO389" s="111"/>
      <c r="AP389" s="113" t="s">
        <v>530</v>
      </c>
      <c r="AQ389" s="166"/>
      <c r="AR389" s="17"/>
      <c r="AS389" s="30">
        <f t="shared" si="31"/>
        <v>544</v>
      </c>
      <c r="AT389" s="35">
        <f t="shared" si="32"/>
        <v>544</v>
      </c>
    </row>
    <row r="390" spans="2:46" ht="26.25" thickBot="1">
      <c r="B390" s="102">
        <v>46225.54420138889</v>
      </c>
      <c r="C390" s="103">
        <v>8</v>
      </c>
      <c r="D390" s="104"/>
      <c r="E390" s="104"/>
      <c r="F390" s="105">
        <v>46225</v>
      </c>
      <c r="G390" s="106" t="s">
        <v>424</v>
      </c>
      <c r="H390" s="103">
        <v>647</v>
      </c>
      <c r="I390" s="107">
        <v>0.3125</v>
      </c>
      <c r="J390" s="103">
        <v>1</v>
      </c>
      <c r="K390" s="106" t="s">
        <v>419</v>
      </c>
      <c r="L390" s="104"/>
      <c r="M390" s="104"/>
      <c r="N390" s="104"/>
      <c r="O390" s="104"/>
      <c r="P390" s="104"/>
      <c r="Q390" s="104"/>
      <c r="R390" s="106" t="s">
        <v>41</v>
      </c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3">
        <v>942</v>
      </c>
      <c r="AE390" s="103"/>
      <c r="AF390" s="107">
        <v>6.9444444444444441E-3</v>
      </c>
      <c r="AG390" s="106" t="s">
        <v>142</v>
      </c>
      <c r="AH390" s="106" t="s">
        <v>43</v>
      </c>
      <c r="AI390" s="103">
        <v>0</v>
      </c>
      <c r="AJ390" s="104"/>
      <c r="AK390" s="106" t="s">
        <v>112</v>
      </c>
      <c r="AL390" s="104"/>
      <c r="AM390" s="104"/>
      <c r="AN390" s="104"/>
      <c r="AO390" s="104"/>
      <c r="AP390" s="104"/>
      <c r="AQ390" s="154"/>
      <c r="AR390" s="17"/>
      <c r="AS390" s="30">
        <f t="shared" si="31"/>
        <v>295</v>
      </c>
      <c r="AT390" s="35">
        <f t="shared" si="32"/>
        <v>295</v>
      </c>
    </row>
    <row r="391" spans="2:46" ht="51.75" thickBot="1">
      <c r="B391" s="109">
        <v>46225.656689814816</v>
      </c>
      <c r="C391" s="110">
        <v>8</v>
      </c>
      <c r="D391" s="111"/>
      <c r="E391" s="111"/>
      <c r="F391" s="112">
        <v>46225</v>
      </c>
      <c r="G391" s="113" t="s">
        <v>245</v>
      </c>
      <c r="H391" s="110">
        <v>0</v>
      </c>
      <c r="I391" s="114">
        <v>1.3888888888888888E-2</v>
      </c>
      <c r="J391" s="110">
        <v>1</v>
      </c>
      <c r="K391" s="113" t="s">
        <v>419</v>
      </c>
      <c r="L391" s="111"/>
      <c r="M391" s="113" t="s">
        <v>157</v>
      </c>
      <c r="N391" s="113" t="s">
        <v>533</v>
      </c>
      <c r="O391" s="113" t="s">
        <v>434</v>
      </c>
      <c r="P391" s="113" t="s">
        <v>455</v>
      </c>
      <c r="Q391" s="113" t="s">
        <v>456</v>
      </c>
      <c r="R391" s="113" t="s">
        <v>41</v>
      </c>
      <c r="S391" s="111"/>
      <c r="T391" s="111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0">
        <v>226</v>
      </c>
      <c r="AE391" s="110"/>
      <c r="AF391" s="114">
        <v>0.65625</v>
      </c>
      <c r="AG391" s="113" t="s">
        <v>205</v>
      </c>
      <c r="AH391" s="113" t="s">
        <v>43</v>
      </c>
      <c r="AI391" s="113" t="s">
        <v>532</v>
      </c>
      <c r="AJ391" s="111"/>
      <c r="AK391" s="113" t="s">
        <v>112</v>
      </c>
      <c r="AL391" s="111"/>
      <c r="AM391" s="111"/>
      <c r="AN391" s="111"/>
      <c r="AO391" s="111"/>
      <c r="AP391" s="113" t="s">
        <v>533</v>
      </c>
      <c r="AQ391" s="166"/>
      <c r="AR391" s="17"/>
      <c r="AS391" s="30">
        <f t="shared" si="31"/>
        <v>226</v>
      </c>
      <c r="AT391" s="35">
        <f t="shared" si="32"/>
        <v>226</v>
      </c>
    </row>
    <row r="392" spans="2:46" ht="51.75" thickBot="1">
      <c r="B392" s="182">
        <v>46226.653252314813</v>
      </c>
      <c r="C392" s="183">
        <v>8</v>
      </c>
      <c r="D392" s="184"/>
      <c r="E392" s="184"/>
      <c r="F392" s="185">
        <v>46226</v>
      </c>
      <c r="G392" s="186" t="s">
        <v>245</v>
      </c>
      <c r="H392" s="183">
        <v>226</v>
      </c>
      <c r="I392" s="187">
        <v>0.31597222222222221</v>
      </c>
      <c r="J392" s="183">
        <v>1</v>
      </c>
      <c r="K392" s="186" t="s">
        <v>419</v>
      </c>
      <c r="L392" s="184"/>
      <c r="M392" s="186" t="s">
        <v>157</v>
      </c>
      <c r="N392" s="186" t="s">
        <v>533</v>
      </c>
      <c r="O392" s="186" t="s">
        <v>525</v>
      </c>
      <c r="P392" s="186" t="s">
        <v>455</v>
      </c>
      <c r="Q392" s="186" t="s">
        <v>323</v>
      </c>
      <c r="R392" s="186" t="s">
        <v>41</v>
      </c>
      <c r="S392" s="184"/>
      <c r="T392" s="184"/>
      <c r="U392" s="184"/>
      <c r="V392" s="184"/>
      <c r="W392" s="184"/>
      <c r="X392" s="184"/>
      <c r="Y392" s="184"/>
      <c r="Z392" s="184"/>
      <c r="AA392" s="184"/>
      <c r="AB392" s="184"/>
      <c r="AC392" s="184"/>
      <c r="AD392" s="183">
        <v>699</v>
      </c>
      <c r="AE392" s="183"/>
      <c r="AF392" s="187">
        <v>0.61805555555555558</v>
      </c>
      <c r="AG392" s="186" t="s">
        <v>142</v>
      </c>
      <c r="AH392" s="186" t="s">
        <v>43</v>
      </c>
      <c r="AI392" s="183">
        <v>0</v>
      </c>
      <c r="AJ392" s="184"/>
      <c r="AK392" s="186" t="s">
        <v>81</v>
      </c>
      <c r="AL392" s="184"/>
      <c r="AM392" s="184"/>
      <c r="AN392" s="184"/>
      <c r="AO392" s="184"/>
      <c r="AP392" s="186" t="s">
        <v>533</v>
      </c>
      <c r="AQ392" s="200"/>
      <c r="AR392" s="17"/>
      <c r="AS392" s="30">
        <f t="shared" si="31"/>
        <v>473</v>
      </c>
      <c r="AT392" s="35">
        <f t="shared" si="32"/>
        <v>473</v>
      </c>
    </row>
    <row r="393" spans="2:46" ht="51.75" thickBot="1">
      <c r="B393" s="89">
        <v>46227.42869212963</v>
      </c>
      <c r="C393" s="90">
        <v>8</v>
      </c>
      <c r="D393" s="91"/>
      <c r="E393" s="91"/>
      <c r="F393" s="93">
        <v>46227</v>
      </c>
      <c r="G393" s="92" t="s">
        <v>486</v>
      </c>
      <c r="H393" s="90">
        <v>0</v>
      </c>
      <c r="I393" s="94">
        <v>0.33333333333333331</v>
      </c>
      <c r="J393" s="90">
        <v>1</v>
      </c>
      <c r="K393" s="92" t="s">
        <v>419</v>
      </c>
      <c r="L393" s="91"/>
      <c r="M393" s="91"/>
      <c r="N393" s="91"/>
      <c r="O393" s="91"/>
      <c r="P393" s="92" t="s">
        <v>487</v>
      </c>
      <c r="Q393" s="92" t="s">
        <v>546</v>
      </c>
      <c r="R393" s="92" t="s">
        <v>41</v>
      </c>
      <c r="S393" s="91"/>
      <c r="T393" s="91"/>
      <c r="U393" s="91"/>
      <c r="V393" s="91"/>
      <c r="W393" s="91"/>
      <c r="X393" s="91"/>
      <c r="Y393" s="91"/>
      <c r="Z393" s="91"/>
      <c r="AA393" s="91"/>
      <c r="AB393" s="91"/>
      <c r="AC393" s="91"/>
      <c r="AD393" s="90">
        <v>149</v>
      </c>
      <c r="AE393" s="90"/>
      <c r="AF393" s="94">
        <v>0.4236111111111111</v>
      </c>
      <c r="AG393" s="92" t="s">
        <v>105</v>
      </c>
      <c r="AH393" s="92" t="s">
        <v>43</v>
      </c>
      <c r="AI393" s="90">
        <v>0</v>
      </c>
      <c r="AJ393" s="92" t="s">
        <v>547</v>
      </c>
      <c r="AK393" s="92" t="s">
        <v>180</v>
      </c>
      <c r="AL393" s="91"/>
      <c r="AM393" s="91"/>
      <c r="AN393" s="91"/>
      <c r="AO393" s="91"/>
      <c r="AP393" s="91"/>
      <c r="AQ393" s="206"/>
      <c r="AR393" s="17"/>
      <c r="AS393" s="30">
        <f t="shared" si="31"/>
        <v>149</v>
      </c>
      <c r="AT393" s="35">
        <f t="shared" si="32"/>
        <v>149</v>
      </c>
    </row>
  </sheetData>
  <autoFilter ref="B4:AT39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7" sqref="J27"/>
    </sheetView>
  </sheetViews>
  <sheetFormatPr baseColWidth="10" defaultRowHeight="15"/>
  <cols>
    <col min="2" max="2" width="3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inyectora1</vt:lpstr>
      <vt:lpstr>inyectora 2</vt:lpstr>
      <vt:lpstr>inyectora 3</vt:lpstr>
      <vt:lpstr>inyectora 4</vt:lpstr>
      <vt:lpstr>inyectora 5</vt:lpstr>
      <vt:lpstr>inyectora 6</vt:lpstr>
      <vt:lpstr>inyectora 7</vt:lpstr>
      <vt:lpstr>inyectora 8</vt:lpstr>
      <vt:lpstr>NEXA</vt:lpstr>
      <vt:lpstr>CP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2026-08-12T11:49:19Z</dcterms:modified>
</cp:coreProperties>
</file>