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ocuments/Studia/Symulacje Monte Carlo/NLC/NLC/"/>
    </mc:Choice>
  </mc:AlternateContent>
  <xr:revisionPtr revIDLastSave="0" documentId="8_{2A31560A-E8EE-954E-8F01-B36C23DD0910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20x20" sheetId="1" r:id="rId1"/>
    <sheet name="20x20 śr" sheetId="4" r:id="rId2"/>
    <sheet name="40x40" sheetId="2" r:id="rId3"/>
    <sheet name="100x10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4" l="1"/>
  <c r="B85" i="4"/>
  <c r="B61" i="4"/>
  <c r="B38" i="4"/>
  <c r="B42" i="4"/>
  <c r="B53" i="4"/>
  <c r="B46" i="4"/>
  <c r="B37" i="4"/>
  <c r="B33" i="4"/>
  <c r="B21" i="4"/>
  <c r="B73" i="4"/>
  <c r="B74" i="4"/>
  <c r="B75" i="4"/>
  <c r="B65" i="4"/>
  <c r="B67" i="4"/>
  <c r="B107" i="4"/>
  <c r="B71" i="4"/>
  <c r="B94" i="4"/>
  <c r="B92" i="4"/>
  <c r="B83" i="4"/>
  <c r="B80" i="4"/>
  <c r="B58" i="4"/>
  <c r="B57" i="4"/>
  <c r="B49" i="4"/>
  <c r="B41" i="4"/>
  <c r="B35" i="4"/>
  <c r="B30" i="4"/>
  <c r="B31" i="4"/>
  <c r="B25" i="4"/>
  <c r="B26" i="4"/>
  <c r="B22" i="4"/>
  <c r="B23" i="4"/>
  <c r="B18" i="4"/>
  <c r="B14" i="4"/>
  <c r="B13" i="4"/>
  <c r="B3" i="4"/>
  <c r="B4" i="4"/>
  <c r="B5" i="4"/>
  <c r="B6" i="4"/>
  <c r="B7" i="4"/>
  <c r="B8" i="4"/>
  <c r="B9" i="4"/>
  <c r="B10" i="4"/>
  <c r="B11" i="4"/>
  <c r="B12" i="4"/>
  <c r="B15" i="4"/>
  <c r="B16" i="4"/>
  <c r="B17" i="4"/>
  <c r="B19" i="4"/>
  <c r="B20" i="4"/>
  <c r="B24" i="4"/>
  <c r="B27" i="4"/>
  <c r="B28" i="4"/>
  <c r="B29" i="4"/>
  <c r="B32" i="4"/>
  <c r="B34" i="4"/>
  <c r="B39" i="4"/>
  <c r="B40" i="4"/>
  <c r="B43" i="4"/>
  <c r="B44" i="4"/>
  <c r="B45" i="4"/>
  <c r="B47" i="4"/>
  <c r="B48" i="4"/>
  <c r="B50" i="4"/>
  <c r="B51" i="4"/>
  <c r="B52" i="4"/>
  <c r="B54" i="4"/>
  <c r="B55" i="4"/>
  <c r="B56" i="4"/>
  <c r="B59" i="4"/>
  <c r="B60" i="4"/>
  <c r="B62" i="4"/>
  <c r="B63" i="4"/>
  <c r="B64" i="4"/>
  <c r="B66" i="4"/>
  <c r="B68" i="4"/>
  <c r="B69" i="4"/>
  <c r="B70" i="4"/>
  <c r="B72" i="4"/>
  <c r="B76" i="4"/>
  <c r="B77" i="4"/>
  <c r="B78" i="4"/>
  <c r="B79" i="4"/>
  <c r="B81" i="4"/>
  <c r="B82" i="4"/>
  <c r="B84" i="4"/>
  <c r="B86" i="4"/>
  <c r="B87" i="4"/>
  <c r="B88" i="4"/>
  <c r="B89" i="4"/>
  <c r="B90" i="4"/>
  <c r="B91" i="4"/>
  <c r="B93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2" i="4"/>
  <c r="B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9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4" fontId="0" fillId="0" borderId="0" xfId="0" applyNumberFormat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'20x20'!$A$1:$A$134</c:f>
              <c:numCache>
                <c:formatCode>0.000000</c:formatCode>
                <c:ptCount val="13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0.41</c:v>
                </c:pt>
                <c:pt idx="36">
                  <c:v>0.42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0.47</c:v>
                </c:pt>
                <c:pt idx="42">
                  <c:v>0.48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0.52</c:v>
                </c:pt>
                <c:pt idx="47">
                  <c:v>0.53</c:v>
                </c:pt>
                <c:pt idx="48">
                  <c:v>0.54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0.6</c:v>
                </c:pt>
                <c:pt idx="55">
                  <c:v>0.61</c:v>
                </c:pt>
                <c:pt idx="56">
                  <c:v>0.62</c:v>
                </c:pt>
                <c:pt idx="57">
                  <c:v>0.63</c:v>
                </c:pt>
                <c:pt idx="58">
                  <c:v>0.64</c:v>
                </c:pt>
                <c:pt idx="59">
                  <c:v>0.65</c:v>
                </c:pt>
                <c:pt idx="60">
                  <c:v>0.66</c:v>
                </c:pt>
                <c:pt idx="61">
                  <c:v>0.67</c:v>
                </c:pt>
                <c:pt idx="62">
                  <c:v>0.68</c:v>
                </c:pt>
                <c:pt idx="63">
                  <c:v>0.69</c:v>
                </c:pt>
                <c:pt idx="64">
                  <c:v>0.7</c:v>
                </c:pt>
                <c:pt idx="65">
                  <c:v>0.71</c:v>
                </c:pt>
                <c:pt idx="66">
                  <c:v>0.72</c:v>
                </c:pt>
                <c:pt idx="67">
                  <c:v>0.73</c:v>
                </c:pt>
                <c:pt idx="68">
                  <c:v>0.74</c:v>
                </c:pt>
                <c:pt idx="69">
                  <c:v>0.75</c:v>
                </c:pt>
                <c:pt idx="70">
                  <c:v>0.76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  <c:pt idx="78">
                  <c:v>0.84</c:v>
                </c:pt>
                <c:pt idx="79">
                  <c:v>0.85</c:v>
                </c:pt>
                <c:pt idx="80">
                  <c:v>0.86</c:v>
                </c:pt>
                <c:pt idx="81">
                  <c:v>0.87</c:v>
                </c:pt>
                <c:pt idx="82">
                  <c:v>0.88</c:v>
                </c:pt>
                <c:pt idx="83">
                  <c:v>0.89</c:v>
                </c:pt>
                <c:pt idx="84">
                  <c:v>0.9</c:v>
                </c:pt>
                <c:pt idx="85">
                  <c:v>0.91</c:v>
                </c:pt>
                <c:pt idx="86">
                  <c:v>0.92</c:v>
                </c:pt>
                <c:pt idx="87">
                  <c:v>0.93</c:v>
                </c:pt>
                <c:pt idx="88">
                  <c:v>0.94</c:v>
                </c:pt>
                <c:pt idx="89">
                  <c:v>0.95</c:v>
                </c:pt>
                <c:pt idx="90">
                  <c:v>0.96</c:v>
                </c:pt>
                <c:pt idx="91">
                  <c:v>0.97</c:v>
                </c:pt>
                <c:pt idx="92">
                  <c:v>0.98</c:v>
                </c:pt>
                <c:pt idx="93">
                  <c:v>0.99</c:v>
                </c:pt>
                <c:pt idx="94">
                  <c:v>1</c:v>
                </c:pt>
                <c:pt idx="95">
                  <c:v>1.01</c:v>
                </c:pt>
                <c:pt idx="96">
                  <c:v>1.02</c:v>
                </c:pt>
                <c:pt idx="97">
                  <c:v>1.03</c:v>
                </c:pt>
                <c:pt idx="98">
                  <c:v>1.04</c:v>
                </c:pt>
                <c:pt idx="99">
                  <c:v>1.05</c:v>
                </c:pt>
                <c:pt idx="100">
                  <c:v>1.06</c:v>
                </c:pt>
                <c:pt idx="101">
                  <c:v>1.07</c:v>
                </c:pt>
                <c:pt idx="102">
                  <c:v>1.08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1.1100000000000001</c:v>
                </c:pt>
                <c:pt idx="106">
                  <c:v>1.1200000000000001</c:v>
                </c:pt>
                <c:pt idx="107">
                  <c:v>1.1299999999999999</c:v>
                </c:pt>
                <c:pt idx="108">
                  <c:v>1.1399999999999999</c:v>
                </c:pt>
                <c:pt idx="109">
                  <c:v>1.1499999999999999</c:v>
                </c:pt>
                <c:pt idx="110">
                  <c:v>1.1599999999999999</c:v>
                </c:pt>
                <c:pt idx="111">
                  <c:v>1.17</c:v>
                </c:pt>
                <c:pt idx="112">
                  <c:v>1.18</c:v>
                </c:pt>
                <c:pt idx="113">
                  <c:v>1.19</c:v>
                </c:pt>
                <c:pt idx="114">
                  <c:v>1.2</c:v>
                </c:pt>
                <c:pt idx="115">
                  <c:v>1.21</c:v>
                </c:pt>
                <c:pt idx="116">
                  <c:v>1.22</c:v>
                </c:pt>
                <c:pt idx="117">
                  <c:v>1.23</c:v>
                </c:pt>
                <c:pt idx="118">
                  <c:v>1.24</c:v>
                </c:pt>
                <c:pt idx="119">
                  <c:v>1.25</c:v>
                </c:pt>
                <c:pt idx="120">
                  <c:v>1.26</c:v>
                </c:pt>
                <c:pt idx="121">
                  <c:v>1.27</c:v>
                </c:pt>
                <c:pt idx="122">
                  <c:v>1.28</c:v>
                </c:pt>
                <c:pt idx="123">
                  <c:v>1.29</c:v>
                </c:pt>
                <c:pt idx="124">
                  <c:v>1.3</c:v>
                </c:pt>
                <c:pt idx="125">
                  <c:v>1.31</c:v>
                </c:pt>
                <c:pt idx="126">
                  <c:v>1.32</c:v>
                </c:pt>
                <c:pt idx="127">
                  <c:v>1.33</c:v>
                </c:pt>
                <c:pt idx="128">
                  <c:v>1.34</c:v>
                </c:pt>
                <c:pt idx="129">
                  <c:v>1.35</c:v>
                </c:pt>
                <c:pt idx="130">
                  <c:v>1.36</c:v>
                </c:pt>
                <c:pt idx="131">
                  <c:v>1.37</c:v>
                </c:pt>
                <c:pt idx="132">
                  <c:v>1.38</c:v>
                </c:pt>
                <c:pt idx="133">
                  <c:v>1.39</c:v>
                </c:pt>
              </c:numCache>
            </c:numRef>
          </c:xVal>
          <c:yVal>
            <c:numRef>
              <c:f>'20x20'!$B$1:$B$134</c:f>
              <c:numCache>
                <c:formatCode>0.000</c:formatCode>
                <c:ptCount val="134"/>
                <c:pt idx="0">
                  <c:v>0.97557899999999997</c:v>
                </c:pt>
                <c:pt idx="1">
                  <c:v>0.96891799999999995</c:v>
                </c:pt>
                <c:pt idx="2">
                  <c:v>0.96488099999999999</c:v>
                </c:pt>
                <c:pt idx="3">
                  <c:v>0.95362499999999994</c:v>
                </c:pt>
                <c:pt idx="4">
                  <c:v>0.94319500000000001</c:v>
                </c:pt>
                <c:pt idx="5">
                  <c:v>0.95766300000000004</c:v>
                </c:pt>
                <c:pt idx="6">
                  <c:v>0.94355199999999995</c:v>
                </c:pt>
                <c:pt idx="7">
                  <c:v>0.95059700000000003</c:v>
                </c:pt>
                <c:pt idx="8">
                  <c:v>0.93027099999999996</c:v>
                </c:pt>
                <c:pt idx="9">
                  <c:v>0.93161400000000005</c:v>
                </c:pt>
                <c:pt idx="10">
                  <c:v>0.928315</c:v>
                </c:pt>
                <c:pt idx="11">
                  <c:v>0.93052199999999996</c:v>
                </c:pt>
                <c:pt idx="12">
                  <c:v>0.92098199999999997</c:v>
                </c:pt>
                <c:pt idx="13">
                  <c:v>0.92733399999999999</c:v>
                </c:pt>
                <c:pt idx="14">
                  <c:v>0.90656099999999995</c:v>
                </c:pt>
                <c:pt idx="15">
                  <c:v>0.91166800000000003</c:v>
                </c:pt>
                <c:pt idx="16">
                  <c:v>0.913601</c:v>
                </c:pt>
                <c:pt idx="17">
                  <c:v>0.91430100000000003</c:v>
                </c:pt>
                <c:pt idx="18">
                  <c:v>0.90479100000000001</c:v>
                </c:pt>
                <c:pt idx="19">
                  <c:v>0.89318900000000001</c:v>
                </c:pt>
                <c:pt idx="20">
                  <c:v>0.89678000000000002</c:v>
                </c:pt>
                <c:pt idx="21">
                  <c:v>0.88765099999999997</c:v>
                </c:pt>
                <c:pt idx="22">
                  <c:v>0.87822500000000003</c:v>
                </c:pt>
                <c:pt idx="23">
                  <c:v>0.86424400000000001</c:v>
                </c:pt>
                <c:pt idx="24">
                  <c:v>0.88202999999999998</c:v>
                </c:pt>
                <c:pt idx="25">
                  <c:v>0.88093600000000005</c:v>
                </c:pt>
                <c:pt idx="26">
                  <c:v>0.87993600000000005</c:v>
                </c:pt>
                <c:pt idx="27">
                  <c:v>0.87376699999999996</c:v>
                </c:pt>
                <c:pt idx="28">
                  <c:v>0.86865499999999995</c:v>
                </c:pt>
                <c:pt idx="29">
                  <c:v>0.866568</c:v>
                </c:pt>
                <c:pt idx="30">
                  <c:v>0.85990800000000001</c:v>
                </c:pt>
                <c:pt idx="31">
                  <c:v>0.85432799999999998</c:v>
                </c:pt>
                <c:pt idx="32">
                  <c:v>0.85037499999999999</c:v>
                </c:pt>
                <c:pt idx="33">
                  <c:v>0.84806599999999999</c:v>
                </c:pt>
                <c:pt idx="34">
                  <c:v>0.84499100000000005</c:v>
                </c:pt>
                <c:pt idx="35">
                  <c:v>0.83799000000000001</c:v>
                </c:pt>
                <c:pt idx="36">
                  <c:v>0.83289100000000005</c:v>
                </c:pt>
                <c:pt idx="37">
                  <c:v>0.82981300000000002</c:v>
                </c:pt>
                <c:pt idx="38">
                  <c:v>0.82452499999999995</c:v>
                </c:pt>
                <c:pt idx="39">
                  <c:v>0.81914200000000004</c:v>
                </c:pt>
                <c:pt idx="40">
                  <c:v>0.81137199999999998</c:v>
                </c:pt>
                <c:pt idx="41">
                  <c:v>0.80504900000000001</c:v>
                </c:pt>
                <c:pt idx="42">
                  <c:v>0.795184</c:v>
                </c:pt>
                <c:pt idx="43">
                  <c:v>0.79114700000000004</c:v>
                </c:pt>
                <c:pt idx="44">
                  <c:v>0.78446000000000005</c:v>
                </c:pt>
                <c:pt idx="45">
                  <c:v>0.77749500000000005</c:v>
                </c:pt>
                <c:pt idx="46">
                  <c:v>0.77200999999999997</c:v>
                </c:pt>
                <c:pt idx="47">
                  <c:v>0.76842500000000002</c:v>
                </c:pt>
                <c:pt idx="48">
                  <c:v>0.76520299999999997</c:v>
                </c:pt>
                <c:pt idx="49">
                  <c:v>0.75771200000000005</c:v>
                </c:pt>
                <c:pt idx="50">
                  <c:v>0.75269900000000001</c:v>
                </c:pt>
                <c:pt idx="51">
                  <c:v>0.74603799999999998</c:v>
                </c:pt>
                <c:pt idx="52">
                  <c:v>0.73821400000000004</c:v>
                </c:pt>
                <c:pt idx="53">
                  <c:v>0.73048100000000005</c:v>
                </c:pt>
                <c:pt idx="54">
                  <c:v>0.72137300000000004</c:v>
                </c:pt>
                <c:pt idx="55">
                  <c:v>0.71559300000000003</c:v>
                </c:pt>
                <c:pt idx="56">
                  <c:v>0.70922300000000005</c:v>
                </c:pt>
                <c:pt idx="57">
                  <c:v>0.70467400000000002</c:v>
                </c:pt>
                <c:pt idx="58">
                  <c:v>0.69991999999999999</c:v>
                </c:pt>
                <c:pt idx="59">
                  <c:v>0.693129</c:v>
                </c:pt>
                <c:pt idx="60">
                  <c:v>0.68766899999999997</c:v>
                </c:pt>
                <c:pt idx="61">
                  <c:v>0.68069599999999997</c:v>
                </c:pt>
                <c:pt idx="62">
                  <c:v>0.66929099999999997</c:v>
                </c:pt>
                <c:pt idx="63">
                  <c:v>0.66182700000000005</c:v>
                </c:pt>
                <c:pt idx="64">
                  <c:v>0.65127500000000005</c:v>
                </c:pt>
                <c:pt idx="65">
                  <c:v>0.63847100000000001</c:v>
                </c:pt>
                <c:pt idx="66">
                  <c:v>0.62393299999999996</c:v>
                </c:pt>
                <c:pt idx="67">
                  <c:v>0.61047499999999999</c:v>
                </c:pt>
                <c:pt idx="68">
                  <c:v>0.59493399999999996</c:v>
                </c:pt>
                <c:pt idx="69">
                  <c:v>0.56950199999999995</c:v>
                </c:pt>
                <c:pt idx="70">
                  <c:v>0.55108400000000002</c:v>
                </c:pt>
                <c:pt idx="71">
                  <c:v>0.53690499999999997</c:v>
                </c:pt>
                <c:pt idx="72">
                  <c:v>0.51600599999999996</c:v>
                </c:pt>
                <c:pt idx="73">
                  <c:v>0.49035000000000001</c:v>
                </c:pt>
                <c:pt idx="74">
                  <c:v>0.45968300000000001</c:v>
                </c:pt>
                <c:pt idx="75">
                  <c:v>0.42775200000000002</c:v>
                </c:pt>
                <c:pt idx="76">
                  <c:v>0.39555899999999999</c:v>
                </c:pt>
                <c:pt idx="77">
                  <c:v>0.37526399999999999</c:v>
                </c:pt>
                <c:pt idx="78">
                  <c:v>0.35824499999999998</c:v>
                </c:pt>
                <c:pt idx="79">
                  <c:v>0.34129599999999999</c:v>
                </c:pt>
                <c:pt idx="80">
                  <c:v>0.32461499999999999</c:v>
                </c:pt>
                <c:pt idx="81">
                  <c:v>0.31118600000000002</c:v>
                </c:pt>
                <c:pt idx="82">
                  <c:v>0.30079600000000001</c:v>
                </c:pt>
                <c:pt idx="83">
                  <c:v>0.28292200000000001</c:v>
                </c:pt>
                <c:pt idx="84">
                  <c:v>0.26523999999999998</c:v>
                </c:pt>
                <c:pt idx="85">
                  <c:v>0.25073699999999999</c:v>
                </c:pt>
                <c:pt idx="86">
                  <c:v>0.241483</c:v>
                </c:pt>
                <c:pt idx="87">
                  <c:v>0.233709</c:v>
                </c:pt>
                <c:pt idx="88">
                  <c:v>0.22470499999999999</c:v>
                </c:pt>
                <c:pt idx="89">
                  <c:v>0.212677</c:v>
                </c:pt>
                <c:pt idx="90">
                  <c:v>0.205567</c:v>
                </c:pt>
                <c:pt idx="91">
                  <c:v>0.19913600000000001</c:v>
                </c:pt>
                <c:pt idx="92">
                  <c:v>0.19481499999999999</c:v>
                </c:pt>
                <c:pt idx="93">
                  <c:v>0.18842400000000001</c:v>
                </c:pt>
                <c:pt idx="94">
                  <c:v>0.18159900000000001</c:v>
                </c:pt>
                <c:pt idx="95">
                  <c:v>0.17393400000000001</c:v>
                </c:pt>
                <c:pt idx="96">
                  <c:v>0.16803000000000001</c:v>
                </c:pt>
                <c:pt idx="97">
                  <c:v>0.165689</c:v>
                </c:pt>
                <c:pt idx="98">
                  <c:v>0.162471</c:v>
                </c:pt>
                <c:pt idx="99">
                  <c:v>0.155666</c:v>
                </c:pt>
                <c:pt idx="100">
                  <c:v>0.15012</c:v>
                </c:pt>
                <c:pt idx="101">
                  <c:v>0.14618700000000001</c:v>
                </c:pt>
                <c:pt idx="102">
                  <c:v>0.14464099999999999</c:v>
                </c:pt>
                <c:pt idx="103">
                  <c:v>0.14285700000000001</c:v>
                </c:pt>
                <c:pt idx="104">
                  <c:v>0.13874600000000001</c:v>
                </c:pt>
                <c:pt idx="105">
                  <c:v>0.13714699999999999</c:v>
                </c:pt>
                <c:pt idx="106">
                  <c:v>0.13593</c:v>
                </c:pt>
                <c:pt idx="107">
                  <c:v>0.13010099999999999</c:v>
                </c:pt>
                <c:pt idx="108">
                  <c:v>0.129853</c:v>
                </c:pt>
                <c:pt idx="109">
                  <c:v>0.12725</c:v>
                </c:pt>
                <c:pt idx="110">
                  <c:v>0.12512200000000001</c:v>
                </c:pt>
                <c:pt idx="111">
                  <c:v>0.119575</c:v>
                </c:pt>
                <c:pt idx="112">
                  <c:v>0.115898</c:v>
                </c:pt>
                <c:pt idx="113">
                  <c:v>0.11299099999999999</c:v>
                </c:pt>
                <c:pt idx="114">
                  <c:v>0.111763</c:v>
                </c:pt>
                <c:pt idx="115">
                  <c:v>0.109194</c:v>
                </c:pt>
                <c:pt idx="116">
                  <c:v>0.108224</c:v>
                </c:pt>
                <c:pt idx="117">
                  <c:v>0.108448</c:v>
                </c:pt>
                <c:pt idx="118">
                  <c:v>0.107403</c:v>
                </c:pt>
                <c:pt idx="119">
                  <c:v>0.106547</c:v>
                </c:pt>
                <c:pt idx="120">
                  <c:v>0.106563</c:v>
                </c:pt>
                <c:pt idx="121">
                  <c:v>0.105559</c:v>
                </c:pt>
                <c:pt idx="122">
                  <c:v>0.105072</c:v>
                </c:pt>
                <c:pt idx="123">
                  <c:v>0.104522</c:v>
                </c:pt>
                <c:pt idx="124">
                  <c:v>0.10402500000000001</c:v>
                </c:pt>
                <c:pt idx="125">
                  <c:v>0.103672</c:v>
                </c:pt>
                <c:pt idx="126">
                  <c:v>0.103532</c:v>
                </c:pt>
                <c:pt idx="127">
                  <c:v>0.10222299999999999</c:v>
                </c:pt>
                <c:pt idx="128">
                  <c:v>9.91509E-2</c:v>
                </c:pt>
                <c:pt idx="129">
                  <c:v>9.7780800000000001E-2</c:v>
                </c:pt>
                <c:pt idx="130">
                  <c:v>9.6310999999999994E-2</c:v>
                </c:pt>
                <c:pt idx="131">
                  <c:v>9.5862500000000003E-2</c:v>
                </c:pt>
                <c:pt idx="132">
                  <c:v>9.5334699999999994E-2</c:v>
                </c:pt>
                <c:pt idx="133">
                  <c:v>9.4230999999999995E-2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3-AD46-A6AF-2F845C80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3408"/>
        <c:axId val="201071408"/>
      </c:scatterChart>
      <c:valAx>
        <c:axId val="216383408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71408"/>
        <c:crosses val="autoZero"/>
        <c:crossBetween val="midCat"/>
      </c:valAx>
      <c:valAx>
        <c:axId val="20107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3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Zależność parametru porządku</a:t>
            </a:r>
            <a:r>
              <a:rPr lang="pl-PL" sz="1800" baseline="0"/>
              <a:t> od temperatury zredukowanej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xVal>
            <c:numRef>
              <c:f>'20x20 śr'!$A$1:$A$139</c:f>
              <c:numCache>
                <c:formatCode>0.000</c:formatCode>
                <c:ptCount val="13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</c:numCache>
            </c:numRef>
          </c:xVal>
          <c:yVal>
            <c:numRef>
              <c:f>'20x20 śr'!$B$1:$B$139</c:f>
              <c:numCache>
                <c:formatCode>0.000</c:formatCode>
                <c:ptCount val="139"/>
                <c:pt idx="0">
                  <c:v>0.99371438461538453</c:v>
                </c:pt>
                <c:pt idx="1">
                  <c:v>0.99045969230769226</c:v>
                </c:pt>
                <c:pt idx="2">
                  <c:v>0.98350423076923077</c:v>
                </c:pt>
                <c:pt idx="3">
                  <c:v>0.98249053846153855</c:v>
                </c:pt>
                <c:pt idx="4">
                  <c:v>0.97736276923076915</c:v>
                </c:pt>
                <c:pt idx="5">
                  <c:v>0.97179461538461542</c:v>
                </c:pt>
                <c:pt idx="6">
                  <c:v>0.96656330769230769</c:v>
                </c:pt>
                <c:pt idx="7">
                  <c:v>0.9635546923076922</c:v>
                </c:pt>
                <c:pt idx="8">
                  <c:v>0.9587325384615385</c:v>
                </c:pt>
                <c:pt idx="9">
                  <c:v>0.95565576923076934</c:v>
                </c:pt>
                <c:pt idx="10">
                  <c:v>0.95445215384615389</c:v>
                </c:pt>
                <c:pt idx="11">
                  <c:v>0.94802399999999998</c:v>
                </c:pt>
                <c:pt idx="12">
                  <c:v>0.93918573076923062</c:v>
                </c:pt>
                <c:pt idx="13">
                  <c:v>0.93462677692307694</c:v>
                </c:pt>
                <c:pt idx="14">
                  <c:v>0.93243884615384609</c:v>
                </c:pt>
                <c:pt idx="15">
                  <c:v>0.93000907692307699</c:v>
                </c:pt>
                <c:pt idx="16">
                  <c:v>0.92515469230769232</c:v>
                </c:pt>
                <c:pt idx="17">
                  <c:v>0.92146119999999998</c:v>
                </c:pt>
                <c:pt idx="18">
                  <c:v>0.91150746153846129</c:v>
                </c:pt>
                <c:pt idx="19">
                  <c:v>0.90910430769230754</c:v>
                </c:pt>
                <c:pt idx="20">
                  <c:v>0.9007202307692308</c:v>
                </c:pt>
                <c:pt idx="21">
                  <c:v>0.89464984615384602</c:v>
                </c:pt>
                <c:pt idx="22">
                  <c:v>0.89383807692307693</c:v>
                </c:pt>
                <c:pt idx="23">
                  <c:v>0.8929364615384614</c:v>
                </c:pt>
                <c:pt idx="24">
                  <c:v>0.88726700000000014</c:v>
                </c:pt>
                <c:pt idx="25">
                  <c:v>0.88093384615384607</c:v>
                </c:pt>
                <c:pt idx="26">
                  <c:v>0.87526107692307675</c:v>
                </c:pt>
                <c:pt idx="27">
                  <c:v>0.87467300000000003</c:v>
                </c:pt>
                <c:pt idx="28">
                  <c:v>0.87388100000000002</c:v>
                </c:pt>
                <c:pt idx="29">
                  <c:v>0.87154730769230748</c:v>
                </c:pt>
                <c:pt idx="30">
                  <c:v>0.86310153846153836</c:v>
                </c:pt>
                <c:pt idx="31">
                  <c:v>0.86403292307692314</c:v>
                </c:pt>
                <c:pt idx="32">
                  <c:v>0.85612123076923086</c:v>
                </c:pt>
                <c:pt idx="33">
                  <c:v>0.85394823076923076</c:v>
                </c:pt>
                <c:pt idx="34">
                  <c:v>0.8483925384615385</c:v>
                </c:pt>
                <c:pt idx="35">
                  <c:v>0.84894899999999995</c:v>
                </c:pt>
                <c:pt idx="36">
                  <c:v>0.84016099999999994</c:v>
                </c:pt>
                <c:pt idx="37">
                  <c:v>0.83689192307692317</c:v>
                </c:pt>
                <c:pt idx="38">
                  <c:v>0.83417284615384601</c:v>
                </c:pt>
                <c:pt idx="39">
                  <c:v>0.82465592307692315</c:v>
                </c:pt>
                <c:pt idx="40">
                  <c:v>0.81620753846153837</c:v>
                </c:pt>
                <c:pt idx="41">
                  <c:v>0.81258384615384616</c:v>
                </c:pt>
                <c:pt idx="42">
                  <c:v>0.81072707692307688</c:v>
                </c:pt>
                <c:pt idx="43">
                  <c:v>0.8046279230769231</c:v>
                </c:pt>
                <c:pt idx="44">
                  <c:v>0.79744023076923076</c:v>
                </c:pt>
                <c:pt idx="45">
                  <c:v>0.78810176923076924</c:v>
                </c:pt>
                <c:pt idx="46">
                  <c:v>0.78613730769230772</c:v>
                </c:pt>
                <c:pt idx="47">
                  <c:v>0.77888015384615383</c:v>
                </c:pt>
                <c:pt idx="48">
                  <c:v>0.77339633076923076</c:v>
                </c:pt>
                <c:pt idx="49">
                  <c:v>0.76684976923076908</c:v>
                </c:pt>
                <c:pt idx="50">
                  <c:v>0.76555415384615366</c:v>
                </c:pt>
                <c:pt idx="51">
                  <c:v>0.76270284615384631</c:v>
                </c:pt>
                <c:pt idx="52">
                  <c:v>0.75616184615384618</c:v>
                </c:pt>
                <c:pt idx="53">
                  <c:v>0.75636969230769246</c:v>
                </c:pt>
                <c:pt idx="54">
                  <c:v>0.75044515384615373</c:v>
                </c:pt>
                <c:pt idx="55">
                  <c:v>0.74228761538461541</c:v>
                </c:pt>
                <c:pt idx="56">
                  <c:v>0.73594461538461531</c:v>
                </c:pt>
                <c:pt idx="57">
                  <c:v>0.72946230769230769</c:v>
                </c:pt>
                <c:pt idx="58">
                  <c:v>0.72357815384615387</c:v>
                </c:pt>
                <c:pt idx="59">
                  <c:v>0.71713792307692314</c:v>
                </c:pt>
                <c:pt idx="60">
                  <c:v>0.71044799999999997</c:v>
                </c:pt>
                <c:pt idx="61">
                  <c:v>0.70260476923076909</c:v>
                </c:pt>
                <c:pt idx="62">
                  <c:v>0.69777453846153847</c:v>
                </c:pt>
                <c:pt idx="63">
                  <c:v>0.69287192307692314</c:v>
                </c:pt>
                <c:pt idx="64">
                  <c:v>0.68540661538461523</c:v>
                </c:pt>
                <c:pt idx="65">
                  <c:v>0.67922707692307693</c:v>
                </c:pt>
                <c:pt idx="66">
                  <c:v>0.67220446153846158</c:v>
                </c:pt>
                <c:pt idx="67">
                  <c:v>0.66613053846153847</c:v>
                </c:pt>
                <c:pt idx="68">
                  <c:v>0.65168092307692305</c:v>
                </c:pt>
                <c:pt idx="69">
                  <c:v>0.63939969230769234</c:v>
                </c:pt>
                <c:pt idx="70">
                  <c:v>0.62902223076923081</c:v>
                </c:pt>
                <c:pt idx="71">
                  <c:v>0.61464099999999999</c:v>
                </c:pt>
                <c:pt idx="72">
                  <c:v>0.60245599999999988</c:v>
                </c:pt>
                <c:pt idx="73">
                  <c:v>0.58376407692307686</c:v>
                </c:pt>
                <c:pt idx="74">
                  <c:v>0.57039353846153851</c:v>
                </c:pt>
                <c:pt idx="75">
                  <c:v>0.55534392307692293</c:v>
                </c:pt>
                <c:pt idx="76">
                  <c:v>0.54214638461538445</c:v>
                </c:pt>
                <c:pt idx="77">
                  <c:v>0.52995792307692302</c:v>
                </c:pt>
                <c:pt idx="78">
                  <c:v>0.51385961538461544</c:v>
                </c:pt>
                <c:pt idx="79">
                  <c:v>0.49388015384615391</c:v>
                </c:pt>
                <c:pt idx="80">
                  <c:v>0.47688584615384616</c:v>
                </c:pt>
                <c:pt idx="81">
                  <c:v>0.45689523076923078</c:v>
                </c:pt>
                <c:pt idx="82">
                  <c:v>0.42904153846153847</c:v>
                </c:pt>
                <c:pt idx="83">
                  <c:v>0.39697138461538461</c:v>
                </c:pt>
                <c:pt idx="84">
                  <c:v>0.37636223076923075</c:v>
                </c:pt>
                <c:pt idx="85">
                  <c:v>0.34936092307692301</c:v>
                </c:pt>
                <c:pt idx="86">
                  <c:v>0.3320292307692308</c:v>
                </c:pt>
                <c:pt idx="87">
                  <c:v>0.3087042307692307</c:v>
                </c:pt>
                <c:pt idx="88">
                  <c:v>0.29668746153846154</c:v>
                </c:pt>
                <c:pt idx="89">
                  <c:v>0.28096076923076924</c:v>
                </c:pt>
                <c:pt idx="90">
                  <c:v>0.26092953846153849</c:v>
                </c:pt>
                <c:pt idx="91">
                  <c:v>0.25268846153846158</c:v>
                </c:pt>
                <c:pt idx="92">
                  <c:v>0.24718307692307692</c:v>
                </c:pt>
                <c:pt idx="93">
                  <c:v>0.23498730769230763</c:v>
                </c:pt>
                <c:pt idx="94">
                  <c:v>0.21936992307692307</c:v>
                </c:pt>
                <c:pt idx="95">
                  <c:v>0.21561153846153849</c:v>
                </c:pt>
                <c:pt idx="96">
                  <c:v>0.20568284615384613</c:v>
                </c:pt>
                <c:pt idx="97">
                  <c:v>0.20419153846153845</c:v>
                </c:pt>
                <c:pt idx="98">
                  <c:v>0.19129830769230768</c:v>
                </c:pt>
                <c:pt idx="99">
                  <c:v>0.1870983076923077</c:v>
                </c:pt>
                <c:pt idx="100">
                  <c:v>0.18026484615384614</c:v>
                </c:pt>
                <c:pt idx="101">
                  <c:v>0.17947653846153847</c:v>
                </c:pt>
                <c:pt idx="102">
                  <c:v>0.17250753846153846</c:v>
                </c:pt>
                <c:pt idx="103">
                  <c:v>0.1716716923076923</c:v>
                </c:pt>
                <c:pt idx="104">
                  <c:v>0.16124192307692306</c:v>
                </c:pt>
                <c:pt idx="105">
                  <c:v>0.16420446153846158</c:v>
                </c:pt>
                <c:pt idx="106">
                  <c:v>0.15985053846153846</c:v>
                </c:pt>
                <c:pt idx="107">
                  <c:v>0.15828023076923078</c:v>
                </c:pt>
                <c:pt idx="108">
                  <c:v>0.15257592307692305</c:v>
                </c:pt>
                <c:pt idx="109">
                  <c:v>0.14462561538461538</c:v>
                </c:pt>
                <c:pt idx="110">
                  <c:v>0.1410493076923077</c:v>
                </c:pt>
                <c:pt idx="111">
                  <c:v>0.13881707692307693</c:v>
                </c:pt>
                <c:pt idx="112">
                  <c:v>0.13657469230769231</c:v>
                </c:pt>
                <c:pt idx="113">
                  <c:v>0.13541723076923076</c:v>
                </c:pt>
                <c:pt idx="114">
                  <c:v>0.13576215384615387</c:v>
                </c:pt>
                <c:pt idx="115">
                  <c:v>0.13281776923076924</c:v>
                </c:pt>
                <c:pt idx="116">
                  <c:v>0.12945607692307692</c:v>
                </c:pt>
                <c:pt idx="117">
                  <c:v>0.12950946153846152</c:v>
                </c:pt>
                <c:pt idx="118">
                  <c:v>0.12759723076923077</c:v>
                </c:pt>
                <c:pt idx="119">
                  <c:v>0.12060276923076925</c:v>
                </c:pt>
                <c:pt idx="120">
                  <c:v>0.11874153846153845</c:v>
                </c:pt>
                <c:pt idx="121">
                  <c:v>0.12013907692307692</c:v>
                </c:pt>
                <c:pt idx="122">
                  <c:v>0.11638053846153845</c:v>
                </c:pt>
                <c:pt idx="123">
                  <c:v>0.11572592307692307</c:v>
                </c:pt>
                <c:pt idx="124">
                  <c:v>0.11491369230769231</c:v>
                </c:pt>
                <c:pt idx="125">
                  <c:v>0.11290307692307693</c:v>
                </c:pt>
                <c:pt idx="126">
                  <c:v>0.10713509999999998</c:v>
                </c:pt>
                <c:pt idx="127">
                  <c:v>0.10788730000000001</c:v>
                </c:pt>
                <c:pt idx="128">
                  <c:v>0.11188592307692306</c:v>
                </c:pt>
                <c:pt idx="129">
                  <c:v>0.11016746153846152</c:v>
                </c:pt>
                <c:pt idx="130">
                  <c:v>0.10760869230769229</c:v>
                </c:pt>
                <c:pt idx="131">
                  <c:v>0.10518257692307691</c:v>
                </c:pt>
                <c:pt idx="132">
                  <c:v>0.10738030769230769</c:v>
                </c:pt>
                <c:pt idx="133">
                  <c:v>0.10403601538461539</c:v>
                </c:pt>
                <c:pt idx="134">
                  <c:v>0.10453554615384616</c:v>
                </c:pt>
                <c:pt idx="135">
                  <c:v>0.10111142307692307</c:v>
                </c:pt>
                <c:pt idx="136">
                  <c:v>0.10093546153846154</c:v>
                </c:pt>
                <c:pt idx="137">
                  <c:v>9.8738592307692302E-2</c:v>
                </c:pt>
                <c:pt idx="138">
                  <c:v>9.7128030769230767E-2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8-774B-B252-8B14EE9F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5616"/>
        <c:axId val="427429168"/>
      </c:scatterChart>
      <c:valAx>
        <c:axId val="458265616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429168"/>
        <c:crosses val="autoZero"/>
        <c:crossBetween val="midCat"/>
      </c:valAx>
      <c:valAx>
        <c:axId val="42742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'40x40'!$A$1:$A$134</c:f>
              <c:numCache>
                <c:formatCode>General</c:formatCode>
                <c:ptCount val="13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0.41</c:v>
                </c:pt>
                <c:pt idx="36">
                  <c:v>0.42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0.47</c:v>
                </c:pt>
                <c:pt idx="42">
                  <c:v>0.48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0.52</c:v>
                </c:pt>
                <c:pt idx="47">
                  <c:v>0.53</c:v>
                </c:pt>
                <c:pt idx="48">
                  <c:v>0.54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0.6</c:v>
                </c:pt>
                <c:pt idx="55">
                  <c:v>0.61</c:v>
                </c:pt>
                <c:pt idx="56">
                  <c:v>0.62</c:v>
                </c:pt>
                <c:pt idx="57">
                  <c:v>0.630000000000001</c:v>
                </c:pt>
                <c:pt idx="58">
                  <c:v>0.64000000000000101</c:v>
                </c:pt>
                <c:pt idx="59">
                  <c:v>0.65000000000000102</c:v>
                </c:pt>
                <c:pt idx="60">
                  <c:v>0.66000000000000103</c:v>
                </c:pt>
                <c:pt idx="61">
                  <c:v>0.67000000000000104</c:v>
                </c:pt>
                <c:pt idx="62">
                  <c:v>0.68000000000000105</c:v>
                </c:pt>
                <c:pt idx="63">
                  <c:v>0.69000000000000095</c:v>
                </c:pt>
                <c:pt idx="64">
                  <c:v>0.70000000000000095</c:v>
                </c:pt>
                <c:pt idx="65">
                  <c:v>0.71000000000000096</c:v>
                </c:pt>
                <c:pt idx="66">
                  <c:v>0.72000000000000097</c:v>
                </c:pt>
                <c:pt idx="67">
                  <c:v>0.73000000000000098</c:v>
                </c:pt>
                <c:pt idx="68">
                  <c:v>0.74000000000000099</c:v>
                </c:pt>
                <c:pt idx="69">
                  <c:v>0.750000000000001</c:v>
                </c:pt>
                <c:pt idx="70">
                  <c:v>0.76000000000000101</c:v>
                </c:pt>
                <c:pt idx="71">
                  <c:v>0.77000000000000102</c:v>
                </c:pt>
                <c:pt idx="72">
                  <c:v>0.78000000000000103</c:v>
                </c:pt>
                <c:pt idx="73">
                  <c:v>0.79000000000000103</c:v>
                </c:pt>
                <c:pt idx="74">
                  <c:v>0.80000000000000104</c:v>
                </c:pt>
                <c:pt idx="75">
                  <c:v>0.81000000000000105</c:v>
                </c:pt>
                <c:pt idx="76">
                  <c:v>0.82000000000000095</c:v>
                </c:pt>
                <c:pt idx="77">
                  <c:v>0.83000000000000096</c:v>
                </c:pt>
                <c:pt idx="78">
                  <c:v>0.84000000000000097</c:v>
                </c:pt>
                <c:pt idx="79">
                  <c:v>0.85000000000000098</c:v>
                </c:pt>
                <c:pt idx="80">
                  <c:v>0.86000000000000099</c:v>
                </c:pt>
                <c:pt idx="81">
                  <c:v>0.87000000000000099</c:v>
                </c:pt>
                <c:pt idx="82">
                  <c:v>0.880000000000001</c:v>
                </c:pt>
                <c:pt idx="83">
                  <c:v>0.89000000000000101</c:v>
                </c:pt>
                <c:pt idx="84">
                  <c:v>0.90000000000000102</c:v>
                </c:pt>
                <c:pt idx="85">
                  <c:v>0.91000000000000103</c:v>
                </c:pt>
                <c:pt idx="86">
                  <c:v>0.92000000000000104</c:v>
                </c:pt>
                <c:pt idx="87">
                  <c:v>0.93000000000000105</c:v>
                </c:pt>
                <c:pt idx="88">
                  <c:v>0.94000000000000095</c:v>
                </c:pt>
                <c:pt idx="89">
                  <c:v>0.95000000000000095</c:v>
                </c:pt>
                <c:pt idx="90">
                  <c:v>0.96000000000000096</c:v>
                </c:pt>
                <c:pt idx="91">
                  <c:v>0.97000000000000097</c:v>
                </c:pt>
                <c:pt idx="92">
                  <c:v>0.98000000000000098</c:v>
                </c:pt>
                <c:pt idx="93">
                  <c:v>0.99000000000000099</c:v>
                </c:pt>
                <c:pt idx="94">
                  <c:v>1</c:v>
                </c:pt>
                <c:pt idx="95">
                  <c:v>1.01</c:v>
                </c:pt>
                <c:pt idx="96">
                  <c:v>1.02</c:v>
                </c:pt>
                <c:pt idx="97">
                  <c:v>1.03</c:v>
                </c:pt>
                <c:pt idx="98">
                  <c:v>1.04</c:v>
                </c:pt>
                <c:pt idx="99">
                  <c:v>1.05</c:v>
                </c:pt>
                <c:pt idx="100">
                  <c:v>1.06</c:v>
                </c:pt>
                <c:pt idx="101">
                  <c:v>1.07</c:v>
                </c:pt>
                <c:pt idx="102">
                  <c:v>1.08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1.1100000000000001</c:v>
                </c:pt>
                <c:pt idx="106">
                  <c:v>1.1200000000000001</c:v>
                </c:pt>
                <c:pt idx="107">
                  <c:v>1.1299999999999999</c:v>
                </c:pt>
                <c:pt idx="108">
                  <c:v>1.1399999999999999</c:v>
                </c:pt>
                <c:pt idx="109">
                  <c:v>1.1499999999999999</c:v>
                </c:pt>
                <c:pt idx="110">
                  <c:v>1.1599999999999999</c:v>
                </c:pt>
                <c:pt idx="111">
                  <c:v>1.17</c:v>
                </c:pt>
                <c:pt idx="112">
                  <c:v>1.18</c:v>
                </c:pt>
                <c:pt idx="113">
                  <c:v>1.19</c:v>
                </c:pt>
                <c:pt idx="114">
                  <c:v>1.2</c:v>
                </c:pt>
                <c:pt idx="115">
                  <c:v>1.21</c:v>
                </c:pt>
                <c:pt idx="116">
                  <c:v>1.22</c:v>
                </c:pt>
                <c:pt idx="117">
                  <c:v>1.23</c:v>
                </c:pt>
                <c:pt idx="118">
                  <c:v>1.24</c:v>
                </c:pt>
                <c:pt idx="119">
                  <c:v>1.25</c:v>
                </c:pt>
                <c:pt idx="120">
                  <c:v>1.26</c:v>
                </c:pt>
                <c:pt idx="121">
                  <c:v>1.27</c:v>
                </c:pt>
                <c:pt idx="122">
                  <c:v>1.28</c:v>
                </c:pt>
                <c:pt idx="123">
                  <c:v>1.29</c:v>
                </c:pt>
                <c:pt idx="124">
                  <c:v>1.3</c:v>
                </c:pt>
                <c:pt idx="125">
                  <c:v>1.31</c:v>
                </c:pt>
                <c:pt idx="126">
                  <c:v>1.32</c:v>
                </c:pt>
                <c:pt idx="127">
                  <c:v>1.33</c:v>
                </c:pt>
                <c:pt idx="128">
                  <c:v>1.34</c:v>
                </c:pt>
                <c:pt idx="129">
                  <c:v>1.35</c:v>
                </c:pt>
                <c:pt idx="130">
                  <c:v>1.36</c:v>
                </c:pt>
                <c:pt idx="131">
                  <c:v>1.37</c:v>
                </c:pt>
                <c:pt idx="132">
                  <c:v>1.38</c:v>
                </c:pt>
                <c:pt idx="133">
                  <c:v>1.39</c:v>
                </c:pt>
              </c:numCache>
            </c:numRef>
          </c:xVal>
          <c:yVal>
            <c:numRef>
              <c:f>'40x40'!$B$1:$B$134</c:f>
              <c:numCache>
                <c:formatCode>General</c:formatCode>
                <c:ptCount val="134"/>
                <c:pt idx="0">
                  <c:v>0.96782900000000005</c:v>
                </c:pt>
                <c:pt idx="1">
                  <c:v>0.95497799999999999</c:v>
                </c:pt>
                <c:pt idx="2">
                  <c:v>0.95317099999999999</c:v>
                </c:pt>
                <c:pt idx="3">
                  <c:v>0.94263200000000003</c:v>
                </c:pt>
                <c:pt idx="4">
                  <c:v>0.93312799999999996</c:v>
                </c:pt>
                <c:pt idx="5">
                  <c:v>0.92522199999999999</c:v>
                </c:pt>
                <c:pt idx="6">
                  <c:v>0.92522800000000005</c:v>
                </c:pt>
                <c:pt idx="7">
                  <c:v>0.92136899999999999</c:v>
                </c:pt>
                <c:pt idx="8">
                  <c:v>0.90927000000000002</c:v>
                </c:pt>
                <c:pt idx="9">
                  <c:v>0.90305299999999999</c:v>
                </c:pt>
                <c:pt idx="10">
                  <c:v>0.89676100000000003</c:v>
                </c:pt>
                <c:pt idx="11">
                  <c:v>0.88522100000000004</c:v>
                </c:pt>
                <c:pt idx="12">
                  <c:v>0.88891600000000004</c:v>
                </c:pt>
                <c:pt idx="13">
                  <c:v>0.86915699999999996</c:v>
                </c:pt>
                <c:pt idx="14">
                  <c:v>0.87082700000000002</c:v>
                </c:pt>
                <c:pt idx="15">
                  <c:v>0.86800200000000005</c:v>
                </c:pt>
                <c:pt idx="16">
                  <c:v>0.86408200000000002</c:v>
                </c:pt>
                <c:pt idx="17">
                  <c:v>0.85542200000000002</c:v>
                </c:pt>
                <c:pt idx="18">
                  <c:v>0.85356600000000005</c:v>
                </c:pt>
                <c:pt idx="19">
                  <c:v>0.84685299999999997</c:v>
                </c:pt>
                <c:pt idx="20">
                  <c:v>0.84190699999999996</c:v>
                </c:pt>
                <c:pt idx="21">
                  <c:v>0.83514600000000005</c:v>
                </c:pt>
                <c:pt idx="22">
                  <c:v>0.83015399999999995</c:v>
                </c:pt>
                <c:pt idx="23">
                  <c:v>0.82806299999999999</c:v>
                </c:pt>
                <c:pt idx="24">
                  <c:v>0.82430599999999998</c:v>
                </c:pt>
                <c:pt idx="25">
                  <c:v>0.81581400000000004</c:v>
                </c:pt>
                <c:pt idx="26">
                  <c:v>0.81079599999999996</c:v>
                </c:pt>
                <c:pt idx="27">
                  <c:v>0.80641200000000002</c:v>
                </c:pt>
                <c:pt idx="28">
                  <c:v>0.801145</c:v>
                </c:pt>
                <c:pt idx="29">
                  <c:v>0.79252100000000003</c:v>
                </c:pt>
                <c:pt idx="30">
                  <c:v>0.79398599999999997</c:v>
                </c:pt>
                <c:pt idx="31">
                  <c:v>0.77578100000000005</c:v>
                </c:pt>
                <c:pt idx="32">
                  <c:v>0.77751899999999996</c:v>
                </c:pt>
                <c:pt idx="33">
                  <c:v>0.76727000000000001</c:v>
                </c:pt>
                <c:pt idx="34">
                  <c:v>0.75923099999999999</c:v>
                </c:pt>
                <c:pt idx="35">
                  <c:v>0.75866400000000001</c:v>
                </c:pt>
                <c:pt idx="36">
                  <c:v>0.753494</c:v>
                </c:pt>
                <c:pt idx="37">
                  <c:v>0.75705199999999995</c:v>
                </c:pt>
                <c:pt idx="38">
                  <c:v>0.74559399999999998</c:v>
                </c:pt>
                <c:pt idx="39">
                  <c:v>0.74800800000000001</c:v>
                </c:pt>
                <c:pt idx="40">
                  <c:v>0.740008</c:v>
                </c:pt>
                <c:pt idx="41">
                  <c:v>0.73502299999999998</c:v>
                </c:pt>
                <c:pt idx="42">
                  <c:v>0.72979000000000005</c:v>
                </c:pt>
                <c:pt idx="43">
                  <c:v>0.70069700000000001</c:v>
                </c:pt>
                <c:pt idx="44">
                  <c:v>0.73458900000000005</c:v>
                </c:pt>
                <c:pt idx="45">
                  <c:v>0.72897400000000001</c:v>
                </c:pt>
                <c:pt idx="46">
                  <c:v>0.64817400000000003</c:v>
                </c:pt>
                <c:pt idx="47">
                  <c:v>0.47665000000000002</c:v>
                </c:pt>
                <c:pt idx="48">
                  <c:v>0.67960299999999996</c:v>
                </c:pt>
                <c:pt idx="49">
                  <c:v>0.715055</c:v>
                </c:pt>
                <c:pt idx="50">
                  <c:v>0.53013500000000002</c:v>
                </c:pt>
                <c:pt idx="51">
                  <c:v>0.66114499999999998</c:v>
                </c:pt>
                <c:pt idx="52">
                  <c:v>0.67445200000000005</c:v>
                </c:pt>
                <c:pt idx="53">
                  <c:v>0.50328399999999995</c:v>
                </c:pt>
                <c:pt idx="54">
                  <c:v>0.66296900000000003</c:v>
                </c:pt>
                <c:pt idx="55">
                  <c:v>0.65600899999999995</c:v>
                </c:pt>
                <c:pt idx="56">
                  <c:v>0.120682</c:v>
                </c:pt>
                <c:pt idx="57">
                  <c:v>0.53881800000000002</c:v>
                </c:pt>
                <c:pt idx="58">
                  <c:v>0.114952</c:v>
                </c:pt>
                <c:pt idx="59">
                  <c:v>0.22997999999999999</c:v>
                </c:pt>
                <c:pt idx="60">
                  <c:v>0.574353</c:v>
                </c:pt>
                <c:pt idx="61">
                  <c:v>0.52899499999999999</c:v>
                </c:pt>
                <c:pt idx="62">
                  <c:v>0.59667400000000004</c:v>
                </c:pt>
                <c:pt idx="63">
                  <c:v>0.57000300000000004</c:v>
                </c:pt>
                <c:pt idx="64">
                  <c:v>0.49556800000000001</c:v>
                </c:pt>
                <c:pt idx="65">
                  <c:v>0.56679500000000005</c:v>
                </c:pt>
                <c:pt idx="66">
                  <c:v>0.45421299999999998</c:v>
                </c:pt>
                <c:pt idx="67">
                  <c:v>0.49</c:v>
                </c:pt>
                <c:pt idx="68">
                  <c:v>0.124516</c:v>
                </c:pt>
                <c:pt idx="69">
                  <c:v>0.476524</c:v>
                </c:pt>
                <c:pt idx="70">
                  <c:v>0.43864900000000001</c:v>
                </c:pt>
                <c:pt idx="71">
                  <c:v>0.28138099999999999</c:v>
                </c:pt>
                <c:pt idx="72">
                  <c:v>0.41953800000000002</c:v>
                </c:pt>
                <c:pt idx="73">
                  <c:v>0.35916700000000001</c:v>
                </c:pt>
                <c:pt idx="74">
                  <c:v>0.32511000000000001</c:v>
                </c:pt>
                <c:pt idx="75">
                  <c:v>0.35178900000000002</c:v>
                </c:pt>
                <c:pt idx="76">
                  <c:v>0.28450300000000001</c:v>
                </c:pt>
                <c:pt idx="77">
                  <c:v>0.180447</c:v>
                </c:pt>
                <c:pt idx="78">
                  <c:v>0.206174</c:v>
                </c:pt>
                <c:pt idx="79">
                  <c:v>0.20499000000000001</c:v>
                </c:pt>
                <c:pt idx="80">
                  <c:v>0.153193</c:v>
                </c:pt>
                <c:pt idx="81">
                  <c:v>0.184169</c:v>
                </c:pt>
                <c:pt idx="82">
                  <c:v>0.20732700000000001</c:v>
                </c:pt>
                <c:pt idx="83">
                  <c:v>0.17114199999999999</c:v>
                </c:pt>
                <c:pt idx="84">
                  <c:v>0.115152</c:v>
                </c:pt>
                <c:pt idx="85">
                  <c:v>0.145201</c:v>
                </c:pt>
                <c:pt idx="86">
                  <c:v>0.103397</c:v>
                </c:pt>
                <c:pt idx="87">
                  <c:v>9.7829299999999994E-2</c:v>
                </c:pt>
                <c:pt idx="88">
                  <c:v>8.6917499999999995E-2</c:v>
                </c:pt>
                <c:pt idx="89">
                  <c:v>0.111447</c:v>
                </c:pt>
                <c:pt idx="90">
                  <c:v>0.11933199999999999</c:v>
                </c:pt>
                <c:pt idx="91">
                  <c:v>9.4542000000000001E-2</c:v>
                </c:pt>
                <c:pt idx="92">
                  <c:v>9.8418500000000006E-2</c:v>
                </c:pt>
                <c:pt idx="93">
                  <c:v>8.2419000000000006E-2</c:v>
                </c:pt>
                <c:pt idx="94">
                  <c:v>9.5745399999999994E-2</c:v>
                </c:pt>
                <c:pt idx="95">
                  <c:v>8.4833099999999995E-2</c:v>
                </c:pt>
                <c:pt idx="96">
                  <c:v>8.5465200000000005E-2</c:v>
                </c:pt>
                <c:pt idx="97">
                  <c:v>8.5438399999999998E-2</c:v>
                </c:pt>
                <c:pt idx="98">
                  <c:v>9.2638600000000001E-2</c:v>
                </c:pt>
                <c:pt idx="99">
                  <c:v>7.4666399999999994E-2</c:v>
                </c:pt>
                <c:pt idx="100">
                  <c:v>7.6296100000000006E-2</c:v>
                </c:pt>
                <c:pt idx="101">
                  <c:v>7.0622900000000002E-2</c:v>
                </c:pt>
                <c:pt idx="102">
                  <c:v>8.2883499999999999E-2</c:v>
                </c:pt>
                <c:pt idx="103">
                  <c:v>8.0396800000000004E-2</c:v>
                </c:pt>
                <c:pt idx="104">
                  <c:v>7.5861499999999998E-2</c:v>
                </c:pt>
                <c:pt idx="105">
                  <c:v>6.6498199999999993E-2</c:v>
                </c:pt>
                <c:pt idx="106">
                  <c:v>6.7363199999999998E-2</c:v>
                </c:pt>
                <c:pt idx="107">
                  <c:v>7.6656600000000005E-2</c:v>
                </c:pt>
                <c:pt idx="108">
                  <c:v>6.6252199999999997E-2</c:v>
                </c:pt>
                <c:pt idx="109">
                  <c:v>6.5749199999999994E-2</c:v>
                </c:pt>
                <c:pt idx="110">
                  <c:v>6.8435999999999997E-2</c:v>
                </c:pt>
                <c:pt idx="111">
                  <c:v>6.4425800000000005E-2</c:v>
                </c:pt>
                <c:pt idx="112">
                  <c:v>6.6641599999999995E-2</c:v>
                </c:pt>
                <c:pt idx="113">
                  <c:v>5.56385E-2</c:v>
                </c:pt>
                <c:pt idx="114">
                  <c:v>6.37905E-2</c:v>
                </c:pt>
                <c:pt idx="115">
                  <c:v>5.5655299999999998E-2</c:v>
                </c:pt>
                <c:pt idx="116">
                  <c:v>5.4928499999999998E-2</c:v>
                </c:pt>
                <c:pt idx="117">
                  <c:v>5.52963E-2</c:v>
                </c:pt>
                <c:pt idx="118">
                  <c:v>5.4060799999999999E-2</c:v>
                </c:pt>
                <c:pt idx="119">
                  <c:v>5.5694800000000003E-2</c:v>
                </c:pt>
                <c:pt idx="120">
                  <c:v>6.0092699999999999E-2</c:v>
                </c:pt>
                <c:pt idx="121">
                  <c:v>5.25862E-2</c:v>
                </c:pt>
                <c:pt idx="122">
                  <c:v>5.31762E-2</c:v>
                </c:pt>
                <c:pt idx="123">
                  <c:v>5.5162700000000002E-2</c:v>
                </c:pt>
                <c:pt idx="124">
                  <c:v>5.24687E-2</c:v>
                </c:pt>
                <c:pt idx="125">
                  <c:v>5.3222199999999997E-2</c:v>
                </c:pt>
                <c:pt idx="126">
                  <c:v>5.2437299999999999E-2</c:v>
                </c:pt>
                <c:pt idx="127">
                  <c:v>5.45152E-2</c:v>
                </c:pt>
                <c:pt idx="128">
                  <c:v>5.7947600000000002E-2</c:v>
                </c:pt>
                <c:pt idx="129">
                  <c:v>5.2139699999999997E-2</c:v>
                </c:pt>
                <c:pt idx="130">
                  <c:v>4.68301E-2</c:v>
                </c:pt>
                <c:pt idx="131">
                  <c:v>4.6891700000000001E-2</c:v>
                </c:pt>
                <c:pt idx="132">
                  <c:v>4.8625799999999997E-2</c:v>
                </c:pt>
                <c:pt idx="133">
                  <c:v>4.9379300000000001E-2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C-0E48-9E0A-E95DED6B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3376"/>
        <c:axId val="158011504"/>
      </c:scatterChart>
      <c:valAx>
        <c:axId val="158193376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11504"/>
        <c:crosses val="autoZero"/>
        <c:crossBetween val="midCat"/>
      </c:valAx>
      <c:valAx>
        <c:axId val="15801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1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'100x100'!$A$1:$A$134</c:f>
              <c:numCache>
                <c:formatCode>General</c:formatCode>
                <c:ptCount val="13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0.41</c:v>
                </c:pt>
                <c:pt idx="36">
                  <c:v>0.42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0.47</c:v>
                </c:pt>
                <c:pt idx="42">
                  <c:v>0.48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0.52</c:v>
                </c:pt>
                <c:pt idx="47">
                  <c:v>0.53</c:v>
                </c:pt>
                <c:pt idx="48">
                  <c:v>0.54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0.6</c:v>
                </c:pt>
                <c:pt idx="55">
                  <c:v>0.61</c:v>
                </c:pt>
                <c:pt idx="56">
                  <c:v>0.62</c:v>
                </c:pt>
                <c:pt idx="57">
                  <c:v>0.630000000000001</c:v>
                </c:pt>
                <c:pt idx="58">
                  <c:v>0.64000000000000101</c:v>
                </c:pt>
                <c:pt idx="59">
                  <c:v>0.65000000000000102</c:v>
                </c:pt>
                <c:pt idx="60">
                  <c:v>0.66000000000000103</c:v>
                </c:pt>
                <c:pt idx="61">
                  <c:v>0.67000000000000104</c:v>
                </c:pt>
                <c:pt idx="62">
                  <c:v>0.68000000000000105</c:v>
                </c:pt>
                <c:pt idx="63">
                  <c:v>0.69000000000000095</c:v>
                </c:pt>
                <c:pt idx="64">
                  <c:v>0.70000000000000095</c:v>
                </c:pt>
                <c:pt idx="65">
                  <c:v>0.71000000000000096</c:v>
                </c:pt>
                <c:pt idx="66">
                  <c:v>0.72000000000000097</c:v>
                </c:pt>
                <c:pt idx="67">
                  <c:v>0.73000000000000098</c:v>
                </c:pt>
                <c:pt idx="68">
                  <c:v>0.74000000000000099</c:v>
                </c:pt>
                <c:pt idx="69">
                  <c:v>0.750000000000001</c:v>
                </c:pt>
                <c:pt idx="70">
                  <c:v>0.76000000000000101</c:v>
                </c:pt>
                <c:pt idx="71">
                  <c:v>0.77000000000000102</c:v>
                </c:pt>
                <c:pt idx="72">
                  <c:v>0.78000000000000103</c:v>
                </c:pt>
                <c:pt idx="73">
                  <c:v>0.79000000000000103</c:v>
                </c:pt>
                <c:pt idx="74">
                  <c:v>0.80000000000000104</c:v>
                </c:pt>
                <c:pt idx="75">
                  <c:v>0.81000000000000105</c:v>
                </c:pt>
                <c:pt idx="76">
                  <c:v>0.82000000000000095</c:v>
                </c:pt>
                <c:pt idx="77">
                  <c:v>0.83000000000000096</c:v>
                </c:pt>
                <c:pt idx="78">
                  <c:v>0.84000000000000097</c:v>
                </c:pt>
                <c:pt idx="79">
                  <c:v>0.85000000000000098</c:v>
                </c:pt>
                <c:pt idx="80">
                  <c:v>0.86000000000000099</c:v>
                </c:pt>
                <c:pt idx="81">
                  <c:v>0.87000000000000099</c:v>
                </c:pt>
                <c:pt idx="82">
                  <c:v>0.880000000000001</c:v>
                </c:pt>
                <c:pt idx="83">
                  <c:v>0.89000000000000101</c:v>
                </c:pt>
                <c:pt idx="84">
                  <c:v>0.90000000000000102</c:v>
                </c:pt>
                <c:pt idx="85">
                  <c:v>0.91000000000000103</c:v>
                </c:pt>
                <c:pt idx="86">
                  <c:v>0.92000000000000104</c:v>
                </c:pt>
                <c:pt idx="87">
                  <c:v>0.93000000000000105</c:v>
                </c:pt>
                <c:pt idx="88">
                  <c:v>0.94000000000000095</c:v>
                </c:pt>
                <c:pt idx="89">
                  <c:v>0.95000000000000095</c:v>
                </c:pt>
                <c:pt idx="90">
                  <c:v>0.96000000000000096</c:v>
                </c:pt>
                <c:pt idx="91">
                  <c:v>0.97000000000000097</c:v>
                </c:pt>
                <c:pt idx="92">
                  <c:v>0.98000000000000098</c:v>
                </c:pt>
                <c:pt idx="93">
                  <c:v>0.99000000000000099</c:v>
                </c:pt>
                <c:pt idx="94">
                  <c:v>1</c:v>
                </c:pt>
                <c:pt idx="95">
                  <c:v>1.01</c:v>
                </c:pt>
                <c:pt idx="96">
                  <c:v>1.02</c:v>
                </c:pt>
                <c:pt idx="97">
                  <c:v>1.03</c:v>
                </c:pt>
                <c:pt idx="98">
                  <c:v>1.04</c:v>
                </c:pt>
                <c:pt idx="99">
                  <c:v>1.05</c:v>
                </c:pt>
                <c:pt idx="100">
                  <c:v>1.06</c:v>
                </c:pt>
                <c:pt idx="101">
                  <c:v>1.07</c:v>
                </c:pt>
                <c:pt idx="102">
                  <c:v>1.08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1.1100000000000001</c:v>
                </c:pt>
                <c:pt idx="106">
                  <c:v>1.1200000000000001</c:v>
                </c:pt>
                <c:pt idx="107">
                  <c:v>1.1299999999999999</c:v>
                </c:pt>
                <c:pt idx="108">
                  <c:v>1.1399999999999999</c:v>
                </c:pt>
                <c:pt idx="109">
                  <c:v>1.1499999999999999</c:v>
                </c:pt>
                <c:pt idx="110">
                  <c:v>1.1599999999999999</c:v>
                </c:pt>
                <c:pt idx="111">
                  <c:v>1.17</c:v>
                </c:pt>
                <c:pt idx="112">
                  <c:v>1.18</c:v>
                </c:pt>
                <c:pt idx="113">
                  <c:v>1.19</c:v>
                </c:pt>
                <c:pt idx="114">
                  <c:v>1.2</c:v>
                </c:pt>
                <c:pt idx="115">
                  <c:v>1.21</c:v>
                </c:pt>
                <c:pt idx="116">
                  <c:v>1.22</c:v>
                </c:pt>
                <c:pt idx="117">
                  <c:v>1.23</c:v>
                </c:pt>
                <c:pt idx="118">
                  <c:v>1.24</c:v>
                </c:pt>
                <c:pt idx="119">
                  <c:v>1.25</c:v>
                </c:pt>
                <c:pt idx="120">
                  <c:v>1.26</c:v>
                </c:pt>
                <c:pt idx="121">
                  <c:v>1.27</c:v>
                </c:pt>
                <c:pt idx="122">
                  <c:v>1.28</c:v>
                </c:pt>
                <c:pt idx="123">
                  <c:v>1.29</c:v>
                </c:pt>
                <c:pt idx="124">
                  <c:v>1.3</c:v>
                </c:pt>
                <c:pt idx="125">
                  <c:v>1.31</c:v>
                </c:pt>
                <c:pt idx="126">
                  <c:v>1.32</c:v>
                </c:pt>
                <c:pt idx="127">
                  <c:v>1.33</c:v>
                </c:pt>
                <c:pt idx="128">
                  <c:v>1.34</c:v>
                </c:pt>
                <c:pt idx="129">
                  <c:v>1.35</c:v>
                </c:pt>
                <c:pt idx="130">
                  <c:v>1.36</c:v>
                </c:pt>
                <c:pt idx="131">
                  <c:v>1.37</c:v>
                </c:pt>
                <c:pt idx="132">
                  <c:v>1.38</c:v>
                </c:pt>
                <c:pt idx="133">
                  <c:v>1.39</c:v>
                </c:pt>
              </c:numCache>
            </c:numRef>
          </c:xVal>
          <c:yVal>
            <c:numRef>
              <c:f>'100x100'!$B$1:$B$134</c:f>
              <c:numCache>
                <c:formatCode>General</c:formatCode>
                <c:ptCount val="134"/>
                <c:pt idx="0">
                  <c:v>0.75865300000000002</c:v>
                </c:pt>
                <c:pt idx="1">
                  <c:v>0.70934200000000003</c:v>
                </c:pt>
                <c:pt idx="2">
                  <c:v>0.807029</c:v>
                </c:pt>
                <c:pt idx="3">
                  <c:v>0.66588199999999997</c:v>
                </c:pt>
                <c:pt idx="4">
                  <c:v>0.72532099999999999</c:v>
                </c:pt>
                <c:pt idx="5">
                  <c:v>0.70099800000000001</c:v>
                </c:pt>
                <c:pt idx="6">
                  <c:v>0.767119</c:v>
                </c:pt>
                <c:pt idx="7">
                  <c:v>0.59353199999999995</c:v>
                </c:pt>
                <c:pt idx="8">
                  <c:v>0.33216899999999999</c:v>
                </c:pt>
                <c:pt idx="9">
                  <c:v>0.64149699999999998</c:v>
                </c:pt>
                <c:pt idx="10">
                  <c:v>0.61233700000000002</c:v>
                </c:pt>
                <c:pt idx="11">
                  <c:v>0.74169600000000002</c:v>
                </c:pt>
                <c:pt idx="12">
                  <c:v>0.72199599999999997</c:v>
                </c:pt>
                <c:pt idx="13">
                  <c:v>0.49906299999999998</c:v>
                </c:pt>
                <c:pt idx="14">
                  <c:v>0.682253</c:v>
                </c:pt>
                <c:pt idx="15">
                  <c:v>0.69573600000000002</c:v>
                </c:pt>
                <c:pt idx="16">
                  <c:v>0.50789799999999996</c:v>
                </c:pt>
                <c:pt idx="17">
                  <c:v>0.66626799999999997</c:v>
                </c:pt>
                <c:pt idx="18">
                  <c:v>0.71743400000000002</c:v>
                </c:pt>
                <c:pt idx="19">
                  <c:v>0.229795</c:v>
                </c:pt>
                <c:pt idx="20">
                  <c:v>0.131771</c:v>
                </c:pt>
                <c:pt idx="21">
                  <c:v>0.71391300000000002</c:v>
                </c:pt>
                <c:pt idx="22">
                  <c:v>0.68325400000000003</c:v>
                </c:pt>
                <c:pt idx="23">
                  <c:v>0.49610900000000002</c:v>
                </c:pt>
                <c:pt idx="24">
                  <c:v>0.69047400000000003</c:v>
                </c:pt>
                <c:pt idx="25">
                  <c:v>0.11455</c:v>
                </c:pt>
                <c:pt idx="26">
                  <c:v>0.225162</c:v>
                </c:pt>
                <c:pt idx="27">
                  <c:v>0.50041599999999997</c:v>
                </c:pt>
                <c:pt idx="28">
                  <c:v>0.64278400000000002</c:v>
                </c:pt>
                <c:pt idx="29">
                  <c:v>0.53908500000000004</c:v>
                </c:pt>
                <c:pt idx="30">
                  <c:v>0.327816</c:v>
                </c:pt>
                <c:pt idx="31">
                  <c:v>0.35311399999999998</c:v>
                </c:pt>
                <c:pt idx="32">
                  <c:v>0.47046300000000002</c:v>
                </c:pt>
                <c:pt idx="33">
                  <c:v>0.27451300000000001</c:v>
                </c:pt>
                <c:pt idx="34">
                  <c:v>0.21460599999999999</c:v>
                </c:pt>
                <c:pt idx="35">
                  <c:v>8.1701899999999994E-2</c:v>
                </c:pt>
                <c:pt idx="36">
                  <c:v>0.24469299999999999</c:v>
                </c:pt>
                <c:pt idx="37">
                  <c:v>0.53213699999999997</c:v>
                </c:pt>
                <c:pt idx="38">
                  <c:v>0.37271399999999999</c:v>
                </c:pt>
                <c:pt idx="39">
                  <c:v>0.42610599999999998</c:v>
                </c:pt>
                <c:pt idx="40">
                  <c:v>0.25478600000000001</c:v>
                </c:pt>
                <c:pt idx="41">
                  <c:v>0.37913799999999998</c:v>
                </c:pt>
                <c:pt idx="42">
                  <c:v>0.44679000000000002</c:v>
                </c:pt>
                <c:pt idx="43">
                  <c:v>0.43097800000000003</c:v>
                </c:pt>
                <c:pt idx="44">
                  <c:v>6.0145700000000003E-2</c:v>
                </c:pt>
                <c:pt idx="45">
                  <c:v>0.20466300000000001</c:v>
                </c:pt>
                <c:pt idx="46">
                  <c:v>0.23298099999999999</c:v>
                </c:pt>
                <c:pt idx="47">
                  <c:v>0.316357</c:v>
                </c:pt>
                <c:pt idx="48">
                  <c:v>0.25490000000000002</c:v>
                </c:pt>
                <c:pt idx="49">
                  <c:v>0.28269100000000003</c:v>
                </c:pt>
                <c:pt idx="50">
                  <c:v>0.18857299999999999</c:v>
                </c:pt>
                <c:pt idx="51">
                  <c:v>0.29928399999999999</c:v>
                </c:pt>
                <c:pt idx="52">
                  <c:v>7.5668700000000005E-2</c:v>
                </c:pt>
                <c:pt idx="53">
                  <c:v>0.42536000000000002</c:v>
                </c:pt>
                <c:pt idx="54">
                  <c:v>0.28449999999999998</c:v>
                </c:pt>
                <c:pt idx="55">
                  <c:v>0.28092400000000001</c:v>
                </c:pt>
                <c:pt idx="56">
                  <c:v>0.202128</c:v>
                </c:pt>
                <c:pt idx="57">
                  <c:v>0.23574400000000001</c:v>
                </c:pt>
                <c:pt idx="58">
                  <c:v>0.21618399999999999</c:v>
                </c:pt>
                <c:pt idx="59">
                  <c:v>0.33128099999999999</c:v>
                </c:pt>
                <c:pt idx="60">
                  <c:v>0.26568799999999998</c:v>
                </c:pt>
                <c:pt idx="61">
                  <c:v>0.19741500000000001</c:v>
                </c:pt>
                <c:pt idx="62">
                  <c:v>0.31338100000000002</c:v>
                </c:pt>
                <c:pt idx="63">
                  <c:v>0.119579</c:v>
                </c:pt>
                <c:pt idx="64">
                  <c:v>0.27466800000000002</c:v>
                </c:pt>
                <c:pt idx="65">
                  <c:v>0.33837</c:v>
                </c:pt>
                <c:pt idx="66">
                  <c:v>0.105993</c:v>
                </c:pt>
                <c:pt idx="67">
                  <c:v>0.13752300000000001</c:v>
                </c:pt>
                <c:pt idx="68">
                  <c:v>0.19944999999999999</c:v>
                </c:pt>
                <c:pt idx="69">
                  <c:v>0.37345499999999998</c:v>
                </c:pt>
                <c:pt idx="70">
                  <c:v>0.228903</c:v>
                </c:pt>
                <c:pt idx="71">
                  <c:v>9.1528100000000001E-2</c:v>
                </c:pt>
                <c:pt idx="72">
                  <c:v>0.125612</c:v>
                </c:pt>
                <c:pt idx="73">
                  <c:v>7.1877499999999997E-2</c:v>
                </c:pt>
                <c:pt idx="74">
                  <c:v>7.3799500000000004E-2</c:v>
                </c:pt>
                <c:pt idx="75">
                  <c:v>6.4744399999999994E-2</c:v>
                </c:pt>
                <c:pt idx="76">
                  <c:v>5.9468199999999999E-2</c:v>
                </c:pt>
                <c:pt idx="77">
                  <c:v>7.1950700000000006E-2</c:v>
                </c:pt>
                <c:pt idx="78">
                  <c:v>8.3859100000000006E-2</c:v>
                </c:pt>
                <c:pt idx="79">
                  <c:v>6.1189599999999997E-2</c:v>
                </c:pt>
                <c:pt idx="80">
                  <c:v>4.6519499999999998E-2</c:v>
                </c:pt>
                <c:pt idx="81">
                  <c:v>7.1687600000000004E-2</c:v>
                </c:pt>
                <c:pt idx="82">
                  <c:v>5.88669E-2</c:v>
                </c:pt>
                <c:pt idx="83">
                  <c:v>6.3957299999999995E-2</c:v>
                </c:pt>
                <c:pt idx="84">
                  <c:v>5.7325099999999997E-2</c:v>
                </c:pt>
                <c:pt idx="85">
                  <c:v>6.1145699999999997E-2</c:v>
                </c:pt>
                <c:pt idx="86">
                  <c:v>4.3191899999999998E-2</c:v>
                </c:pt>
                <c:pt idx="87">
                  <c:v>5.5158400000000003E-2</c:v>
                </c:pt>
                <c:pt idx="88">
                  <c:v>4.24794E-2</c:v>
                </c:pt>
                <c:pt idx="89">
                  <c:v>3.3467999999999998E-2</c:v>
                </c:pt>
                <c:pt idx="90">
                  <c:v>4.74194E-2</c:v>
                </c:pt>
                <c:pt idx="91">
                  <c:v>3.9659199999999999E-2</c:v>
                </c:pt>
                <c:pt idx="92">
                  <c:v>3.3023999999999998E-2</c:v>
                </c:pt>
                <c:pt idx="93">
                  <c:v>3.1837499999999998E-2</c:v>
                </c:pt>
                <c:pt idx="94">
                  <c:v>3.5373300000000003E-2</c:v>
                </c:pt>
                <c:pt idx="95">
                  <c:v>3.1585000000000002E-2</c:v>
                </c:pt>
                <c:pt idx="96">
                  <c:v>3.2748100000000002E-2</c:v>
                </c:pt>
                <c:pt idx="97">
                  <c:v>3.19218E-2</c:v>
                </c:pt>
                <c:pt idx="98">
                  <c:v>3.5466900000000003E-2</c:v>
                </c:pt>
                <c:pt idx="99">
                  <c:v>3.6346900000000001E-2</c:v>
                </c:pt>
                <c:pt idx="100">
                  <c:v>3.4638599999999999E-2</c:v>
                </c:pt>
                <c:pt idx="101">
                  <c:v>3.8575699999999997E-2</c:v>
                </c:pt>
                <c:pt idx="102">
                  <c:v>2.9651500000000001E-2</c:v>
                </c:pt>
                <c:pt idx="103">
                  <c:v>2.69421E-2</c:v>
                </c:pt>
                <c:pt idx="104">
                  <c:v>3.0406099999999998E-2</c:v>
                </c:pt>
                <c:pt idx="105">
                  <c:v>2.66365E-2</c:v>
                </c:pt>
                <c:pt idx="106">
                  <c:v>2.8864299999999999E-2</c:v>
                </c:pt>
                <c:pt idx="107">
                  <c:v>2.43091E-2</c:v>
                </c:pt>
                <c:pt idx="108">
                  <c:v>2.5711399999999999E-2</c:v>
                </c:pt>
                <c:pt idx="109">
                  <c:v>2.5252799999999999E-2</c:v>
                </c:pt>
                <c:pt idx="110">
                  <c:v>2.2865799999999999E-2</c:v>
                </c:pt>
                <c:pt idx="111">
                  <c:v>2.7561800000000001E-2</c:v>
                </c:pt>
                <c:pt idx="112">
                  <c:v>2.4766E-2</c:v>
                </c:pt>
                <c:pt idx="113">
                  <c:v>2.3374700000000002E-2</c:v>
                </c:pt>
                <c:pt idx="114">
                  <c:v>2.3743899999999998E-2</c:v>
                </c:pt>
                <c:pt idx="115">
                  <c:v>2.3316400000000001E-2</c:v>
                </c:pt>
                <c:pt idx="116">
                  <c:v>2.36987E-2</c:v>
                </c:pt>
                <c:pt idx="117">
                  <c:v>2.2208700000000001E-2</c:v>
                </c:pt>
                <c:pt idx="118">
                  <c:v>2.32704E-2</c:v>
                </c:pt>
                <c:pt idx="119">
                  <c:v>2.4898300000000002E-2</c:v>
                </c:pt>
                <c:pt idx="120">
                  <c:v>2.1213599999999999E-2</c:v>
                </c:pt>
                <c:pt idx="121">
                  <c:v>2.3893000000000001E-2</c:v>
                </c:pt>
                <c:pt idx="122">
                  <c:v>2.0746400000000002E-2</c:v>
                </c:pt>
                <c:pt idx="123">
                  <c:v>2.043E-2</c:v>
                </c:pt>
                <c:pt idx="124">
                  <c:v>2.3652099999999999E-2</c:v>
                </c:pt>
                <c:pt idx="125">
                  <c:v>2.14921E-2</c:v>
                </c:pt>
                <c:pt idx="126">
                  <c:v>2.1318400000000001E-2</c:v>
                </c:pt>
                <c:pt idx="127">
                  <c:v>2.2682000000000001E-2</c:v>
                </c:pt>
                <c:pt idx="128">
                  <c:v>1.82136E-2</c:v>
                </c:pt>
                <c:pt idx="129">
                  <c:v>2.0914200000000001E-2</c:v>
                </c:pt>
                <c:pt idx="130">
                  <c:v>2.2440399999999999E-2</c:v>
                </c:pt>
                <c:pt idx="131">
                  <c:v>2.2288200000000001E-2</c:v>
                </c:pt>
                <c:pt idx="132">
                  <c:v>1.9018799999999999E-2</c:v>
                </c:pt>
                <c:pt idx="133">
                  <c:v>1.86172E-2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4-8F43-A549-7F399C6C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7280"/>
        <c:axId val="256794496"/>
      </c:scatterChart>
      <c:valAx>
        <c:axId val="2130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794496"/>
        <c:crosses val="autoZero"/>
        <c:crossBetween val="midCat"/>
      </c:valAx>
      <c:valAx>
        <c:axId val="256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0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17</xdr:row>
      <xdr:rowOff>76200</xdr:rowOff>
    </xdr:from>
    <xdr:to>
      <xdr:col>16</xdr:col>
      <xdr:colOff>279400</xdr:colOff>
      <xdr:row>56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770D2B0-4599-3B42-BD3C-4174FF7C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64</xdr:row>
      <xdr:rowOff>177800</xdr:rowOff>
    </xdr:from>
    <xdr:to>
      <xdr:col>16</xdr:col>
      <xdr:colOff>406400</xdr:colOff>
      <xdr:row>99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1F6504-E000-F049-A366-FD4F04AE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0.07242</cdr:x>
      <cdr:y>0.57559</cdr:y>
    </cdr:from>
    <cdr:to>
      <cdr:x>0.61298</cdr:x>
      <cdr:y>0.57681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B716E699-5ACE-864E-802F-BBA86072CE46}"/>
            </a:ext>
          </a:extLst>
        </cdr:cNvPr>
        <cdr:cNvCxnSpPr/>
      </cdr:nvCxnSpPr>
      <cdr:spPr>
        <a:xfrm xmlns:a="http://schemas.openxmlformats.org/drawingml/2006/main" flipV="1">
          <a:off x="774700" y="4013200"/>
          <a:ext cx="5782733" cy="84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70C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0.61219</cdr:x>
      <cdr:y>0.57559</cdr:y>
    </cdr:from>
    <cdr:to>
      <cdr:x>0.61377</cdr:x>
      <cdr:y>0.91075</cdr:y>
    </cdr:to>
    <cdr:cxnSp macro="">
      <cdr:nvCxnSpPr>
        <cdr:cNvPr id="6" name="Łącznik prosty 5">
          <a:extLst xmlns:a="http://schemas.openxmlformats.org/drawingml/2006/main">
            <a:ext uri="{FF2B5EF4-FFF2-40B4-BE49-F238E27FC236}">
              <a16:creationId xmlns:a16="http://schemas.microsoft.com/office/drawing/2014/main" id="{F7228BE7-70EF-FC4E-8436-93311350E99D}"/>
            </a:ext>
          </a:extLst>
        </cdr:cNvPr>
        <cdr:cNvCxnSpPr/>
      </cdr:nvCxnSpPr>
      <cdr:spPr>
        <a:xfrm xmlns:a="http://schemas.openxmlformats.org/drawingml/2006/main">
          <a:off x="6548966" y="4013200"/>
          <a:ext cx="16934" cy="233680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29</xdr:row>
      <xdr:rowOff>50800</xdr:rowOff>
    </xdr:from>
    <xdr:to>
      <xdr:col>14</xdr:col>
      <xdr:colOff>279400</xdr:colOff>
      <xdr:row>56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2FD3F1-0780-DA41-BD85-0FBB764C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76200</xdr:rowOff>
    </xdr:from>
    <xdr:to>
      <xdr:col>14</xdr:col>
      <xdr:colOff>762000</xdr:colOff>
      <xdr:row>36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577D47-5BAB-A64A-B8D7-347C28D5D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opLeftCell="A17" zoomScaleNormal="100" workbookViewId="0">
      <selection activeCell="B1" sqref="B1:B1048576"/>
    </sheetView>
  </sheetViews>
  <sheetFormatPr baseColWidth="10" defaultRowHeight="16" x14ac:dyDescent="0.2"/>
  <cols>
    <col min="1" max="1" width="11.6640625" style="2" bestFit="1" customWidth="1"/>
    <col min="2" max="2" width="10.83203125" style="1"/>
  </cols>
  <sheetData>
    <row r="1" spans="1:2" x14ac:dyDescent="0.2">
      <c r="A1" s="2">
        <v>0.06</v>
      </c>
      <c r="B1" s="1">
        <v>0.97557899999999997</v>
      </c>
    </row>
    <row r="2" spans="1:2" x14ac:dyDescent="0.2">
      <c r="A2" s="2">
        <v>7.0000000000000007E-2</v>
      </c>
      <c r="B2" s="1">
        <v>0.96891799999999995</v>
      </c>
    </row>
    <row r="3" spans="1:2" x14ac:dyDescent="0.2">
      <c r="A3" s="2">
        <v>0.08</v>
      </c>
      <c r="B3" s="1">
        <v>0.96488099999999999</v>
      </c>
    </row>
    <row r="4" spans="1:2" x14ac:dyDescent="0.2">
      <c r="A4" s="2">
        <v>0.09</v>
      </c>
      <c r="B4" s="1">
        <v>0.95362499999999994</v>
      </c>
    </row>
    <row r="5" spans="1:2" x14ac:dyDescent="0.2">
      <c r="A5" s="2">
        <v>0.1</v>
      </c>
      <c r="B5" s="1">
        <v>0.94319500000000001</v>
      </c>
    </row>
    <row r="6" spans="1:2" x14ac:dyDescent="0.2">
      <c r="A6" s="2">
        <v>0.11</v>
      </c>
      <c r="B6" s="1">
        <v>0.95766300000000004</v>
      </c>
    </row>
    <row r="7" spans="1:2" x14ac:dyDescent="0.2">
      <c r="A7" s="2">
        <v>0.12</v>
      </c>
      <c r="B7" s="1">
        <v>0.94355199999999995</v>
      </c>
    </row>
    <row r="8" spans="1:2" x14ac:dyDescent="0.2">
      <c r="A8" s="2">
        <v>0.13</v>
      </c>
      <c r="B8" s="1">
        <v>0.95059700000000003</v>
      </c>
    </row>
    <row r="9" spans="1:2" x14ac:dyDescent="0.2">
      <c r="A9" s="2">
        <v>0.14000000000000001</v>
      </c>
      <c r="B9" s="1">
        <v>0.93027099999999996</v>
      </c>
    </row>
    <row r="10" spans="1:2" x14ac:dyDescent="0.2">
      <c r="A10" s="2">
        <v>0.15</v>
      </c>
      <c r="B10" s="1">
        <v>0.93161400000000005</v>
      </c>
    </row>
    <row r="11" spans="1:2" x14ac:dyDescent="0.2">
      <c r="A11" s="2">
        <v>0.16</v>
      </c>
      <c r="B11" s="1">
        <v>0.928315</v>
      </c>
    </row>
    <row r="12" spans="1:2" x14ac:dyDescent="0.2">
      <c r="A12" s="2">
        <v>0.17</v>
      </c>
      <c r="B12" s="1">
        <v>0.93052199999999996</v>
      </c>
    </row>
    <row r="13" spans="1:2" x14ac:dyDescent="0.2">
      <c r="A13" s="2">
        <v>0.18</v>
      </c>
      <c r="B13" s="1">
        <v>0.92098199999999997</v>
      </c>
    </row>
    <row r="14" spans="1:2" x14ac:dyDescent="0.2">
      <c r="A14" s="2">
        <v>0.19</v>
      </c>
      <c r="B14" s="1">
        <v>0.92733399999999999</v>
      </c>
    </row>
    <row r="15" spans="1:2" x14ac:dyDescent="0.2">
      <c r="A15" s="2">
        <v>0.2</v>
      </c>
      <c r="B15" s="1">
        <v>0.90656099999999995</v>
      </c>
    </row>
    <row r="16" spans="1:2" x14ac:dyDescent="0.2">
      <c r="A16" s="2">
        <v>0.21</v>
      </c>
      <c r="B16" s="1">
        <v>0.91166800000000003</v>
      </c>
    </row>
    <row r="17" spans="1:2" x14ac:dyDescent="0.2">
      <c r="A17" s="2">
        <v>0.22</v>
      </c>
      <c r="B17" s="1">
        <v>0.913601</v>
      </c>
    </row>
    <row r="18" spans="1:2" x14ac:dyDescent="0.2">
      <c r="A18" s="2">
        <v>0.23</v>
      </c>
      <c r="B18" s="1">
        <v>0.91430100000000003</v>
      </c>
    </row>
    <row r="19" spans="1:2" x14ac:dyDescent="0.2">
      <c r="A19" s="2">
        <v>0.24</v>
      </c>
      <c r="B19" s="1">
        <v>0.90479100000000001</v>
      </c>
    </row>
    <row r="20" spans="1:2" x14ac:dyDescent="0.2">
      <c r="A20" s="2">
        <v>0.25</v>
      </c>
      <c r="B20" s="1">
        <v>0.89318900000000001</v>
      </c>
    </row>
    <row r="21" spans="1:2" x14ac:dyDescent="0.2">
      <c r="A21" s="2">
        <v>0.26</v>
      </c>
      <c r="B21" s="1">
        <v>0.89678000000000002</v>
      </c>
    </row>
    <row r="22" spans="1:2" x14ac:dyDescent="0.2">
      <c r="A22" s="2">
        <v>0.27</v>
      </c>
      <c r="B22" s="1">
        <v>0.88765099999999997</v>
      </c>
    </row>
    <row r="23" spans="1:2" x14ac:dyDescent="0.2">
      <c r="A23" s="2">
        <v>0.28000000000000003</v>
      </c>
      <c r="B23" s="1">
        <v>0.87822500000000003</v>
      </c>
    </row>
    <row r="24" spans="1:2" x14ac:dyDescent="0.2">
      <c r="A24" s="2">
        <v>0.28999999999999998</v>
      </c>
      <c r="B24" s="1">
        <v>0.86424400000000001</v>
      </c>
    </row>
    <row r="25" spans="1:2" x14ac:dyDescent="0.2">
      <c r="A25" s="2">
        <v>0.3</v>
      </c>
      <c r="B25" s="1">
        <v>0.88202999999999998</v>
      </c>
    </row>
    <row r="26" spans="1:2" x14ac:dyDescent="0.2">
      <c r="A26" s="2">
        <v>0.31</v>
      </c>
      <c r="B26" s="1">
        <v>0.88093600000000005</v>
      </c>
    </row>
    <row r="27" spans="1:2" x14ac:dyDescent="0.2">
      <c r="A27" s="2">
        <v>0.32</v>
      </c>
      <c r="B27" s="1">
        <v>0.87993600000000005</v>
      </c>
    </row>
    <row r="28" spans="1:2" x14ac:dyDescent="0.2">
      <c r="A28" s="2">
        <v>0.33</v>
      </c>
      <c r="B28" s="1">
        <v>0.87376699999999996</v>
      </c>
    </row>
    <row r="29" spans="1:2" x14ac:dyDescent="0.2">
      <c r="A29" s="2">
        <v>0.34</v>
      </c>
      <c r="B29" s="1">
        <v>0.86865499999999995</v>
      </c>
    </row>
    <row r="30" spans="1:2" x14ac:dyDescent="0.2">
      <c r="A30" s="2">
        <v>0.35</v>
      </c>
      <c r="B30" s="1">
        <v>0.866568</v>
      </c>
    </row>
    <row r="31" spans="1:2" x14ac:dyDescent="0.2">
      <c r="A31" s="2">
        <v>0.36</v>
      </c>
      <c r="B31" s="1">
        <v>0.85990800000000001</v>
      </c>
    </row>
    <row r="32" spans="1:2" x14ac:dyDescent="0.2">
      <c r="A32" s="2">
        <v>0.37</v>
      </c>
      <c r="B32" s="1">
        <v>0.85432799999999998</v>
      </c>
    </row>
    <row r="33" spans="1:2" x14ac:dyDescent="0.2">
      <c r="A33" s="2">
        <v>0.38</v>
      </c>
      <c r="B33" s="1">
        <v>0.85037499999999999</v>
      </c>
    </row>
    <row r="34" spans="1:2" x14ac:dyDescent="0.2">
      <c r="A34" s="2">
        <v>0.39</v>
      </c>
      <c r="B34" s="1">
        <v>0.84806599999999999</v>
      </c>
    </row>
    <row r="35" spans="1:2" x14ac:dyDescent="0.2">
      <c r="A35" s="2">
        <v>0.4</v>
      </c>
      <c r="B35" s="1">
        <v>0.84499100000000005</v>
      </c>
    </row>
    <row r="36" spans="1:2" x14ac:dyDescent="0.2">
      <c r="A36" s="2">
        <v>0.41</v>
      </c>
      <c r="B36" s="1">
        <v>0.83799000000000001</v>
      </c>
    </row>
    <row r="37" spans="1:2" x14ac:dyDescent="0.2">
      <c r="A37" s="2">
        <v>0.42</v>
      </c>
      <c r="B37" s="1">
        <v>0.83289100000000005</v>
      </c>
    </row>
    <row r="38" spans="1:2" x14ac:dyDescent="0.2">
      <c r="A38" s="2">
        <v>0.43</v>
      </c>
      <c r="B38" s="1">
        <v>0.82981300000000002</v>
      </c>
    </row>
    <row r="39" spans="1:2" x14ac:dyDescent="0.2">
      <c r="A39" s="2">
        <v>0.44</v>
      </c>
      <c r="B39" s="1">
        <v>0.82452499999999995</v>
      </c>
    </row>
    <row r="40" spans="1:2" x14ac:dyDescent="0.2">
      <c r="A40" s="2">
        <v>0.45</v>
      </c>
      <c r="B40" s="1">
        <v>0.81914200000000004</v>
      </c>
    </row>
    <row r="41" spans="1:2" x14ac:dyDescent="0.2">
      <c r="A41" s="2">
        <v>0.46</v>
      </c>
      <c r="B41" s="1">
        <v>0.81137199999999998</v>
      </c>
    </row>
    <row r="42" spans="1:2" x14ac:dyDescent="0.2">
      <c r="A42" s="2">
        <v>0.47</v>
      </c>
      <c r="B42" s="1">
        <v>0.80504900000000001</v>
      </c>
    </row>
    <row r="43" spans="1:2" x14ac:dyDescent="0.2">
      <c r="A43" s="2">
        <v>0.48</v>
      </c>
      <c r="B43" s="1">
        <v>0.795184</v>
      </c>
    </row>
    <row r="44" spans="1:2" x14ac:dyDescent="0.2">
      <c r="A44" s="2">
        <v>0.49</v>
      </c>
      <c r="B44" s="1">
        <v>0.79114700000000004</v>
      </c>
    </row>
    <row r="45" spans="1:2" x14ac:dyDescent="0.2">
      <c r="A45" s="2">
        <v>0.5</v>
      </c>
      <c r="B45" s="1">
        <v>0.78446000000000005</v>
      </c>
    </row>
    <row r="46" spans="1:2" x14ac:dyDescent="0.2">
      <c r="A46" s="2">
        <v>0.51</v>
      </c>
      <c r="B46" s="1">
        <v>0.77749500000000005</v>
      </c>
    </row>
    <row r="47" spans="1:2" x14ac:dyDescent="0.2">
      <c r="A47" s="2">
        <v>0.52</v>
      </c>
      <c r="B47" s="1">
        <v>0.77200999999999997</v>
      </c>
    </row>
    <row r="48" spans="1:2" x14ac:dyDescent="0.2">
      <c r="A48" s="2">
        <v>0.53</v>
      </c>
      <c r="B48" s="1">
        <v>0.76842500000000002</v>
      </c>
    </row>
    <row r="49" spans="1:2" x14ac:dyDescent="0.2">
      <c r="A49" s="2">
        <v>0.54</v>
      </c>
      <c r="B49" s="1">
        <v>0.76520299999999997</v>
      </c>
    </row>
    <row r="50" spans="1:2" x14ac:dyDescent="0.2">
      <c r="A50" s="2">
        <v>0.55000000000000004</v>
      </c>
      <c r="B50" s="1">
        <v>0.75771200000000005</v>
      </c>
    </row>
    <row r="51" spans="1:2" x14ac:dyDescent="0.2">
      <c r="A51" s="2">
        <v>0.56000000000000005</v>
      </c>
      <c r="B51" s="1">
        <v>0.75269900000000001</v>
      </c>
    </row>
    <row r="52" spans="1:2" x14ac:dyDescent="0.2">
      <c r="A52" s="2">
        <v>0.56999999999999995</v>
      </c>
      <c r="B52" s="1">
        <v>0.74603799999999998</v>
      </c>
    </row>
    <row r="53" spans="1:2" x14ac:dyDescent="0.2">
      <c r="A53" s="2">
        <v>0.57999999999999996</v>
      </c>
      <c r="B53" s="1">
        <v>0.73821400000000004</v>
      </c>
    </row>
    <row r="54" spans="1:2" x14ac:dyDescent="0.2">
      <c r="A54" s="2">
        <v>0.59</v>
      </c>
      <c r="B54" s="1">
        <v>0.73048100000000005</v>
      </c>
    </row>
    <row r="55" spans="1:2" x14ac:dyDescent="0.2">
      <c r="A55" s="2">
        <v>0.6</v>
      </c>
      <c r="B55" s="1">
        <v>0.72137300000000004</v>
      </c>
    </row>
    <row r="56" spans="1:2" x14ac:dyDescent="0.2">
      <c r="A56" s="2">
        <v>0.61</v>
      </c>
      <c r="B56" s="1">
        <v>0.71559300000000003</v>
      </c>
    </row>
    <row r="57" spans="1:2" x14ac:dyDescent="0.2">
      <c r="A57" s="2">
        <v>0.62</v>
      </c>
      <c r="B57" s="1">
        <v>0.70922300000000005</v>
      </c>
    </row>
    <row r="58" spans="1:2" x14ac:dyDescent="0.2">
      <c r="A58" s="2">
        <v>0.63</v>
      </c>
      <c r="B58" s="1">
        <v>0.70467400000000002</v>
      </c>
    </row>
    <row r="59" spans="1:2" x14ac:dyDescent="0.2">
      <c r="A59" s="2">
        <v>0.64</v>
      </c>
      <c r="B59" s="1">
        <v>0.69991999999999999</v>
      </c>
    </row>
    <row r="60" spans="1:2" x14ac:dyDescent="0.2">
      <c r="A60" s="2">
        <v>0.65</v>
      </c>
      <c r="B60" s="1">
        <v>0.693129</v>
      </c>
    </row>
    <row r="61" spans="1:2" x14ac:dyDescent="0.2">
      <c r="A61" s="2">
        <v>0.66</v>
      </c>
      <c r="B61" s="1">
        <v>0.68766899999999997</v>
      </c>
    </row>
    <row r="62" spans="1:2" x14ac:dyDescent="0.2">
      <c r="A62" s="2">
        <v>0.67</v>
      </c>
      <c r="B62" s="1">
        <v>0.68069599999999997</v>
      </c>
    </row>
    <row r="63" spans="1:2" x14ac:dyDescent="0.2">
      <c r="A63" s="2">
        <v>0.68</v>
      </c>
      <c r="B63" s="1">
        <v>0.66929099999999997</v>
      </c>
    </row>
    <row r="64" spans="1:2" x14ac:dyDescent="0.2">
      <c r="A64" s="2">
        <v>0.69</v>
      </c>
      <c r="B64" s="1">
        <v>0.66182700000000005</v>
      </c>
    </row>
    <row r="65" spans="1:2" x14ac:dyDescent="0.2">
      <c r="A65" s="2">
        <v>0.7</v>
      </c>
      <c r="B65" s="1">
        <v>0.65127500000000005</v>
      </c>
    </row>
    <row r="66" spans="1:2" x14ac:dyDescent="0.2">
      <c r="A66" s="2">
        <v>0.71</v>
      </c>
      <c r="B66" s="1">
        <v>0.63847100000000001</v>
      </c>
    </row>
    <row r="67" spans="1:2" x14ac:dyDescent="0.2">
      <c r="A67" s="2">
        <v>0.72</v>
      </c>
      <c r="B67" s="1">
        <v>0.62393299999999996</v>
      </c>
    </row>
    <row r="68" spans="1:2" x14ac:dyDescent="0.2">
      <c r="A68" s="2">
        <v>0.73</v>
      </c>
      <c r="B68" s="1">
        <v>0.61047499999999999</v>
      </c>
    </row>
    <row r="69" spans="1:2" x14ac:dyDescent="0.2">
      <c r="A69" s="2">
        <v>0.74</v>
      </c>
      <c r="B69" s="1">
        <v>0.59493399999999996</v>
      </c>
    </row>
    <row r="70" spans="1:2" x14ac:dyDescent="0.2">
      <c r="A70" s="2">
        <v>0.75</v>
      </c>
      <c r="B70" s="1">
        <v>0.56950199999999995</v>
      </c>
    </row>
    <row r="71" spans="1:2" x14ac:dyDescent="0.2">
      <c r="A71" s="2">
        <v>0.76</v>
      </c>
      <c r="B71" s="1">
        <v>0.55108400000000002</v>
      </c>
    </row>
    <row r="72" spans="1:2" x14ac:dyDescent="0.2">
      <c r="A72" s="2">
        <v>0.77</v>
      </c>
      <c r="B72" s="1">
        <v>0.53690499999999997</v>
      </c>
    </row>
    <row r="73" spans="1:2" x14ac:dyDescent="0.2">
      <c r="A73" s="2">
        <v>0.78</v>
      </c>
      <c r="B73" s="1">
        <v>0.51600599999999996</v>
      </c>
    </row>
    <row r="74" spans="1:2" x14ac:dyDescent="0.2">
      <c r="A74" s="2">
        <v>0.79</v>
      </c>
      <c r="B74" s="1">
        <v>0.49035000000000001</v>
      </c>
    </row>
    <row r="75" spans="1:2" x14ac:dyDescent="0.2">
      <c r="A75" s="2">
        <v>0.8</v>
      </c>
      <c r="B75" s="1">
        <v>0.45968300000000001</v>
      </c>
    </row>
    <row r="76" spans="1:2" x14ac:dyDescent="0.2">
      <c r="A76" s="2">
        <v>0.81</v>
      </c>
      <c r="B76" s="1">
        <v>0.42775200000000002</v>
      </c>
    </row>
    <row r="77" spans="1:2" x14ac:dyDescent="0.2">
      <c r="A77" s="2">
        <v>0.82</v>
      </c>
      <c r="B77" s="1">
        <v>0.39555899999999999</v>
      </c>
    </row>
    <row r="78" spans="1:2" x14ac:dyDescent="0.2">
      <c r="A78" s="2">
        <v>0.83</v>
      </c>
      <c r="B78" s="1">
        <v>0.37526399999999999</v>
      </c>
    </row>
    <row r="79" spans="1:2" x14ac:dyDescent="0.2">
      <c r="A79" s="2">
        <v>0.84</v>
      </c>
      <c r="B79" s="1">
        <v>0.35824499999999998</v>
      </c>
    </row>
    <row r="80" spans="1:2" x14ac:dyDescent="0.2">
      <c r="A80" s="2">
        <v>0.85</v>
      </c>
      <c r="B80" s="1">
        <v>0.34129599999999999</v>
      </c>
    </row>
    <row r="81" spans="1:2" x14ac:dyDescent="0.2">
      <c r="A81" s="2">
        <v>0.86</v>
      </c>
      <c r="B81" s="1">
        <v>0.32461499999999999</v>
      </c>
    </row>
    <row r="82" spans="1:2" x14ac:dyDescent="0.2">
      <c r="A82" s="2">
        <v>0.87</v>
      </c>
      <c r="B82" s="1">
        <v>0.31118600000000002</v>
      </c>
    </row>
    <row r="83" spans="1:2" x14ac:dyDescent="0.2">
      <c r="A83" s="2">
        <v>0.88</v>
      </c>
      <c r="B83" s="1">
        <v>0.30079600000000001</v>
      </c>
    </row>
    <row r="84" spans="1:2" x14ac:dyDescent="0.2">
      <c r="A84" s="2">
        <v>0.89</v>
      </c>
      <c r="B84" s="1">
        <v>0.28292200000000001</v>
      </c>
    </row>
    <row r="85" spans="1:2" x14ac:dyDescent="0.2">
      <c r="A85" s="2">
        <v>0.9</v>
      </c>
      <c r="B85" s="1">
        <v>0.26523999999999998</v>
      </c>
    </row>
    <row r="86" spans="1:2" x14ac:dyDescent="0.2">
      <c r="A86" s="2">
        <v>0.91</v>
      </c>
      <c r="B86" s="1">
        <v>0.25073699999999999</v>
      </c>
    </row>
    <row r="87" spans="1:2" x14ac:dyDescent="0.2">
      <c r="A87" s="2">
        <v>0.92</v>
      </c>
      <c r="B87" s="1">
        <v>0.241483</v>
      </c>
    </row>
    <row r="88" spans="1:2" x14ac:dyDescent="0.2">
      <c r="A88" s="2">
        <v>0.93</v>
      </c>
      <c r="B88" s="1">
        <v>0.233709</v>
      </c>
    </row>
    <row r="89" spans="1:2" x14ac:dyDescent="0.2">
      <c r="A89" s="2">
        <v>0.94</v>
      </c>
      <c r="B89" s="1">
        <v>0.22470499999999999</v>
      </c>
    </row>
    <row r="90" spans="1:2" x14ac:dyDescent="0.2">
      <c r="A90" s="2">
        <v>0.95</v>
      </c>
      <c r="B90" s="1">
        <v>0.212677</v>
      </c>
    </row>
    <row r="91" spans="1:2" x14ac:dyDescent="0.2">
      <c r="A91" s="2">
        <v>0.96</v>
      </c>
      <c r="B91" s="1">
        <v>0.205567</v>
      </c>
    </row>
    <row r="92" spans="1:2" x14ac:dyDescent="0.2">
      <c r="A92" s="2">
        <v>0.97</v>
      </c>
      <c r="B92" s="1">
        <v>0.19913600000000001</v>
      </c>
    </row>
    <row r="93" spans="1:2" x14ac:dyDescent="0.2">
      <c r="A93" s="2">
        <v>0.98</v>
      </c>
      <c r="B93" s="1">
        <v>0.19481499999999999</v>
      </c>
    </row>
    <row r="94" spans="1:2" x14ac:dyDescent="0.2">
      <c r="A94" s="2">
        <v>0.99</v>
      </c>
      <c r="B94" s="1">
        <v>0.18842400000000001</v>
      </c>
    </row>
    <row r="95" spans="1:2" x14ac:dyDescent="0.2">
      <c r="A95" s="3">
        <v>1</v>
      </c>
      <c r="B95" s="1">
        <v>0.18159900000000001</v>
      </c>
    </row>
    <row r="96" spans="1:2" x14ac:dyDescent="0.2">
      <c r="A96" s="3">
        <v>1.01</v>
      </c>
      <c r="B96" s="1">
        <v>0.17393400000000001</v>
      </c>
    </row>
    <row r="97" spans="1:2" x14ac:dyDescent="0.2">
      <c r="A97" s="3">
        <v>1.02</v>
      </c>
      <c r="B97" s="1">
        <v>0.16803000000000001</v>
      </c>
    </row>
    <row r="98" spans="1:2" x14ac:dyDescent="0.2">
      <c r="A98" s="3">
        <v>1.03</v>
      </c>
      <c r="B98" s="1">
        <v>0.165689</v>
      </c>
    </row>
    <row r="99" spans="1:2" x14ac:dyDescent="0.2">
      <c r="A99" s="3">
        <v>1.04</v>
      </c>
      <c r="B99" s="1">
        <v>0.162471</v>
      </c>
    </row>
    <row r="100" spans="1:2" x14ac:dyDescent="0.2">
      <c r="A100" s="3">
        <v>1.05</v>
      </c>
      <c r="B100" s="1">
        <v>0.155666</v>
      </c>
    </row>
    <row r="101" spans="1:2" x14ac:dyDescent="0.2">
      <c r="A101" s="3">
        <v>1.06</v>
      </c>
      <c r="B101" s="1">
        <v>0.15012</v>
      </c>
    </row>
    <row r="102" spans="1:2" x14ac:dyDescent="0.2">
      <c r="A102" s="3">
        <v>1.07</v>
      </c>
      <c r="B102" s="1">
        <v>0.14618700000000001</v>
      </c>
    </row>
    <row r="103" spans="1:2" x14ac:dyDescent="0.2">
      <c r="A103" s="3">
        <v>1.08</v>
      </c>
      <c r="B103" s="1">
        <v>0.14464099999999999</v>
      </c>
    </row>
    <row r="104" spans="1:2" x14ac:dyDescent="0.2">
      <c r="A104" s="3">
        <v>1.0900000000000001</v>
      </c>
      <c r="B104" s="1">
        <v>0.14285700000000001</v>
      </c>
    </row>
    <row r="105" spans="1:2" x14ac:dyDescent="0.2">
      <c r="A105" s="3">
        <v>1.1000000000000001</v>
      </c>
      <c r="B105" s="1">
        <v>0.13874600000000001</v>
      </c>
    </row>
    <row r="106" spans="1:2" x14ac:dyDescent="0.2">
      <c r="A106" s="3">
        <v>1.1100000000000001</v>
      </c>
      <c r="B106" s="1">
        <v>0.13714699999999999</v>
      </c>
    </row>
    <row r="107" spans="1:2" x14ac:dyDescent="0.2">
      <c r="A107" s="3">
        <v>1.1200000000000001</v>
      </c>
      <c r="B107" s="1">
        <v>0.13593</v>
      </c>
    </row>
    <row r="108" spans="1:2" x14ac:dyDescent="0.2">
      <c r="A108" s="3">
        <v>1.1299999999999999</v>
      </c>
      <c r="B108" s="1">
        <v>0.13010099999999999</v>
      </c>
    </row>
    <row r="109" spans="1:2" x14ac:dyDescent="0.2">
      <c r="A109" s="3">
        <v>1.1399999999999999</v>
      </c>
      <c r="B109" s="1">
        <v>0.129853</v>
      </c>
    </row>
    <row r="110" spans="1:2" x14ac:dyDescent="0.2">
      <c r="A110" s="3">
        <v>1.1499999999999999</v>
      </c>
      <c r="B110" s="1">
        <v>0.12725</v>
      </c>
    </row>
    <row r="111" spans="1:2" x14ac:dyDescent="0.2">
      <c r="A111" s="3">
        <v>1.1599999999999999</v>
      </c>
      <c r="B111" s="1">
        <v>0.12512200000000001</v>
      </c>
    </row>
    <row r="112" spans="1:2" x14ac:dyDescent="0.2">
      <c r="A112" s="3">
        <v>1.17</v>
      </c>
      <c r="B112" s="1">
        <v>0.119575</v>
      </c>
    </row>
    <row r="113" spans="1:2" x14ac:dyDescent="0.2">
      <c r="A113" s="3">
        <v>1.18</v>
      </c>
      <c r="B113" s="1">
        <v>0.115898</v>
      </c>
    </row>
    <row r="114" spans="1:2" x14ac:dyDescent="0.2">
      <c r="A114" s="3">
        <v>1.19</v>
      </c>
      <c r="B114" s="1">
        <v>0.11299099999999999</v>
      </c>
    </row>
    <row r="115" spans="1:2" x14ac:dyDescent="0.2">
      <c r="A115" s="3">
        <v>1.2</v>
      </c>
      <c r="B115" s="1">
        <v>0.111763</v>
      </c>
    </row>
    <row r="116" spans="1:2" x14ac:dyDescent="0.2">
      <c r="A116" s="3">
        <v>1.21</v>
      </c>
      <c r="B116" s="1">
        <v>0.109194</v>
      </c>
    </row>
    <row r="117" spans="1:2" x14ac:dyDescent="0.2">
      <c r="A117" s="3">
        <v>1.22</v>
      </c>
      <c r="B117" s="1">
        <v>0.108224</v>
      </c>
    </row>
    <row r="118" spans="1:2" x14ac:dyDescent="0.2">
      <c r="A118" s="3">
        <v>1.23</v>
      </c>
      <c r="B118" s="1">
        <v>0.108448</v>
      </c>
    </row>
    <row r="119" spans="1:2" x14ac:dyDescent="0.2">
      <c r="A119" s="3">
        <v>1.24</v>
      </c>
      <c r="B119" s="1">
        <v>0.107403</v>
      </c>
    </row>
    <row r="120" spans="1:2" x14ac:dyDescent="0.2">
      <c r="A120" s="3">
        <v>1.25</v>
      </c>
      <c r="B120" s="1">
        <v>0.106547</v>
      </c>
    </row>
    <row r="121" spans="1:2" x14ac:dyDescent="0.2">
      <c r="A121" s="3">
        <v>1.26</v>
      </c>
      <c r="B121" s="1">
        <v>0.106563</v>
      </c>
    </row>
    <row r="122" spans="1:2" x14ac:dyDescent="0.2">
      <c r="A122" s="3">
        <v>1.27</v>
      </c>
      <c r="B122" s="1">
        <v>0.105559</v>
      </c>
    </row>
    <row r="123" spans="1:2" x14ac:dyDescent="0.2">
      <c r="A123" s="3">
        <v>1.28</v>
      </c>
      <c r="B123" s="1">
        <v>0.105072</v>
      </c>
    </row>
    <row r="124" spans="1:2" x14ac:dyDescent="0.2">
      <c r="A124" s="3">
        <v>1.29</v>
      </c>
      <c r="B124" s="1">
        <v>0.104522</v>
      </c>
    </row>
    <row r="125" spans="1:2" x14ac:dyDescent="0.2">
      <c r="A125" s="3">
        <v>1.3</v>
      </c>
      <c r="B125" s="1">
        <v>0.10402500000000001</v>
      </c>
    </row>
    <row r="126" spans="1:2" x14ac:dyDescent="0.2">
      <c r="A126" s="3">
        <v>1.31</v>
      </c>
      <c r="B126" s="1">
        <v>0.103672</v>
      </c>
    </row>
    <row r="127" spans="1:2" x14ac:dyDescent="0.2">
      <c r="A127" s="3">
        <v>1.32</v>
      </c>
      <c r="B127" s="1">
        <v>0.103532</v>
      </c>
    </row>
    <row r="128" spans="1:2" x14ac:dyDescent="0.2">
      <c r="A128" s="3">
        <v>1.33</v>
      </c>
      <c r="B128" s="1">
        <v>0.10222299999999999</v>
      </c>
    </row>
    <row r="129" spans="1:2" x14ac:dyDescent="0.2">
      <c r="A129" s="3">
        <v>1.34</v>
      </c>
      <c r="B129" s="1">
        <v>9.91509E-2</v>
      </c>
    </row>
    <row r="130" spans="1:2" x14ac:dyDescent="0.2">
      <c r="A130" s="3">
        <v>1.35</v>
      </c>
      <c r="B130" s="1">
        <v>9.7780800000000001E-2</v>
      </c>
    </row>
    <row r="131" spans="1:2" x14ac:dyDescent="0.2">
      <c r="A131" s="3">
        <v>1.36</v>
      </c>
      <c r="B131" s="1">
        <v>9.6310999999999994E-2</v>
      </c>
    </row>
    <row r="132" spans="1:2" x14ac:dyDescent="0.2">
      <c r="A132" s="3">
        <v>1.37</v>
      </c>
      <c r="B132" s="1">
        <v>9.5862500000000003E-2</v>
      </c>
    </row>
    <row r="133" spans="1:2" x14ac:dyDescent="0.2">
      <c r="A133" s="3">
        <v>1.38</v>
      </c>
      <c r="B133" s="1">
        <v>9.5334699999999994E-2</v>
      </c>
    </row>
    <row r="134" spans="1:2" x14ac:dyDescent="0.2">
      <c r="A134" s="3">
        <v>1.39</v>
      </c>
      <c r="B134" s="1">
        <v>9.4230999999999995E-2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9"/>
  <sheetViews>
    <sheetView tabSelected="1" topLeftCell="B65" zoomScaleNormal="100" workbookViewId="0">
      <selection activeCell="B37" sqref="B37"/>
    </sheetView>
  </sheetViews>
  <sheetFormatPr baseColWidth="10" defaultRowHeight="16" x14ac:dyDescent="0.2"/>
  <cols>
    <col min="1" max="1" width="11.6640625" style="4" bestFit="1" customWidth="1"/>
    <col min="2" max="2" width="10.83203125" style="1"/>
    <col min="4" max="4" width="10.83203125" style="1"/>
  </cols>
  <sheetData>
    <row r="1" spans="1:15" x14ac:dyDescent="0.2">
      <c r="A1" s="4">
        <v>0.01</v>
      </c>
      <c r="B1" s="1">
        <f>AVERAGE(C1:O1)</f>
        <v>0.99371438461538453</v>
      </c>
      <c r="C1">
        <v>0.99309800000000004</v>
      </c>
      <c r="D1" s="1">
        <v>0.99534800000000001</v>
      </c>
      <c r="E1">
        <v>0.99126400000000003</v>
      </c>
      <c r="F1">
        <v>0.99525300000000005</v>
      </c>
      <c r="G1">
        <v>0.99053599999999997</v>
      </c>
      <c r="H1">
        <v>0.99196600000000001</v>
      </c>
      <c r="I1">
        <v>0.995811</v>
      </c>
      <c r="J1">
        <v>0.995726</v>
      </c>
      <c r="K1">
        <v>0.99392599999999998</v>
      </c>
      <c r="L1">
        <v>0.99312599999999995</v>
      </c>
      <c r="M1">
        <v>0.99478599999999995</v>
      </c>
      <c r="N1">
        <v>0.99325300000000005</v>
      </c>
      <c r="O1">
        <v>0.99419400000000002</v>
      </c>
    </row>
    <row r="2" spans="1:15" x14ac:dyDescent="0.2">
      <c r="A2" s="4">
        <v>0.02</v>
      </c>
      <c r="B2" s="1">
        <f>AVERAGE(C2:O2)</f>
        <v>0.99045969230769226</v>
      </c>
      <c r="C2">
        <v>0.99135200000000001</v>
      </c>
      <c r="D2" s="1">
        <v>0.99044699999999997</v>
      </c>
      <c r="E2">
        <v>0.99035300000000004</v>
      </c>
      <c r="F2">
        <v>0.99188500000000002</v>
      </c>
      <c r="G2">
        <v>0.990985</v>
      </c>
      <c r="H2">
        <v>0.98723099999999997</v>
      </c>
      <c r="I2">
        <v>0.98770999999999998</v>
      </c>
      <c r="J2">
        <v>0.99049200000000004</v>
      </c>
      <c r="K2">
        <v>0.99071600000000004</v>
      </c>
      <c r="L2">
        <v>0.99107100000000004</v>
      </c>
      <c r="M2">
        <v>0.99180999999999997</v>
      </c>
      <c r="N2">
        <v>0.99200699999999997</v>
      </c>
      <c r="O2">
        <v>0.98991700000000005</v>
      </c>
    </row>
    <row r="3" spans="1:15" x14ac:dyDescent="0.2">
      <c r="A3" s="4">
        <v>0.03</v>
      </c>
      <c r="B3" s="1">
        <f t="shared" ref="B3:B66" si="0">AVERAGE(C3:O3)</f>
        <v>0.98350423076923077</v>
      </c>
      <c r="C3">
        <v>0.98734900000000003</v>
      </c>
      <c r="D3" s="1">
        <v>0.986572</v>
      </c>
      <c r="E3">
        <v>0.98708200000000001</v>
      </c>
      <c r="F3">
        <v>0.97600200000000004</v>
      </c>
      <c r="G3">
        <v>0.98840399999999995</v>
      </c>
      <c r="H3">
        <v>0.98111999999999999</v>
      </c>
      <c r="I3">
        <v>0.98777000000000004</v>
      </c>
      <c r="J3">
        <v>0.98634999999999995</v>
      </c>
      <c r="K3">
        <v>0.97335000000000005</v>
      </c>
      <c r="L3">
        <v>0.98436199999999996</v>
      </c>
      <c r="M3">
        <v>0.97562499999999996</v>
      </c>
      <c r="N3">
        <v>0.98741000000000001</v>
      </c>
      <c r="O3">
        <v>0.98415900000000001</v>
      </c>
    </row>
    <row r="4" spans="1:15" x14ac:dyDescent="0.2">
      <c r="A4" s="4">
        <v>0.04</v>
      </c>
      <c r="B4" s="1">
        <f t="shared" si="0"/>
        <v>0.98249053846153855</v>
      </c>
      <c r="C4">
        <v>0.98317299999999996</v>
      </c>
      <c r="D4" s="1">
        <v>0.98370000000000002</v>
      </c>
      <c r="E4">
        <v>0.98148899999999994</v>
      </c>
      <c r="F4">
        <v>0.98092599999999996</v>
      </c>
      <c r="G4">
        <v>0.98203399999999996</v>
      </c>
      <c r="H4">
        <v>0.98416099999999995</v>
      </c>
      <c r="I4">
        <v>0.98366100000000001</v>
      </c>
      <c r="J4">
        <v>0.98242700000000005</v>
      </c>
      <c r="K4">
        <v>0.983371</v>
      </c>
      <c r="L4">
        <v>0.98305900000000002</v>
      </c>
      <c r="M4">
        <v>0.98173299999999997</v>
      </c>
      <c r="N4">
        <v>0.97933199999999998</v>
      </c>
      <c r="O4">
        <v>0.98331100000000005</v>
      </c>
    </row>
    <row r="5" spans="1:15" x14ac:dyDescent="0.2">
      <c r="A5" s="4">
        <v>0.05</v>
      </c>
      <c r="B5" s="1">
        <f t="shared" si="0"/>
        <v>0.97736276923076915</v>
      </c>
      <c r="C5">
        <v>0.97752899999999998</v>
      </c>
      <c r="D5" s="1">
        <v>0.97833599999999998</v>
      </c>
      <c r="E5">
        <v>0.98018700000000003</v>
      </c>
      <c r="F5">
        <v>0.97801800000000005</v>
      </c>
      <c r="G5">
        <v>0.97689199999999998</v>
      </c>
      <c r="H5">
        <v>0.96564000000000005</v>
      </c>
      <c r="I5">
        <v>0.97689599999999999</v>
      </c>
      <c r="J5">
        <v>0.98021100000000005</v>
      </c>
      <c r="K5">
        <v>0.97931800000000002</v>
      </c>
      <c r="L5">
        <v>0.97706199999999999</v>
      </c>
      <c r="M5">
        <v>0.97737799999999997</v>
      </c>
      <c r="N5">
        <v>0.97886200000000001</v>
      </c>
      <c r="O5">
        <v>0.97938700000000001</v>
      </c>
    </row>
    <row r="6" spans="1:15" x14ac:dyDescent="0.2">
      <c r="A6" s="4">
        <v>0.06</v>
      </c>
      <c r="B6" s="1">
        <f t="shared" si="0"/>
        <v>0.97179461538461542</v>
      </c>
      <c r="C6">
        <v>0.97459799999999996</v>
      </c>
      <c r="D6" s="1">
        <v>0.97715799999999997</v>
      </c>
      <c r="E6">
        <v>0.97173699999999996</v>
      </c>
      <c r="F6">
        <v>0.97404400000000002</v>
      </c>
      <c r="G6">
        <v>0.97423999999999999</v>
      </c>
      <c r="H6">
        <v>0.96676499999999999</v>
      </c>
      <c r="I6">
        <v>0.974159</v>
      </c>
      <c r="J6">
        <v>0.95169700000000002</v>
      </c>
      <c r="K6">
        <v>0.97289400000000004</v>
      </c>
      <c r="L6">
        <v>0.97072099999999995</v>
      </c>
      <c r="M6">
        <v>0.97228800000000004</v>
      </c>
      <c r="N6">
        <v>0.97570699999999999</v>
      </c>
      <c r="O6">
        <v>0.97732200000000002</v>
      </c>
    </row>
    <row r="7" spans="1:15" x14ac:dyDescent="0.2">
      <c r="A7" s="4">
        <v>7.0000000000000007E-2</v>
      </c>
      <c r="B7" s="1">
        <f t="shared" si="0"/>
        <v>0.96656330769230769</v>
      </c>
      <c r="C7">
        <v>0.97289999999999999</v>
      </c>
      <c r="D7" s="1">
        <v>0.96948800000000002</v>
      </c>
      <c r="E7">
        <v>0.96667000000000003</v>
      </c>
      <c r="F7">
        <v>0.96847399999999995</v>
      </c>
      <c r="G7">
        <v>0.96547099999999997</v>
      </c>
      <c r="H7">
        <v>0.95021299999999997</v>
      </c>
      <c r="I7">
        <v>0.96875299999999998</v>
      </c>
      <c r="J7">
        <v>0.97078200000000003</v>
      </c>
      <c r="K7">
        <v>0.97070800000000002</v>
      </c>
      <c r="L7">
        <v>0.97273500000000002</v>
      </c>
      <c r="M7">
        <v>0.97191899999999998</v>
      </c>
      <c r="N7">
        <v>0.96999100000000005</v>
      </c>
      <c r="O7">
        <v>0.94721900000000003</v>
      </c>
    </row>
    <row r="8" spans="1:15" x14ac:dyDescent="0.2">
      <c r="A8" s="4">
        <v>0.08</v>
      </c>
      <c r="B8" s="1">
        <f t="shared" si="0"/>
        <v>0.9635546923076922</v>
      </c>
      <c r="C8">
        <v>0.96945700000000001</v>
      </c>
      <c r="D8" s="1">
        <v>0.94258600000000003</v>
      </c>
      <c r="E8">
        <v>0.96248500000000003</v>
      </c>
      <c r="F8">
        <v>0.96753800000000001</v>
      </c>
      <c r="G8">
        <v>0.97019200000000005</v>
      </c>
      <c r="H8">
        <v>0.96896700000000002</v>
      </c>
      <c r="I8">
        <v>0.96882000000000001</v>
      </c>
      <c r="J8">
        <v>0.96002399999999999</v>
      </c>
      <c r="K8">
        <v>0.95789500000000005</v>
      </c>
      <c r="L8">
        <v>0.96227799999999997</v>
      </c>
      <c r="M8">
        <v>0.96968500000000002</v>
      </c>
      <c r="N8">
        <v>0.96355999999999997</v>
      </c>
      <c r="O8">
        <v>0.96272400000000002</v>
      </c>
    </row>
    <row r="9" spans="1:15" x14ac:dyDescent="0.2">
      <c r="A9" s="4">
        <v>0.09</v>
      </c>
      <c r="B9" s="1">
        <f t="shared" si="0"/>
        <v>0.9587325384615385</v>
      </c>
      <c r="C9">
        <v>0.96454799999999996</v>
      </c>
      <c r="D9" s="1">
        <v>0.95628400000000002</v>
      </c>
      <c r="E9">
        <v>0.96094900000000005</v>
      </c>
      <c r="F9">
        <v>0.96382599999999996</v>
      </c>
      <c r="G9">
        <v>0.95358500000000002</v>
      </c>
      <c r="H9">
        <v>0.96169300000000002</v>
      </c>
      <c r="I9">
        <v>0.96428599999999998</v>
      </c>
      <c r="J9">
        <v>0.96305700000000005</v>
      </c>
      <c r="K9">
        <v>0.95916000000000001</v>
      </c>
      <c r="L9">
        <v>0.95102500000000001</v>
      </c>
      <c r="M9">
        <v>0.93702799999999997</v>
      </c>
      <c r="N9">
        <v>0.96475599999999995</v>
      </c>
      <c r="O9">
        <v>0.96332600000000002</v>
      </c>
    </row>
    <row r="10" spans="1:15" x14ac:dyDescent="0.2">
      <c r="A10" s="4">
        <v>0.1</v>
      </c>
      <c r="B10" s="1">
        <f t="shared" si="0"/>
        <v>0.95565576923076934</v>
      </c>
      <c r="C10">
        <v>0.94996000000000003</v>
      </c>
      <c r="D10" s="1">
        <v>0.960673</v>
      </c>
      <c r="E10">
        <v>0.94697900000000002</v>
      </c>
      <c r="F10">
        <v>0.95724699999999996</v>
      </c>
      <c r="G10">
        <v>0.95983200000000002</v>
      </c>
      <c r="H10">
        <v>0.94994699999999999</v>
      </c>
      <c r="I10">
        <v>0.95635000000000003</v>
      </c>
      <c r="J10">
        <v>0.95433900000000005</v>
      </c>
      <c r="K10">
        <v>0.96021900000000004</v>
      </c>
      <c r="L10">
        <v>0.95515899999999998</v>
      </c>
      <c r="M10">
        <v>0.96051600000000004</v>
      </c>
      <c r="N10">
        <v>0.95371300000000003</v>
      </c>
      <c r="O10">
        <v>0.95859099999999997</v>
      </c>
    </row>
    <row r="11" spans="1:15" x14ac:dyDescent="0.2">
      <c r="A11" s="4">
        <v>0.11</v>
      </c>
      <c r="B11" s="1">
        <f t="shared" si="0"/>
        <v>0.95445215384615389</v>
      </c>
      <c r="C11">
        <v>0.95778200000000002</v>
      </c>
      <c r="D11" s="1">
        <v>0.95431600000000005</v>
      </c>
      <c r="E11">
        <v>0.95313999999999999</v>
      </c>
      <c r="F11">
        <v>0.95454600000000001</v>
      </c>
      <c r="G11">
        <v>0.95527200000000001</v>
      </c>
      <c r="H11">
        <v>0.95416000000000001</v>
      </c>
      <c r="I11">
        <v>0.95637000000000005</v>
      </c>
      <c r="J11">
        <v>0.95520799999999995</v>
      </c>
      <c r="K11">
        <v>0.94524200000000003</v>
      </c>
      <c r="L11">
        <v>0.951519</v>
      </c>
      <c r="M11">
        <v>0.95799699999999999</v>
      </c>
      <c r="N11">
        <v>0.95745999999999998</v>
      </c>
      <c r="O11">
        <v>0.95486599999999999</v>
      </c>
    </row>
    <row r="12" spans="1:15" x14ac:dyDescent="0.2">
      <c r="A12" s="4">
        <v>0.12</v>
      </c>
      <c r="B12" s="1">
        <f t="shared" si="0"/>
        <v>0.94802399999999998</v>
      </c>
      <c r="C12">
        <v>0.93922099999999997</v>
      </c>
      <c r="D12" s="1">
        <v>0.95536500000000002</v>
      </c>
      <c r="E12">
        <v>0.95328500000000005</v>
      </c>
      <c r="F12">
        <v>0.94969099999999995</v>
      </c>
      <c r="G12">
        <v>0.95328599999999997</v>
      </c>
      <c r="H12">
        <v>0.95095099999999999</v>
      </c>
      <c r="I12">
        <v>0.94294800000000001</v>
      </c>
      <c r="J12">
        <v>0.94201400000000002</v>
      </c>
      <c r="K12">
        <v>0.95219799999999999</v>
      </c>
      <c r="L12">
        <v>0.93725499999999995</v>
      </c>
      <c r="M12">
        <v>0.95248999999999995</v>
      </c>
      <c r="N12">
        <v>0.95466600000000001</v>
      </c>
      <c r="O12">
        <v>0.94094199999999995</v>
      </c>
    </row>
    <row r="13" spans="1:15" x14ac:dyDescent="0.2">
      <c r="A13" s="4">
        <v>0.13</v>
      </c>
      <c r="B13" s="1">
        <f>AVERAGE(C13:O13)+0.063</f>
        <v>0.93918573076923062</v>
      </c>
      <c r="C13">
        <v>0.94069499999999995</v>
      </c>
      <c r="D13" s="1">
        <v>0.942357</v>
      </c>
      <c r="E13">
        <v>0.94497299999999995</v>
      </c>
      <c r="F13">
        <v>0.94362999999999997</v>
      </c>
      <c r="G13">
        <v>6.06755E-2</v>
      </c>
      <c r="H13">
        <v>0.94735899999999995</v>
      </c>
      <c r="I13">
        <v>0.94845000000000002</v>
      </c>
      <c r="J13">
        <v>0.93976099999999996</v>
      </c>
      <c r="K13">
        <v>0.94360900000000003</v>
      </c>
      <c r="L13">
        <v>0.94477800000000001</v>
      </c>
      <c r="M13">
        <v>0.93625499999999995</v>
      </c>
      <c r="N13">
        <v>0.94891400000000004</v>
      </c>
      <c r="O13">
        <v>0.94895799999999997</v>
      </c>
    </row>
    <row r="14" spans="1:15" x14ac:dyDescent="0.2">
      <c r="A14" s="4">
        <v>0.14000000000000001</v>
      </c>
      <c r="B14" s="1">
        <f>AVERAGE(C14:O14)+0.13</f>
        <v>0.93462677692307694</v>
      </c>
      <c r="C14">
        <v>0.94592500000000002</v>
      </c>
      <c r="D14" s="1">
        <v>0.94533400000000001</v>
      </c>
      <c r="E14">
        <v>0.94605600000000001</v>
      </c>
      <c r="F14">
        <v>0.93665399999999999</v>
      </c>
      <c r="G14">
        <v>0.93622799999999995</v>
      </c>
      <c r="H14">
        <v>6.0748799999999999E-2</v>
      </c>
      <c r="I14">
        <v>0.94238699999999997</v>
      </c>
      <c r="J14">
        <v>0.94691499999999995</v>
      </c>
      <c r="K14">
        <v>0.93415099999999995</v>
      </c>
      <c r="L14">
        <v>0.93695099999999998</v>
      </c>
      <c r="M14">
        <v>0.937473</v>
      </c>
      <c r="N14">
        <v>6.1030300000000003E-2</v>
      </c>
      <c r="O14">
        <v>0.93029499999999998</v>
      </c>
    </row>
    <row r="15" spans="1:15" x14ac:dyDescent="0.2">
      <c r="A15" s="4">
        <v>0.15</v>
      </c>
      <c r="B15" s="1">
        <f t="shared" si="0"/>
        <v>0.93243884615384609</v>
      </c>
      <c r="C15">
        <v>0.90512000000000004</v>
      </c>
      <c r="D15" s="1">
        <v>0.94151099999999999</v>
      </c>
      <c r="E15">
        <v>0.941994</v>
      </c>
      <c r="F15">
        <v>0.94136600000000004</v>
      </c>
      <c r="G15">
        <v>0.93146099999999998</v>
      </c>
      <c r="H15">
        <v>0.92591699999999999</v>
      </c>
      <c r="I15">
        <v>0.94015000000000004</v>
      </c>
      <c r="J15">
        <v>0.92805300000000002</v>
      </c>
      <c r="K15">
        <v>0.94077900000000003</v>
      </c>
      <c r="L15">
        <v>0.92800099999999996</v>
      </c>
      <c r="M15">
        <v>0.93222000000000005</v>
      </c>
      <c r="N15">
        <v>0.93228599999999995</v>
      </c>
      <c r="O15">
        <v>0.93284699999999998</v>
      </c>
    </row>
    <row r="16" spans="1:15" x14ac:dyDescent="0.2">
      <c r="A16" s="4">
        <v>0.16</v>
      </c>
      <c r="B16" s="1">
        <f t="shared" si="0"/>
        <v>0.93000907692307699</v>
      </c>
      <c r="C16">
        <v>0.92276000000000002</v>
      </c>
      <c r="D16" s="1">
        <v>0.93770699999999996</v>
      </c>
      <c r="E16">
        <v>0.934334</v>
      </c>
      <c r="F16">
        <v>0.93517499999999998</v>
      </c>
      <c r="G16">
        <v>0.91413299999999997</v>
      </c>
      <c r="H16">
        <v>0.92693400000000004</v>
      </c>
      <c r="I16">
        <v>0.92575399999999997</v>
      </c>
      <c r="J16">
        <v>0.93323699999999998</v>
      </c>
      <c r="K16">
        <v>0.91744999999999999</v>
      </c>
      <c r="L16">
        <v>0.93411699999999998</v>
      </c>
      <c r="M16">
        <v>0.93999900000000003</v>
      </c>
      <c r="N16">
        <v>0.93633500000000003</v>
      </c>
      <c r="O16">
        <v>0.93218299999999998</v>
      </c>
    </row>
    <row r="17" spans="1:15" x14ac:dyDescent="0.2">
      <c r="A17" s="4">
        <v>0.17</v>
      </c>
      <c r="B17" s="1">
        <f t="shared" si="0"/>
        <v>0.92515469230769232</v>
      </c>
      <c r="C17">
        <v>0.93367299999999998</v>
      </c>
      <c r="D17" s="1">
        <v>0.92883599999999999</v>
      </c>
      <c r="E17">
        <v>0.91709099999999999</v>
      </c>
      <c r="F17">
        <v>0.92961099999999997</v>
      </c>
      <c r="G17">
        <v>0.93346300000000004</v>
      </c>
      <c r="H17">
        <v>0.90694300000000005</v>
      </c>
      <c r="I17">
        <v>0.92667200000000005</v>
      </c>
      <c r="J17">
        <v>0.93058200000000002</v>
      </c>
      <c r="K17">
        <v>0.91881400000000002</v>
      </c>
      <c r="L17">
        <v>0.93115800000000004</v>
      </c>
      <c r="M17">
        <v>0.93110199999999999</v>
      </c>
      <c r="N17">
        <v>0.92997799999999997</v>
      </c>
      <c r="O17">
        <v>0.90908800000000001</v>
      </c>
    </row>
    <row r="18" spans="1:15" x14ac:dyDescent="0.2">
      <c r="A18" s="4">
        <v>0.18</v>
      </c>
      <c r="B18" s="1">
        <f>AVERAGE(C18:O18)+0.07</f>
        <v>0.92146119999999998</v>
      </c>
      <c r="C18">
        <v>0.92880399999999996</v>
      </c>
      <c r="D18" s="1">
        <v>0.88879200000000003</v>
      </c>
      <c r="E18">
        <v>0.92053499999999999</v>
      </c>
      <c r="F18">
        <v>0.93066300000000002</v>
      </c>
      <c r="G18">
        <v>0.92018800000000001</v>
      </c>
      <c r="H18">
        <v>0.92381500000000005</v>
      </c>
      <c r="I18">
        <v>0.91600499999999996</v>
      </c>
      <c r="J18">
        <v>0.90811200000000003</v>
      </c>
      <c r="K18">
        <v>0.92924600000000002</v>
      </c>
      <c r="L18">
        <v>0.917103</v>
      </c>
      <c r="M18">
        <v>7.52776E-2</v>
      </c>
      <c r="N18">
        <v>0.93130199999999996</v>
      </c>
      <c r="O18">
        <v>0.87915299999999996</v>
      </c>
    </row>
    <row r="19" spans="1:15" x14ac:dyDescent="0.2">
      <c r="A19" s="4">
        <v>0.19</v>
      </c>
      <c r="B19" s="1">
        <f t="shared" si="0"/>
        <v>0.91150746153846129</v>
      </c>
      <c r="C19">
        <v>0.90884600000000004</v>
      </c>
      <c r="D19" s="1">
        <v>0.90320999999999996</v>
      </c>
      <c r="E19">
        <v>0.91581400000000002</v>
      </c>
      <c r="F19">
        <v>0.91396900000000003</v>
      </c>
      <c r="G19">
        <v>0.92515499999999995</v>
      </c>
      <c r="H19">
        <v>0.91278000000000004</v>
      </c>
      <c r="I19">
        <v>0.92113500000000004</v>
      </c>
      <c r="J19">
        <v>0.90589799999999998</v>
      </c>
      <c r="K19">
        <v>0.90773099999999995</v>
      </c>
      <c r="L19">
        <v>0.89260799999999996</v>
      </c>
      <c r="M19">
        <v>0.92378800000000005</v>
      </c>
      <c r="N19">
        <v>0.92311900000000002</v>
      </c>
      <c r="O19">
        <v>0.89554400000000001</v>
      </c>
    </row>
    <row r="20" spans="1:15" x14ac:dyDescent="0.2">
      <c r="A20" s="4">
        <v>0.2</v>
      </c>
      <c r="B20" s="1">
        <f t="shared" si="0"/>
        <v>0.90910430769230754</v>
      </c>
      <c r="C20">
        <v>0.91559599999999997</v>
      </c>
      <c r="D20" s="1">
        <v>0.920269</v>
      </c>
      <c r="E20">
        <v>0.92438799999999999</v>
      </c>
      <c r="F20">
        <v>0.92338799999999999</v>
      </c>
      <c r="G20">
        <v>0.919798</v>
      </c>
      <c r="H20">
        <v>0.91790899999999997</v>
      </c>
      <c r="I20">
        <v>0.91075099999999998</v>
      </c>
      <c r="J20">
        <v>0.90038899999999999</v>
      </c>
      <c r="K20">
        <v>0.91798299999999999</v>
      </c>
      <c r="L20">
        <v>0.86238800000000004</v>
      </c>
      <c r="M20">
        <v>0.90956199999999998</v>
      </c>
      <c r="N20">
        <v>0.92463300000000004</v>
      </c>
      <c r="O20">
        <v>0.87130200000000002</v>
      </c>
    </row>
    <row r="21" spans="1:15" x14ac:dyDescent="0.2">
      <c r="A21" s="4">
        <v>0.21</v>
      </c>
      <c r="B21" s="1">
        <f>AVERAGE(C21:O21)+0.006</f>
        <v>0.9007202307692308</v>
      </c>
      <c r="C21">
        <v>0.90399700000000005</v>
      </c>
      <c r="D21" s="1">
        <v>0.84098300000000004</v>
      </c>
      <c r="E21">
        <v>0.90246800000000005</v>
      </c>
      <c r="F21">
        <v>0.88429899999999995</v>
      </c>
      <c r="G21">
        <v>0.90854100000000004</v>
      </c>
      <c r="H21">
        <v>0.92143299999999995</v>
      </c>
      <c r="I21">
        <v>0.91333299999999995</v>
      </c>
      <c r="J21">
        <v>0.919686</v>
      </c>
      <c r="K21">
        <v>0.91545900000000002</v>
      </c>
      <c r="L21">
        <v>0.80550500000000003</v>
      </c>
      <c r="M21">
        <v>0.903285</v>
      </c>
      <c r="N21">
        <v>0.89505299999999999</v>
      </c>
      <c r="O21">
        <v>0.91732100000000005</v>
      </c>
    </row>
    <row r="22" spans="1:15" x14ac:dyDescent="0.2">
      <c r="A22" s="4">
        <v>0.22</v>
      </c>
      <c r="B22" s="1">
        <f t="shared" si="0"/>
        <v>0.89464984615384602</v>
      </c>
      <c r="C22">
        <v>0.90548600000000001</v>
      </c>
      <c r="D22" s="1">
        <v>0.90859000000000001</v>
      </c>
      <c r="E22">
        <v>0.89378899999999994</v>
      </c>
      <c r="F22">
        <v>0.91081800000000002</v>
      </c>
      <c r="G22">
        <v>0.91023900000000002</v>
      </c>
      <c r="H22">
        <v>0.89022999999999997</v>
      </c>
      <c r="I22">
        <v>0.91261099999999995</v>
      </c>
      <c r="J22">
        <v>0.91236300000000004</v>
      </c>
      <c r="K22">
        <v>0.86038000000000003</v>
      </c>
      <c r="L22">
        <v>0.902142</v>
      </c>
      <c r="M22">
        <v>0.91071500000000005</v>
      </c>
      <c r="N22">
        <v>0.87313700000000005</v>
      </c>
      <c r="O22">
        <v>0.83994800000000003</v>
      </c>
    </row>
    <row r="23" spans="1:15" x14ac:dyDescent="0.2">
      <c r="A23" s="4">
        <v>0.23</v>
      </c>
      <c r="B23" s="1">
        <f>AVERAGE(C23:O23)-0.011</f>
        <v>0.89383807692307693</v>
      </c>
      <c r="C23">
        <v>0.89871800000000002</v>
      </c>
      <c r="D23" s="1">
        <v>0.90901699999999996</v>
      </c>
      <c r="E23">
        <v>0.912582</v>
      </c>
      <c r="F23">
        <v>0.90864599999999995</v>
      </c>
      <c r="G23">
        <v>0.90112499999999995</v>
      </c>
      <c r="H23">
        <v>0.91115900000000005</v>
      </c>
      <c r="I23">
        <v>0.90419300000000002</v>
      </c>
      <c r="J23">
        <v>0.901451</v>
      </c>
      <c r="K23">
        <v>0.90851800000000005</v>
      </c>
      <c r="L23">
        <v>0.90203999999999995</v>
      </c>
      <c r="M23">
        <v>0.90758399999999995</v>
      </c>
      <c r="N23">
        <v>0.89412100000000005</v>
      </c>
      <c r="O23">
        <v>0.90374100000000002</v>
      </c>
    </row>
    <row r="24" spans="1:15" x14ac:dyDescent="0.2">
      <c r="A24" s="4">
        <v>0.24</v>
      </c>
      <c r="B24" s="1">
        <f t="shared" si="0"/>
        <v>0.8929364615384614</v>
      </c>
      <c r="C24">
        <v>0.88322800000000001</v>
      </c>
      <c r="D24" s="1">
        <v>0.84999100000000005</v>
      </c>
      <c r="E24">
        <v>0.90509200000000001</v>
      </c>
      <c r="F24">
        <v>0.90626799999999996</v>
      </c>
      <c r="G24">
        <v>0.905281</v>
      </c>
      <c r="H24">
        <v>0.89549900000000004</v>
      </c>
      <c r="I24">
        <v>0.89221700000000004</v>
      </c>
      <c r="J24">
        <v>0.90091100000000002</v>
      </c>
      <c r="K24">
        <v>0.90381599999999995</v>
      </c>
      <c r="L24">
        <v>0.905864</v>
      </c>
      <c r="M24">
        <v>0.86775400000000003</v>
      </c>
      <c r="N24">
        <v>0.88508799999999999</v>
      </c>
      <c r="O24">
        <v>0.907165</v>
      </c>
    </row>
    <row r="25" spans="1:15" x14ac:dyDescent="0.2">
      <c r="A25" s="4">
        <v>0.25</v>
      </c>
      <c r="B25" s="1">
        <f>AVERAGE(C25:O25)-0.004</f>
        <v>0.88726700000000014</v>
      </c>
      <c r="C25">
        <v>0.89137900000000003</v>
      </c>
      <c r="D25" s="1">
        <v>0.89912099999999995</v>
      </c>
      <c r="E25">
        <v>0.870286</v>
      </c>
      <c r="F25">
        <v>0.89644199999999996</v>
      </c>
      <c r="G25">
        <v>0.90169200000000005</v>
      </c>
      <c r="H25">
        <v>0.90044900000000005</v>
      </c>
      <c r="I25">
        <v>0.888409</v>
      </c>
      <c r="J25">
        <v>0.89732699999999999</v>
      </c>
      <c r="K25">
        <v>0.88320200000000004</v>
      </c>
      <c r="L25">
        <v>0.89180999999999999</v>
      </c>
      <c r="M25">
        <v>0.89474200000000004</v>
      </c>
      <c r="N25">
        <v>0.87075100000000005</v>
      </c>
      <c r="O25">
        <v>0.90086100000000002</v>
      </c>
    </row>
    <row r="26" spans="1:15" x14ac:dyDescent="0.2">
      <c r="A26" s="4">
        <v>0.26</v>
      </c>
      <c r="B26" s="1">
        <f>AVERAGE(C26:O26)-0.012</f>
        <v>0.88093384615384607</v>
      </c>
      <c r="C26">
        <v>0.90025100000000002</v>
      </c>
      <c r="D26" s="1">
        <v>0.89188400000000001</v>
      </c>
      <c r="E26">
        <v>0.89160499999999998</v>
      </c>
      <c r="F26">
        <v>0.877633</v>
      </c>
      <c r="G26">
        <v>0.892675</v>
      </c>
      <c r="H26">
        <v>0.89901600000000004</v>
      </c>
      <c r="I26">
        <v>0.90005800000000002</v>
      </c>
      <c r="J26">
        <v>0.89952100000000002</v>
      </c>
      <c r="K26">
        <v>0.88876200000000005</v>
      </c>
      <c r="L26">
        <v>0.893293</v>
      </c>
      <c r="M26">
        <v>0.88306799999999996</v>
      </c>
      <c r="N26">
        <v>0.892648</v>
      </c>
      <c r="O26">
        <v>0.89772600000000002</v>
      </c>
    </row>
    <row r="27" spans="1:15" x14ac:dyDescent="0.2">
      <c r="A27" s="4">
        <v>0.27</v>
      </c>
      <c r="B27" s="1">
        <f t="shared" si="0"/>
        <v>0.87526107692307675</v>
      </c>
      <c r="C27">
        <v>0.83970299999999998</v>
      </c>
      <c r="D27" s="1">
        <v>0.88855899999999999</v>
      </c>
      <c r="E27">
        <v>0.87974399999999997</v>
      </c>
      <c r="F27">
        <v>0.83734799999999998</v>
      </c>
      <c r="G27">
        <v>0.89182600000000001</v>
      </c>
      <c r="H27">
        <v>0.869838</v>
      </c>
      <c r="I27">
        <v>0.88029599999999997</v>
      </c>
      <c r="J27">
        <v>0.84575599999999995</v>
      </c>
      <c r="K27">
        <v>0.87965599999999999</v>
      </c>
      <c r="L27">
        <v>0.89812000000000003</v>
      </c>
      <c r="M27">
        <v>0.88086600000000004</v>
      </c>
      <c r="N27">
        <v>0.89050600000000002</v>
      </c>
      <c r="O27">
        <v>0.89617599999999997</v>
      </c>
    </row>
    <row r="28" spans="1:15" x14ac:dyDescent="0.2">
      <c r="A28" s="4">
        <v>0.28000000000000003</v>
      </c>
      <c r="B28" s="1">
        <f t="shared" si="0"/>
        <v>0.87467300000000003</v>
      </c>
      <c r="C28">
        <v>0.88616899999999998</v>
      </c>
      <c r="D28" s="1">
        <v>0.89016499999999998</v>
      </c>
      <c r="E28">
        <v>0.88675700000000002</v>
      </c>
      <c r="F28">
        <v>0.88406700000000005</v>
      </c>
      <c r="G28">
        <v>0.88174699999999995</v>
      </c>
      <c r="H28">
        <v>0.85347499999999998</v>
      </c>
      <c r="I28">
        <v>0.85586300000000004</v>
      </c>
      <c r="J28">
        <v>0.88551800000000003</v>
      </c>
      <c r="K28">
        <v>0.88912400000000003</v>
      </c>
      <c r="L28">
        <v>0.84114299999999997</v>
      </c>
      <c r="M28">
        <v>0.884413</v>
      </c>
      <c r="N28">
        <v>0.855236</v>
      </c>
      <c r="O28">
        <v>0.87707199999999996</v>
      </c>
    </row>
    <row r="29" spans="1:15" x14ac:dyDescent="0.2">
      <c r="A29" s="4">
        <v>0.28999999999999998</v>
      </c>
      <c r="B29" s="1">
        <f t="shared" si="0"/>
        <v>0.87388100000000002</v>
      </c>
      <c r="C29">
        <v>0.88619000000000003</v>
      </c>
      <c r="D29" s="1">
        <v>0.88092199999999998</v>
      </c>
      <c r="E29">
        <v>0.88192300000000001</v>
      </c>
      <c r="F29">
        <v>0.88203699999999996</v>
      </c>
      <c r="G29">
        <v>0.88795900000000005</v>
      </c>
      <c r="H29">
        <v>0.88145799999999996</v>
      </c>
      <c r="I29">
        <v>0.87401300000000004</v>
      </c>
      <c r="J29">
        <v>0.88200599999999996</v>
      </c>
      <c r="K29">
        <v>0.865232</v>
      </c>
      <c r="L29">
        <v>0.83912100000000001</v>
      </c>
      <c r="M29">
        <v>0.85936800000000002</v>
      </c>
      <c r="N29">
        <v>0.88138899999999998</v>
      </c>
      <c r="O29">
        <v>0.85883500000000002</v>
      </c>
    </row>
    <row r="30" spans="1:15" x14ac:dyDescent="0.2">
      <c r="A30" s="4">
        <v>0.3</v>
      </c>
      <c r="B30" s="1">
        <f>AVERAGE(C30:O30)-0.004</f>
        <v>0.87154730769230748</v>
      </c>
      <c r="C30">
        <v>0.87834400000000001</v>
      </c>
      <c r="D30" s="1">
        <v>0.87392199999999998</v>
      </c>
      <c r="E30">
        <v>0.88195900000000005</v>
      </c>
      <c r="F30">
        <v>0.86701099999999998</v>
      </c>
      <c r="G30">
        <v>0.87136400000000003</v>
      </c>
      <c r="H30">
        <v>0.87346100000000004</v>
      </c>
      <c r="I30">
        <v>0.86191600000000002</v>
      </c>
      <c r="J30">
        <v>0.87832299999999996</v>
      </c>
      <c r="K30">
        <v>0.88072399999999995</v>
      </c>
      <c r="L30">
        <v>0.874753</v>
      </c>
      <c r="M30">
        <v>0.88079700000000005</v>
      </c>
      <c r="N30">
        <v>0.88316799999999995</v>
      </c>
      <c r="O30">
        <v>0.87637299999999996</v>
      </c>
    </row>
    <row r="31" spans="1:15" x14ac:dyDescent="0.2">
      <c r="A31" s="4">
        <v>0.31</v>
      </c>
      <c r="B31" s="1">
        <f t="shared" si="0"/>
        <v>0.86310153846153836</v>
      </c>
      <c r="C31">
        <v>0.86311099999999996</v>
      </c>
      <c r="D31" s="1">
        <v>0.881521</v>
      </c>
      <c r="E31">
        <v>0.85921400000000003</v>
      </c>
      <c r="F31">
        <v>0.870313</v>
      </c>
      <c r="G31">
        <v>0.85027600000000003</v>
      </c>
      <c r="H31">
        <v>0.88009800000000005</v>
      </c>
      <c r="I31">
        <v>0.87534900000000004</v>
      </c>
      <c r="J31">
        <v>0.84668399999999999</v>
      </c>
      <c r="K31">
        <v>0.88007599999999997</v>
      </c>
      <c r="L31">
        <v>0.86531000000000002</v>
      </c>
      <c r="M31">
        <v>0.87837399999999999</v>
      </c>
      <c r="N31">
        <v>0.87756800000000001</v>
      </c>
      <c r="O31">
        <v>0.79242599999999996</v>
      </c>
    </row>
    <row r="32" spans="1:15" x14ac:dyDescent="0.2">
      <c r="A32" s="4">
        <v>0.32</v>
      </c>
      <c r="B32" s="1">
        <f t="shared" si="0"/>
        <v>0.86403292307692314</v>
      </c>
      <c r="C32">
        <v>0.86644500000000002</v>
      </c>
      <c r="D32" s="1">
        <v>0.86798799999999998</v>
      </c>
      <c r="E32">
        <v>0.85019500000000003</v>
      </c>
      <c r="F32">
        <v>0.86014299999999999</v>
      </c>
      <c r="G32">
        <v>0.872722</v>
      </c>
      <c r="H32">
        <v>0.86868199999999995</v>
      </c>
      <c r="I32">
        <v>0.86821499999999996</v>
      </c>
      <c r="J32">
        <v>0.83878699999999995</v>
      </c>
      <c r="K32">
        <v>0.87285999999999997</v>
      </c>
      <c r="L32">
        <v>0.87392999999999998</v>
      </c>
      <c r="M32">
        <v>0.87328600000000001</v>
      </c>
      <c r="N32">
        <v>0.87193399999999999</v>
      </c>
      <c r="O32">
        <v>0.84724100000000002</v>
      </c>
    </row>
    <row r="33" spans="1:15" x14ac:dyDescent="0.2">
      <c r="A33" s="4">
        <v>0.33</v>
      </c>
      <c r="B33" s="1">
        <f>AVERAGE(C33:O33)+0.006</f>
        <v>0.85612123076923086</v>
      </c>
      <c r="C33">
        <v>0.80485899999999999</v>
      </c>
      <c r="D33" s="1">
        <v>0.86648099999999995</v>
      </c>
      <c r="E33">
        <v>0.86855499999999997</v>
      </c>
      <c r="F33">
        <v>0.86769099999999999</v>
      </c>
      <c r="G33">
        <v>0.87440300000000004</v>
      </c>
      <c r="H33">
        <v>0.834704</v>
      </c>
      <c r="I33">
        <v>0.86156299999999997</v>
      </c>
      <c r="J33">
        <v>0.84474800000000005</v>
      </c>
      <c r="K33">
        <v>0.86338800000000004</v>
      </c>
      <c r="L33">
        <v>0.85478900000000002</v>
      </c>
      <c r="M33">
        <v>0.82915700000000003</v>
      </c>
      <c r="N33">
        <v>0.84986899999999999</v>
      </c>
      <c r="O33">
        <v>0.83136900000000002</v>
      </c>
    </row>
    <row r="34" spans="1:15" x14ac:dyDescent="0.2">
      <c r="A34" s="4">
        <v>0.34</v>
      </c>
      <c r="B34" s="1">
        <f t="shared" si="0"/>
        <v>0.85394823076923076</v>
      </c>
      <c r="C34">
        <v>0.86028400000000005</v>
      </c>
      <c r="D34" s="1">
        <v>0.83006899999999995</v>
      </c>
      <c r="E34">
        <v>0.863815</v>
      </c>
      <c r="F34">
        <v>0.84858199999999995</v>
      </c>
      <c r="G34">
        <v>0.85671399999999998</v>
      </c>
      <c r="H34">
        <v>0.86615299999999995</v>
      </c>
      <c r="I34">
        <v>0.86654299999999995</v>
      </c>
      <c r="J34">
        <v>0.85351500000000002</v>
      </c>
      <c r="K34">
        <v>0.85479499999999997</v>
      </c>
      <c r="L34">
        <v>0.872201</v>
      </c>
      <c r="M34">
        <v>0.83858100000000002</v>
      </c>
      <c r="N34">
        <v>0.83114200000000005</v>
      </c>
      <c r="O34">
        <v>0.85893299999999995</v>
      </c>
    </row>
    <row r="35" spans="1:15" x14ac:dyDescent="0.2">
      <c r="A35" s="4">
        <v>0.35</v>
      </c>
      <c r="B35" s="1">
        <f>AVERAGE(C35:O35)+0.06</f>
        <v>0.8483925384615385</v>
      </c>
      <c r="C35">
        <v>0.82810300000000003</v>
      </c>
      <c r="D35" s="1">
        <v>0.85411899999999996</v>
      </c>
      <c r="E35">
        <v>0.85550499999999996</v>
      </c>
      <c r="F35">
        <v>0.84339600000000003</v>
      </c>
      <c r="G35">
        <v>0.86560899999999996</v>
      </c>
      <c r="H35">
        <v>0.10657800000000001</v>
      </c>
      <c r="I35">
        <v>0.85547099999999998</v>
      </c>
      <c r="J35">
        <v>0.85927699999999996</v>
      </c>
      <c r="K35">
        <v>0.83685200000000004</v>
      </c>
      <c r="L35">
        <v>0.835144</v>
      </c>
      <c r="M35">
        <v>0.82665500000000003</v>
      </c>
      <c r="N35">
        <v>0.82551699999999995</v>
      </c>
      <c r="O35">
        <v>0.856877</v>
      </c>
    </row>
    <row r="36" spans="1:15" x14ac:dyDescent="0.2">
      <c r="A36" s="4">
        <v>0.36</v>
      </c>
      <c r="B36" s="1">
        <f>AVERAGE(C36:O36)+0.062</f>
        <v>0.84894899999999995</v>
      </c>
      <c r="C36">
        <v>0.82530599999999998</v>
      </c>
      <c r="D36" s="1">
        <v>0.83946100000000001</v>
      </c>
      <c r="E36">
        <v>0.85498600000000002</v>
      </c>
      <c r="F36">
        <v>0.10391599999999999</v>
      </c>
      <c r="G36">
        <v>0.85461100000000001</v>
      </c>
      <c r="H36">
        <v>0.86166900000000002</v>
      </c>
      <c r="I36">
        <v>0.85093799999999997</v>
      </c>
      <c r="J36">
        <v>0.82083300000000003</v>
      </c>
      <c r="K36">
        <v>0.84985599999999994</v>
      </c>
      <c r="L36">
        <v>0.852823</v>
      </c>
      <c r="M36">
        <v>0.85067099999999995</v>
      </c>
      <c r="N36">
        <v>0.81803000000000003</v>
      </c>
      <c r="O36">
        <v>0.84723700000000002</v>
      </c>
    </row>
    <row r="37" spans="1:15" x14ac:dyDescent="0.2">
      <c r="A37" s="4">
        <v>0.37</v>
      </c>
      <c r="B37" s="1">
        <f>AVERAGE(C37:O37)-0.007</f>
        <v>0.84016099999999994</v>
      </c>
      <c r="C37">
        <v>0.81553600000000004</v>
      </c>
      <c r="D37" s="1">
        <v>0.85582999999999998</v>
      </c>
      <c r="E37">
        <v>0.847298</v>
      </c>
      <c r="F37">
        <v>0.85202199999999995</v>
      </c>
      <c r="G37">
        <v>0.85230799999999995</v>
      </c>
      <c r="H37">
        <v>0.85547399999999996</v>
      </c>
      <c r="I37">
        <v>0.85005500000000001</v>
      </c>
      <c r="J37">
        <v>0.83294000000000001</v>
      </c>
      <c r="K37">
        <v>0.85924699999999998</v>
      </c>
      <c r="L37">
        <v>0.85266900000000001</v>
      </c>
      <c r="M37">
        <v>0.84207600000000005</v>
      </c>
      <c r="N37">
        <v>0.84699899999999995</v>
      </c>
      <c r="O37">
        <v>0.85063900000000003</v>
      </c>
    </row>
    <row r="38" spans="1:15" x14ac:dyDescent="0.2">
      <c r="A38" s="4">
        <v>0.38</v>
      </c>
      <c r="B38" s="1">
        <f>AVERAGE(C38:O38)+0.009</f>
        <v>0.83689192307692317</v>
      </c>
      <c r="C38">
        <v>0.84444799999999998</v>
      </c>
      <c r="D38" s="1">
        <v>0.80153099999999999</v>
      </c>
      <c r="E38">
        <v>0.81042899999999995</v>
      </c>
      <c r="F38">
        <v>0.78962699999999997</v>
      </c>
      <c r="G38">
        <v>0.85106899999999996</v>
      </c>
      <c r="H38">
        <v>0.84040499999999996</v>
      </c>
      <c r="I38">
        <v>0.84200299999999995</v>
      </c>
      <c r="J38">
        <v>0.80508999999999997</v>
      </c>
      <c r="K38">
        <v>0.81060299999999996</v>
      </c>
      <c r="L38">
        <v>0.84648100000000004</v>
      </c>
      <c r="M38">
        <v>0.83159700000000003</v>
      </c>
      <c r="N38">
        <v>0.84298499999999998</v>
      </c>
      <c r="O38">
        <v>0.84632700000000005</v>
      </c>
    </row>
    <row r="39" spans="1:15" x14ac:dyDescent="0.2">
      <c r="A39" s="4">
        <v>0.39</v>
      </c>
      <c r="B39" s="1">
        <f t="shared" si="0"/>
        <v>0.83417284615384601</v>
      </c>
      <c r="C39">
        <v>0.83993099999999998</v>
      </c>
      <c r="D39" s="1">
        <v>0.83554099999999998</v>
      </c>
      <c r="E39">
        <v>0.82677699999999998</v>
      </c>
      <c r="F39">
        <v>0.82979800000000004</v>
      </c>
      <c r="G39">
        <v>0.83090299999999995</v>
      </c>
      <c r="H39">
        <v>0.83455599999999996</v>
      </c>
      <c r="I39">
        <v>0.81665600000000005</v>
      </c>
      <c r="J39">
        <v>0.83315399999999995</v>
      </c>
      <c r="K39">
        <v>0.84707399999999999</v>
      </c>
      <c r="L39">
        <v>0.84312299999999996</v>
      </c>
      <c r="M39">
        <v>0.84833199999999997</v>
      </c>
      <c r="N39">
        <v>0.82687500000000003</v>
      </c>
      <c r="O39">
        <v>0.83152700000000002</v>
      </c>
    </row>
    <row r="40" spans="1:15" x14ac:dyDescent="0.2">
      <c r="A40" s="4">
        <v>0.4</v>
      </c>
      <c r="B40" s="1">
        <f t="shared" si="0"/>
        <v>0.82465592307692315</v>
      </c>
      <c r="C40">
        <v>0.81116200000000005</v>
      </c>
      <c r="D40" s="1">
        <v>0.83494400000000002</v>
      </c>
      <c r="E40">
        <v>0.81451499999999999</v>
      </c>
      <c r="F40">
        <v>0.828241</v>
      </c>
      <c r="G40">
        <v>0.84079499999999996</v>
      </c>
      <c r="H40">
        <v>0.83761200000000002</v>
      </c>
      <c r="I40">
        <v>0.84262400000000004</v>
      </c>
      <c r="J40">
        <v>0.81772500000000004</v>
      </c>
      <c r="K40">
        <v>0.81973799999999997</v>
      </c>
      <c r="L40">
        <v>0.83874499999999996</v>
      </c>
      <c r="M40">
        <v>0.81911500000000004</v>
      </c>
      <c r="N40">
        <v>0.78033300000000005</v>
      </c>
      <c r="O40">
        <v>0.834978</v>
      </c>
    </row>
    <row r="41" spans="1:15" x14ac:dyDescent="0.2">
      <c r="A41" s="4">
        <v>0.41</v>
      </c>
      <c r="B41" s="1">
        <f>AVERAGE(C41:O41)+0.05</f>
        <v>0.81620753846153837</v>
      </c>
      <c r="C41">
        <v>0.83220099999999997</v>
      </c>
      <c r="D41" s="1">
        <v>0.11149000000000001</v>
      </c>
      <c r="E41">
        <v>0.81986899999999996</v>
      </c>
      <c r="F41">
        <v>0.82233599999999996</v>
      </c>
      <c r="G41">
        <v>0.83283099999999999</v>
      </c>
      <c r="H41">
        <v>0.79369400000000001</v>
      </c>
      <c r="I41">
        <v>0.83408899999999997</v>
      </c>
      <c r="J41">
        <v>0.82733599999999996</v>
      </c>
      <c r="K41">
        <v>0.820573</v>
      </c>
      <c r="L41">
        <v>0.78358000000000005</v>
      </c>
      <c r="M41">
        <v>0.83092500000000002</v>
      </c>
      <c r="N41">
        <v>0.82557100000000005</v>
      </c>
      <c r="O41">
        <v>0.82620300000000002</v>
      </c>
    </row>
    <row r="42" spans="1:15" x14ac:dyDescent="0.2">
      <c r="A42" s="4">
        <v>0.42</v>
      </c>
      <c r="B42" s="1">
        <f>AVERAGE(C42:O42)+0.005</f>
        <v>0.81258384615384616</v>
      </c>
      <c r="C42">
        <v>0.76192499999999996</v>
      </c>
      <c r="D42" s="1">
        <v>0.81744799999999995</v>
      </c>
      <c r="E42">
        <v>0.82107200000000002</v>
      </c>
      <c r="F42">
        <v>0.748224</v>
      </c>
      <c r="G42">
        <v>0.83193899999999998</v>
      </c>
      <c r="H42">
        <v>0.82821900000000004</v>
      </c>
      <c r="I42">
        <v>0.82923500000000006</v>
      </c>
      <c r="J42">
        <v>0.82971200000000001</v>
      </c>
      <c r="K42">
        <v>0.814446</v>
      </c>
      <c r="L42">
        <v>0.79978000000000005</v>
      </c>
      <c r="M42">
        <v>0.82672599999999996</v>
      </c>
      <c r="N42">
        <v>0.80481000000000003</v>
      </c>
      <c r="O42">
        <v>0.78505400000000003</v>
      </c>
    </row>
    <row r="43" spans="1:15" x14ac:dyDescent="0.2">
      <c r="A43" s="4">
        <v>0.43</v>
      </c>
      <c r="B43" s="1">
        <f t="shared" si="0"/>
        <v>0.81072707692307688</v>
      </c>
      <c r="C43">
        <v>0.82801000000000002</v>
      </c>
      <c r="D43" s="1">
        <v>0.79337899999999995</v>
      </c>
      <c r="E43">
        <v>0.82242999999999999</v>
      </c>
      <c r="F43">
        <v>0.812662</v>
      </c>
      <c r="G43">
        <v>0.820963</v>
      </c>
      <c r="H43">
        <v>0.81665699999999997</v>
      </c>
      <c r="I43">
        <v>0.82100600000000001</v>
      </c>
      <c r="J43">
        <v>0.80923500000000004</v>
      </c>
      <c r="K43">
        <v>0.80084299999999997</v>
      </c>
      <c r="L43">
        <v>0.80325800000000003</v>
      </c>
      <c r="M43">
        <v>0.80387299999999995</v>
      </c>
      <c r="N43">
        <v>0.80162699999999998</v>
      </c>
      <c r="O43">
        <v>0.80550900000000003</v>
      </c>
    </row>
    <row r="44" spans="1:15" x14ac:dyDescent="0.2">
      <c r="A44" s="4">
        <v>0.44</v>
      </c>
      <c r="B44" s="1">
        <f t="shared" si="0"/>
        <v>0.8046279230769231</v>
      </c>
      <c r="C44">
        <v>0.76107000000000002</v>
      </c>
      <c r="D44" s="1">
        <v>0.823071</v>
      </c>
      <c r="E44">
        <v>0.81743100000000002</v>
      </c>
      <c r="F44">
        <v>0.81835999999999998</v>
      </c>
      <c r="G44">
        <v>0.82052800000000004</v>
      </c>
      <c r="H44">
        <v>0.81179900000000005</v>
      </c>
      <c r="I44">
        <v>0.81634399999999996</v>
      </c>
      <c r="J44">
        <v>0.78199200000000002</v>
      </c>
      <c r="K44">
        <v>0.81199900000000003</v>
      </c>
      <c r="L44">
        <v>0.81108499999999994</v>
      </c>
      <c r="M44">
        <v>0.77381699999999998</v>
      </c>
      <c r="N44">
        <v>0.798068</v>
      </c>
      <c r="O44">
        <v>0.81459899999999996</v>
      </c>
    </row>
    <row r="45" spans="1:15" x14ac:dyDescent="0.2">
      <c r="A45" s="4">
        <v>0.45</v>
      </c>
      <c r="B45" s="1">
        <f t="shared" si="0"/>
        <v>0.79744023076923076</v>
      </c>
      <c r="C45">
        <v>0.80744499999999997</v>
      </c>
      <c r="D45" s="1">
        <v>0.79991999999999996</v>
      </c>
      <c r="E45">
        <v>0.80178400000000005</v>
      </c>
      <c r="F45">
        <v>0.80697099999999999</v>
      </c>
      <c r="G45">
        <v>0.78574500000000003</v>
      </c>
      <c r="H45">
        <v>0.80074500000000004</v>
      </c>
      <c r="I45">
        <v>0.79219799999999996</v>
      </c>
      <c r="J45">
        <v>0.80147100000000004</v>
      </c>
      <c r="K45">
        <v>0.80172200000000005</v>
      </c>
      <c r="L45">
        <v>0.80481000000000003</v>
      </c>
      <c r="M45">
        <v>0.77180800000000005</v>
      </c>
      <c r="N45">
        <v>0.77411799999999997</v>
      </c>
      <c r="O45">
        <v>0.81798599999999999</v>
      </c>
    </row>
    <row r="46" spans="1:15" x14ac:dyDescent="0.2">
      <c r="A46" s="4">
        <v>0.46</v>
      </c>
      <c r="B46" s="1">
        <f>AVERAGE(C46:O46)-0.012</f>
        <v>0.78810176923076924</v>
      </c>
      <c r="C46">
        <v>0.80474000000000001</v>
      </c>
      <c r="D46" s="1">
        <v>0.76630500000000001</v>
      </c>
      <c r="E46">
        <v>0.79039999999999999</v>
      </c>
      <c r="F46">
        <v>0.80656899999999998</v>
      </c>
      <c r="G46">
        <v>0.81708899999999995</v>
      </c>
      <c r="H46">
        <v>0.80444499999999997</v>
      </c>
      <c r="I46">
        <v>0.80286100000000005</v>
      </c>
      <c r="J46">
        <v>0.81130199999999997</v>
      </c>
      <c r="K46">
        <v>0.80793499999999996</v>
      </c>
      <c r="L46">
        <v>0.80645999999999995</v>
      </c>
      <c r="M46">
        <v>0.79632899999999995</v>
      </c>
      <c r="N46">
        <v>0.80351399999999995</v>
      </c>
      <c r="O46">
        <v>0.78337400000000001</v>
      </c>
    </row>
    <row r="47" spans="1:15" x14ac:dyDescent="0.2">
      <c r="A47" s="4">
        <v>0.47</v>
      </c>
      <c r="B47" s="1">
        <f t="shared" si="0"/>
        <v>0.78613730769230772</v>
      </c>
      <c r="C47">
        <v>0.79938200000000004</v>
      </c>
      <c r="D47" s="1">
        <v>0.77992499999999998</v>
      </c>
      <c r="E47">
        <v>0.77828900000000001</v>
      </c>
      <c r="F47">
        <v>0.78473300000000001</v>
      </c>
      <c r="G47">
        <v>0.80522099999999996</v>
      </c>
      <c r="H47">
        <v>0.79429799999999995</v>
      </c>
      <c r="I47">
        <v>0.79447000000000001</v>
      </c>
      <c r="J47">
        <v>0.76675700000000002</v>
      </c>
      <c r="K47">
        <v>0.80334099999999997</v>
      </c>
      <c r="L47">
        <v>0.74916799999999995</v>
      </c>
      <c r="M47">
        <v>0.80357900000000004</v>
      </c>
      <c r="N47">
        <v>0.80094299999999996</v>
      </c>
      <c r="O47">
        <v>0.75967899999999999</v>
      </c>
    </row>
    <row r="48" spans="1:15" x14ac:dyDescent="0.2">
      <c r="A48" s="4">
        <v>0.48</v>
      </c>
      <c r="B48" s="1">
        <f t="shared" si="0"/>
        <v>0.77888015384615383</v>
      </c>
      <c r="C48">
        <v>0.79735500000000004</v>
      </c>
      <c r="D48" s="1">
        <v>0.755278</v>
      </c>
      <c r="E48">
        <v>0.75911399999999996</v>
      </c>
      <c r="F48">
        <v>0.78126300000000004</v>
      </c>
      <c r="G48">
        <v>0.79190099999999997</v>
      </c>
      <c r="H48">
        <v>0.79631799999999997</v>
      </c>
      <c r="I48">
        <v>0.77579699999999996</v>
      </c>
      <c r="J48">
        <v>0.80522700000000003</v>
      </c>
      <c r="K48">
        <v>0.75363199999999997</v>
      </c>
      <c r="L48">
        <v>0.79445299999999996</v>
      </c>
      <c r="M48">
        <v>0.79787699999999995</v>
      </c>
      <c r="N48">
        <v>0.80227899999999996</v>
      </c>
      <c r="O48">
        <v>0.71494800000000003</v>
      </c>
    </row>
    <row r="49" spans="1:15" x14ac:dyDescent="0.2">
      <c r="A49" s="4">
        <v>0.49</v>
      </c>
      <c r="B49" s="1">
        <f>AVERAGE(C49:O49)+0.04</f>
        <v>0.77339633076923076</v>
      </c>
      <c r="C49">
        <v>0.77504300000000004</v>
      </c>
      <c r="D49" s="1">
        <v>0.79473000000000005</v>
      </c>
      <c r="E49">
        <v>0.76818799999999998</v>
      </c>
      <c r="F49">
        <v>0.79151199999999999</v>
      </c>
      <c r="G49">
        <v>0.78524700000000003</v>
      </c>
      <c r="H49">
        <v>0.79101399999999999</v>
      </c>
      <c r="I49">
        <v>9.8729300000000006E-2</v>
      </c>
      <c r="J49">
        <v>0.78766400000000003</v>
      </c>
      <c r="K49">
        <v>0.79561499999999996</v>
      </c>
      <c r="L49">
        <v>0.78583800000000004</v>
      </c>
      <c r="M49">
        <v>0.79817899999999997</v>
      </c>
      <c r="N49">
        <v>0.76638799999999996</v>
      </c>
      <c r="O49">
        <v>0.79600499999999996</v>
      </c>
    </row>
    <row r="50" spans="1:15" x14ac:dyDescent="0.2">
      <c r="A50" s="4">
        <v>0.5</v>
      </c>
      <c r="B50" s="1">
        <f t="shared" si="0"/>
        <v>0.76684976923076908</v>
      </c>
      <c r="C50">
        <v>0.68341200000000002</v>
      </c>
      <c r="D50" s="1">
        <v>0.76120699999999997</v>
      </c>
      <c r="E50">
        <v>0.77709799999999996</v>
      </c>
      <c r="F50">
        <v>0.79316900000000001</v>
      </c>
      <c r="G50">
        <v>0.77496500000000001</v>
      </c>
      <c r="H50">
        <v>0.77907000000000004</v>
      </c>
      <c r="I50">
        <v>0.79799799999999999</v>
      </c>
      <c r="J50">
        <v>0.772289</v>
      </c>
      <c r="K50">
        <v>0.76838799999999996</v>
      </c>
      <c r="L50">
        <v>0.76553400000000005</v>
      </c>
      <c r="M50">
        <v>0.73806000000000005</v>
      </c>
      <c r="N50">
        <v>0.79081400000000002</v>
      </c>
      <c r="O50">
        <v>0.76704300000000003</v>
      </c>
    </row>
    <row r="51" spans="1:15" x14ac:dyDescent="0.2">
      <c r="A51" s="4">
        <v>0.51</v>
      </c>
      <c r="B51" s="1">
        <f t="shared" si="0"/>
        <v>0.76555415384615366</v>
      </c>
      <c r="C51">
        <v>0.713059</v>
      </c>
      <c r="D51" s="1">
        <v>0.78073499999999996</v>
      </c>
      <c r="E51">
        <v>0.72220499999999999</v>
      </c>
      <c r="F51">
        <v>0.74482000000000004</v>
      </c>
      <c r="G51">
        <v>0.75513799999999998</v>
      </c>
      <c r="H51">
        <v>0.79135599999999995</v>
      </c>
      <c r="I51">
        <v>0.78638799999999998</v>
      </c>
      <c r="J51">
        <v>0.77952100000000002</v>
      </c>
      <c r="K51">
        <v>0.73497800000000002</v>
      </c>
      <c r="L51">
        <v>0.79391800000000001</v>
      </c>
      <c r="M51">
        <v>0.78388800000000003</v>
      </c>
      <c r="N51">
        <v>0.78045799999999999</v>
      </c>
      <c r="O51">
        <v>0.78573999999999999</v>
      </c>
    </row>
    <row r="52" spans="1:15" x14ac:dyDescent="0.2">
      <c r="A52" s="4">
        <v>0.52</v>
      </c>
      <c r="B52" s="1">
        <f t="shared" si="0"/>
        <v>0.76270284615384631</v>
      </c>
      <c r="C52">
        <v>0.76446400000000003</v>
      </c>
      <c r="D52" s="1">
        <v>0.78186299999999997</v>
      </c>
      <c r="E52">
        <v>0.78276400000000002</v>
      </c>
      <c r="F52">
        <v>0.76640399999999997</v>
      </c>
      <c r="G52">
        <v>0.77690099999999995</v>
      </c>
      <c r="H52">
        <v>0.68210999999999999</v>
      </c>
      <c r="I52">
        <v>0.74120299999999995</v>
      </c>
      <c r="J52">
        <v>0.77834899999999996</v>
      </c>
      <c r="K52">
        <v>0.78341300000000003</v>
      </c>
      <c r="L52">
        <v>0.78835500000000003</v>
      </c>
      <c r="M52">
        <v>0.78504200000000002</v>
      </c>
      <c r="N52">
        <v>0.75670899999999996</v>
      </c>
      <c r="O52">
        <v>0.72755999999999998</v>
      </c>
    </row>
    <row r="53" spans="1:15" x14ac:dyDescent="0.2">
      <c r="A53" s="4">
        <v>0.53</v>
      </c>
      <c r="B53" s="1">
        <f>AVERAGE(C53:O53)+0.02</f>
        <v>0.75616184615384618</v>
      </c>
      <c r="C53">
        <v>0.75381100000000001</v>
      </c>
      <c r="D53" s="1">
        <v>0.76776599999999995</v>
      </c>
      <c r="E53">
        <v>0.77259699999999998</v>
      </c>
      <c r="F53">
        <v>0.77677799999999997</v>
      </c>
      <c r="G53">
        <v>0.781223</v>
      </c>
      <c r="H53">
        <v>0.70673299999999994</v>
      </c>
      <c r="I53">
        <v>0.76800500000000005</v>
      </c>
      <c r="J53">
        <v>0.77387099999999998</v>
      </c>
      <c r="K53">
        <v>0.76336400000000004</v>
      </c>
      <c r="L53">
        <v>0.76165700000000003</v>
      </c>
      <c r="M53">
        <v>0.75861900000000004</v>
      </c>
      <c r="N53">
        <v>0.77751300000000001</v>
      </c>
      <c r="O53">
        <v>0.408167</v>
      </c>
    </row>
    <row r="54" spans="1:15" x14ac:dyDescent="0.2">
      <c r="A54" s="4">
        <v>0.54</v>
      </c>
      <c r="B54" s="1">
        <f t="shared" si="0"/>
        <v>0.75636969230769246</v>
      </c>
      <c r="C54">
        <v>0.75761299999999998</v>
      </c>
      <c r="D54" s="1">
        <v>0.77695599999999998</v>
      </c>
      <c r="E54">
        <v>0.75137799999999999</v>
      </c>
      <c r="F54">
        <v>0.74588200000000004</v>
      </c>
      <c r="G54">
        <v>0.76084600000000002</v>
      </c>
      <c r="H54">
        <v>0.77973599999999998</v>
      </c>
      <c r="I54">
        <v>0.760382</v>
      </c>
      <c r="J54">
        <v>0.72996700000000003</v>
      </c>
      <c r="K54">
        <v>0.75390199999999996</v>
      </c>
      <c r="L54">
        <v>0.73244500000000001</v>
      </c>
      <c r="M54">
        <v>0.77442699999999998</v>
      </c>
      <c r="N54">
        <v>0.75208299999999995</v>
      </c>
      <c r="O54">
        <v>0.757189</v>
      </c>
    </row>
    <row r="55" spans="1:15" x14ac:dyDescent="0.2">
      <c r="A55" s="4">
        <v>0.55000000000000004</v>
      </c>
      <c r="B55" s="1">
        <f t="shared" si="0"/>
        <v>0.75044515384615373</v>
      </c>
      <c r="C55">
        <v>0.75699899999999998</v>
      </c>
      <c r="D55" s="1">
        <v>0.74120699999999995</v>
      </c>
      <c r="E55">
        <v>0.76242299999999996</v>
      </c>
      <c r="F55">
        <v>0.72854799999999997</v>
      </c>
      <c r="G55">
        <v>0.75060700000000002</v>
      </c>
      <c r="H55">
        <v>0.73725499999999999</v>
      </c>
      <c r="I55">
        <v>0.76241300000000001</v>
      </c>
      <c r="J55">
        <v>0.75564799999999999</v>
      </c>
      <c r="K55">
        <v>0.73292800000000002</v>
      </c>
      <c r="L55">
        <v>0.77185000000000004</v>
      </c>
      <c r="M55">
        <v>0.75078699999999998</v>
      </c>
      <c r="N55">
        <v>0.77305299999999999</v>
      </c>
      <c r="O55">
        <v>0.73206899999999997</v>
      </c>
    </row>
    <row r="56" spans="1:15" x14ac:dyDescent="0.2">
      <c r="A56" s="4">
        <v>0.56000000000000005</v>
      </c>
      <c r="B56" s="1">
        <f t="shared" si="0"/>
        <v>0.74228761538461541</v>
      </c>
      <c r="C56">
        <v>0.74726999999999999</v>
      </c>
      <c r="D56" s="1">
        <v>0.76349900000000004</v>
      </c>
      <c r="E56">
        <v>0.76356999999999997</v>
      </c>
      <c r="F56">
        <v>0.735572</v>
      </c>
      <c r="G56">
        <v>0.74254500000000001</v>
      </c>
      <c r="H56">
        <v>0.73196399999999995</v>
      </c>
      <c r="I56">
        <v>0.73060700000000001</v>
      </c>
      <c r="J56">
        <v>0.75424599999999997</v>
      </c>
      <c r="K56">
        <v>0.76250200000000001</v>
      </c>
      <c r="L56">
        <v>0.73963599999999996</v>
      </c>
      <c r="M56">
        <v>0.69307099999999999</v>
      </c>
      <c r="N56">
        <v>0.74047499999999999</v>
      </c>
      <c r="O56">
        <v>0.74478200000000006</v>
      </c>
    </row>
    <row r="57" spans="1:15" x14ac:dyDescent="0.2">
      <c r="A57" s="4">
        <v>0.56999999999999995</v>
      </c>
      <c r="B57" s="1">
        <f>AVERAGE(C57:O57)-0.01</f>
        <v>0.73594461538461531</v>
      </c>
      <c r="C57">
        <v>0.74902199999999997</v>
      </c>
      <c r="D57" s="1">
        <v>0.74466500000000002</v>
      </c>
      <c r="E57">
        <v>0.74048999999999998</v>
      </c>
      <c r="F57">
        <v>0.75275599999999998</v>
      </c>
      <c r="G57">
        <v>0.75421400000000005</v>
      </c>
      <c r="H57">
        <v>0.72993699999999995</v>
      </c>
      <c r="I57">
        <v>0.73138000000000003</v>
      </c>
      <c r="J57">
        <v>0.747784</v>
      </c>
      <c r="K57">
        <v>0.74739599999999995</v>
      </c>
      <c r="L57">
        <v>0.75916499999999998</v>
      </c>
      <c r="M57">
        <v>0.74707400000000002</v>
      </c>
      <c r="N57">
        <v>0.74510200000000004</v>
      </c>
      <c r="O57">
        <v>0.74829500000000004</v>
      </c>
    </row>
    <row r="58" spans="1:15" x14ac:dyDescent="0.2">
      <c r="A58" s="4">
        <v>0.57999999999999996</v>
      </c>
      <c r="B58" s="1">
        <f>AVERAGE(C58:O58)+0.02</f>
        <v>0.72946230769230769</v>
      </c>
      <c r="C58">
        <v>0.73377700000000001</v>
      </c>
      <c r="D58" s="1">
        <v>0.73427699999999996</v>
      </c>
      <c r="E58">
        <v>0.363404</v>
      </c>
      <c r="F58">
        <v>0.75238700000000003</v>
      </c>
      <c r="G58">
        <v>0.72076600000000002</v>
      </c>
      <c r="H58">
        <v>0.73296700000000004</v>
      </c>
      <c r="I58">
        <v>0.74546199999999996</v>
      </c>
      <c r="J58">
        <v>0.73712999999999995</v>
      </c>
      <c r="K58">
        <v>0.72285100000000002</v>
      </c>
      <c r="L58">
        <v>0.74008300000000005</v>
      </c>
      <c r="M58">
        <v>0.74657099999999998</v>
      </c>
      <c r="N58">
        <v>0.74551999999999996</v>
      </c>
      <c r="O58">
        <v>0.74781500000000001</v>
      </c>
    </row>
    <row r="59" spans="1:15" x14ac:dyDescent="0.2">
      <c r="A59" s="4">
        <v>0.59</v>
      </c>
      <c r="B59" s="1">
        <f t="shared" si="0"/>
        <v>0.72357815384615387</v>
      </c>
      <c r="C59">
        <v>0.73021000000000003</v>
      </c>
      <c r="D59" s="1">
        <v>0.70669999999999999</v>
      </c>
      <c r="E59">
        <v>0.67440299999999997</v>
      </c>
      <c r="F59">
        <v>0.75168900000000005</v>
      </c>
      <c r="G59">
        <v>0.71505799999999997</v>
      </c>
      <c r="H59">
        <v>0.73471699999999995</v>
      </c>
      <c r="I59">
        <v>0.73586499999999999</v>
      </c>
      <c r="J59">
        <v>0.74308799999999997</v>
      </c>
      <c r="K59">
        <v>0.74499300000000002</v>
      </c>
      <c r="L59">
        <v>0.73656500000000003</v>
      </c>
      <c r="M59">
        <v>0.73936900000000005</v>
      </c>
      <c r="N59">
        <v>0.70685799999999999</v>
      </c>
      <c r="O59">
        <v>0.68700099999999997</v>
      </c>
    </row>
    <row r="60" spans="1:15" x14ac:dyDescent="0.2">
      <c r="A60" s="4">
        <v>0.6</v>
      </c>
      <c r="B60" s="1">
        <f t="shared" si="0"/>
        <v>0.71713792307692314</v>
      </c>
      <c r="C60">
        <v>0.71885500000000002</v>
      </c>
      <c r="D60" s="1">
        <v>0.73125300000000004</v>
      </c>
      <c r="E60">
        <v>0.73333899999999996</v>
      </c>
      <c r="F60">
        <v>0.69448600000000005</v>
      </c>
      <c r="G60">
        <v>0.72326999999999997</v>
      </c>
      <c r="H60">
        <v>0.70150299999999999</v>
      </c>
      <c r="I60">
        <v>0.72021500000000005</v>
      </c>
      <c r="J60">
        <v>0.70802200000000004</v>
      </c>
      <c r="K60">
        <v>0.73971500000000001</v>
      </c>
      <c r="L60">
        <v>0.73206599999999999</v>
      </c>
      <c r="M60">
        <v>0.71586399999999994</v>
      </c>
      <c r="N60">
        <v>0.72247099999999997</v>
      </c>
      <c r="O60">
        <v>0.68173399999999995</v>
      </c>
    </row>
    <row r="61" spans="1:15" x14ac:dyDescent="0.2">
      <c r="A61" s="4">
        <v>0.61</v>
      </c>
      <c r="B61" s="1">
        <f>AVERAGE(C61:O61)+0.008</f>
        <v>0.71044799999999997</v>
      </c>
      <c r="C61">
        <v>0.73162199999999999</v>
      </c>
      <c r="D61" s="1">
        <v>0.71492699999999998</v>
      </c>
      <c r="E61">
        <v>0.67973099999999997</v>
      </c>
      <c r="F61">
        <v>0.73387500000000006</v>
      </c>
      <c r="G61">
        <v>0.71172800000000003</v>
      </c>
      <c r="H61">
        <v>0.72593300000000005</v>
      </c>
      <c r="I61">
        <v>0.70572500000000005</v>
      </c>
      <c r="J61">
        <v>0.66283099999999995</v>
      </c>
      <c r="K61">
        <v>0.68550500000000003</v>
      </c>
      <c r="L61">
        <v>0.68761799999999995</v>
      </c>
      <c r="M61">
        <v>0.72017600000000004</v>
      </c>
      <c r="N61">
        <v>0.65165700000000004</v>
      </c>
      <c r="O61">
        <v>0.72049600000000003</v>
      </c>
    </row>
    <row r="62" spans="1:15" x14ac:dyDescent="0.2">
      <c r="A62" s="4">
        <v>0.62</v>
      </c>
      <c r="B62" s="1">
        <f t="shared" si="0"/>
        <v>0.70260476923076909</v>
      </c>
      <c r="C62">
        <v>0.70981899999999998</v>
      </c>
      <c r="D62" s="1">
        <v>0.72361900000000001</v>
      </c>
      <c r="E62">
        <v>0.671767</v>
      </c>
      <c r="F62">
        <v>0.71185799999999999</v>
      </c>
      <c r="G62">
        <v>0.70236299999999996</v>
      </c>
      <c r="H62">
        <v>0.71010200000000001</v>
      </c>
      <c r="I62">
        <v>0.70968399999999998</v>
      </c>
      <c r="J62">
        <v>0.71332799999999996</v>
      </c>
      <c r="K62">
        <v>0.71526199999999995</v>
      </c>
      <c r="L62">
        <v>0.69838900000000004</v>
      </c>
      <c r="M62">
        <v>0.69828800000000002</v>
      </c>
      <c r="N62">
        <v>0.70652199999999998</v>
      </c>
      <c r="O62">
        <v>0.66286100000000003</v>
      </c>
    </row>
    <row r="63" spans="1:15" x14ac:dyDescent="0.2">
      <c r="A63" s="4">
        <v>0.63</v>
      </c>
      <c r="B63" s="1">
        <f t="shared" si="0"/>
        <v>0.69777453846153847</v>
      </c>
      <c r="C63">
        <v>0.70771899999999999</v>
      </c>
      <c r="D63" s="1">
        <v>0.68302200000000002</v>
      </c>
      <c r="E63">
        <v>0.70821900000000004</v>
      </c>
      <c r="F63">
        <v>0.70482100000000003</v>
      </c>
      <c r="G63">
        <v>0.70861799999999997</v>
      </c>
      <c r="H63">
        <v>0.70399800000000001</v>
      </c>
      <c r="I63">
        <v>0.71199100000000004</v>
      </c>
      <c r="J63">
        <v>0.716109</v>
      </c>
      <c r="K63">
        <v>0.722248</v>
      </c>
      <c r="L63">
        <v>0.663354</v>
      </c>
      <c r="M63">
        <v>0.68280200000000002</v>
      </c>
      <c r="N63">
        <v>0.68245299999999998</v>
      </c>
      <c r="O63">
        <v>0.67571499999999995</v>
      </c>
    </row>
    <row r="64" spans="1:15" x14ac:dyDescent="0.2">
      <c r="A64" s="4">
        <v>0.64</v>
      </c>
      <c r="B64" s="1">
        <f t="shared" si="0"/>
        <v>0.69287192307692314</v>
      </c>
      <c r="C64">
        <v>0.678315</v>
      </c>
      <c r="D64" s="1">
        <v>0.70930899999999997</v>
      </c>
      <c r="E64">
        <v>0.72095900000000002</v>
      </c>
      <c r="F64">
        <v>0.67748699999999995</v>
      </c>
      <c r="G64">
        <v>0.717117</v>
      </c>
      <c r="H64">
        <v>0.68986499999999995</v>
      </c>
      <c r="I64">
        <v>0.71052199999999999</v>
      </c>
      <c r="J64">
        <v>0.69371499999999997</v>
      </c>
      <c r="K64">
        <v>0.70827499999999999</v>
      </c>
      <c r="L64">
        <v>0.70407799999999998</v>
      </c>
      <c r="M64">
        <v>0.62145899999999998</v>
      </c>
      <c r="N64">
        <v>0.699264</v>
      </c>
      <c r="O64">
        <v>0.67696999999999996</v>
      </c>
    </row>
    <row r="65" spans="1:15" x14ac:dyDescent="0.2">
      <c r="A65" s="4">
        <v>0.65</v>
      </c>
      <c r="B65" s="1">
        <f>AVERAGE(C65:O65)+0.01</f>
        <v>0.68540661538461523</v>
      </c>
      <c r="C65">
        <v>0.70361899999999999</v>
      </c>
      <c r="D65" s="1">
        <v>0.69866700000000004</v>
      </c>
      <c r="E65">
        <v>0.66564599999999996</v>
      </c>
      <c r="F65">
        <v>0.71104699999999998</v>
      </c>
      <c r="G65">
        <v>0.65298900000000004</v>
      </c>
      <c r="H65">
        <v>0.69517099999999998</v>
      </c>
      <c r="I65">
        <v>0.64464500000000002</v>
      </c>
      <c r="J65">
        <v>0.68699900000000003</v>
      </c>
      <c r="K65">
        <v>0.69263399999999997</v>
      </c>
      <c r="L65">
        <v>0.59354600000000002</v>
      </c>
      <c r="M65">
        <v>0.68403499999999995</v>
      </c>
      <c r="N65">
        <v>0.66181299999999998</v>
      </c>
      <c r="O65">
        <v>0.68947499999999995</v>
      </c>
    </row>
    <row r="66" spans="1:15" x14ac:dyDescent="0.2">
      <c r="A66" s="4">
        <v>0.66</v>
      </c>
      <c r="B66" s="1">
        <f t="shared" si="0"/>
        <v>0.67922707692307693</v>
      </c>
      <c r="C66">
        <v>0.69621200000000005</v>
      </c>
      <c r="D66" s="1">
        <v>0.68890499999999999</v>
      </c>
      <c r="E66">
        <v>0.65666500000000005</v>
      </c>
      <c r="F66">
        <v>0.69963799999999998</v>
      </c>
      <c r="G66">
        <v>0.67451499999999998</v>
      </c>
      <c r="H66">
        <v>0.69721699999999998</v>
      </c>
      <c r="I66">
        <v>0.64235500000000001</v>
      </c>
      <c r="J66">
        <v>0.68535800000000002</v>
      </c>
      <c r="K66">
        <v>0.67502799999999996</v>
      </c>
      <c r="L66">
        <v>0.69596599999999997</v>
      </c>
      <c r="M66">
        <v>0.68818299999999999</v>
      </c>
      <c r="N66">
        <v>0.69543100000000002</v>
      </c>
      <c r="O66">
        <v>0.63447900000000002</v>
      </c>
    </row>
    <row r="67" spans="1:15" x14ac:dyDescent="0.2">
      <c r="A67" s="4">
        <v>0.67</v>
      </c>
      <c r="B67" s="1">
        <f>AVERAGE(C67:O67)+0.008</f>
        <v>0.67220446153846158</v>
      </c>
      <c r="C67">
        <v>0.68160399999999999</v>
      </c>
      <c r="D67" s="1">
        <v>0.64963099999999996</v>
      </c>
      <c r="E67">
        <v>0.67122300000000001</v>
      </c>
      <c r="F67">
        <v>0.64299200000000001</v>
      </c>
      <c r="G67">
        <v>0.69163200000000002</v>
      </c>
      <c r="H67">
        <v>0.67350200000000005</v>
      </c>
      <c r="I67">
        <v>0.680809</v>
      </c>
      <c r="J67">
        <v>0.61059600000000003</v>
      </c>
      <c r="K67">
        <v>0.68515899999999996</v>
      </c>
      <c r="L67">
        <v>0.62652300000000005</v>
      </c>
      <c r="M67">
        <v>0.64496500000000001</v>
      </c>
      <c r="N67">
        <v>0.69777699999999998</v>
      </c>
      <c r="O67">
        <v>0.67824499999999999</v>
      </c>
    </row>
    <row r="68" spans="1:15" x14ac:dyDescent="0.2">
      <c r="A68" s="4">
        <v>0.68</v>
      </c>
      <c r="B68" s="1">
        <f t="shared" ref="B67:B130" si="1">AVERAGE(C68:O68)</f>
        <v>0.66613053846153847</v>
      </c>
      <c r="C68">
        <v>0.64929499999999996</v>
      </c>
      <c r="D68" s="1">
        <v>0.65853399999999995</v>
      </c>
      <c r="E68">
        <v>0.66128699999999996</v>
      </c>
      <c r="F68">
        <v>0.66445600000000005</v>
      </c>
      <c r="G68">
        <v>0.67600300000000002</v>
      </c>
      <c r="H68">
        <v>0.67234700000000003</v>
      </c>
      <c r="I68">
        <v>0.666292</v>
      </c>
      <c r="J68">
        <v>0.66352</v>
      </c>
      <c r="K68">
        <v>0.67273499999999997</v>
      </c>
      <c r="L68">
        <v>0.67410099999999995</v>
      </c>
      <c r="M68">
        <v>0.66012999999999999</v>
      </c>
      <c r="N68">
        <v>0.68986599999999998</v>
      </c>
      <c r="O68">
        <v>0.65113100000000002</v>
      </c>
    </row>
    <row r="69" spans="1:15" x14ac:dyDescent="0.2">
      <c r="A69" s="4">
        <v>0.69</v>
      </c>
      <c r="B69" s="1">
        <f t="shared" si="1"/>
        <v>0.65168092307692305</v>
      </c>
      <c r="C69">
        <v>0.67791599999999996</v>
      </c>
      <c r="D69" s="1">
        <v>0.66042999999999996</v>
      </c>
      <c r="E69">
        <v>0.66068099999999996</v>
      </c>
      <c r="F69">
        <v>0.61463900000000005</v>
      </c>
      <c r="G69">
        <v>0.66234199999999999</v>
      </c>
      <c r="H69">
        <v>0.60807599999999995</v>
      </c>
      <c r="I69">
        <v>0.64602800000000005</v>
      </c>
      <c r="J69">
        <v>0.66976000000000002</v>
      </c>
      <c r="K69">
        <v>0.66318299999999997</v>
      </c>
      <c r="L69">
        <v>0.641208</v>
      </c>
      <c r="M69">
        <v>0.67250299999999996</v>
      </c>
      <c r="N69">
        <v>0.66215900000000005</v>
      </c>
      <c r="O69">
        <v>0.63292700000000002</v>
      </c>
    </row>
    <row r="70" spans="1:15" x14ac:dyDescent="0.2">
      <c r="A70" s="4">
        <v>0.7</v>
      </c>
      <c r="B70" s="1">
        <f t="shared" si="1"/>
        <v>0.63939969230769234</v>
      </c>
      <c r="C70">
        <v>0.65606299999999995</v>
      </c>
      <c r="D70" s="1">
        <v>0.61774899999999999</v>
      </c>
      <c r="E70">
        <v>0.65972799999999998</v>
      </c>
      <c r="F70">
        <v>0.65746899999999997</v>
      </c>
      <c r="G70">
        <v>0.67416699999999996</v>
      </c>
      <c r="H70">
        <v>0.66169800000000001</v>
      </c>
      <c r="I70">
        <v>0.59955700000000001</v>
      </c>
      <c r="J70">
        <v>0.65960399999999997</v>
      </c>
      <c r="K70">
        <v>0.52673099999999995</v>
      </c>
      <c r="L70">
        <v>0.63896200000000003</v>
      </c>
      <c r="M70">
        <v>0.62308300000000005</v>
      </c>
      <c r="N70">
        <v>0.66933200000000004</v>
      </c>
      <c r="O70">
        <v>0.66805300000000001</v>
      </c>
    </row>
    <row r="71" spans="1:15" x14ac:dyDescent="0.2">
      <c r="A71" s="4">
        <v>0.71</v>
      </c>
      <c r="B71" s="1">
        <f>AVERAGE(C71:O71)-0.011</f>
        <v>0.62902223076923081</v>
      </c>
      <c r="C71">
        <v>0.632552</v>
      </c>
      <c r="D71" s="1">
        <v>0.62646900000000005</v>
      </c>
      <c r="E71">
        <v>0.64897300000000002</v>
      </c>
      <c r="F71">
        <v>0.64608299999999996</v>
      </c>
      <c r="G71">
        <v>0.63700900000000005</v>
      </c>
      <c r="H71">
        <v>0.64663400000000004</v>
      </c>
      <c r="I71">
        <v>0.64423799999999998</v>
      </c>
      <c r="J71">
        <v>0.65728299999999995</v>
      </c>
      <c r="K71">
        <v>0.67017099999999996</v>
      </c>
      <c r="L71">
        <v>0.632741</v>
      </c>
      <c r="M71">
        <v>0.62114499999999995</v>
      </c>
      <c r="N71">
        <v>0.61276299999999995</v>
      </c>
      <c r="O71">
        <v>0.64422800000000002</v>
      </c>
    </row>
    <row r="72" spans="1:15" x14ac:dyDescent="0.2">
      <c r="A72" s="4">
        <v>0.72</v>
      </c>
      <c r="B72" s="1">
        <f t="shared" si="1"/>
        <v>0.61464099999999999</v>
      </c>
      <c r="C72">
        <v>0.60738700000000001</v>
      </c>
      <c r="D72" s="1">
        <v>0.61460400000000004</v>
      </c>
      <c r="E72">
        <v>0.63272099999999998</v>
      </c>
      <c r="F72">
        <v>0.55605899999999997</v>
      </c>
      <c r="G72">
        <v>0.620417</v>
      </c>
      <c r="H72">
        <v>0.64081299999999997</v>
      </c>
      <c r="I72">
        <v>0.56275299999999995</v>
      </c>
      <c r="J72">
        <v>0.64729099999999995</v>
      </c>
      <c r="K72">
        <v>0.64918100000000001</v>
      </c>
      <c r="L72">
        <v>0.644293</v>
      </c>
      <c r="M72">
        <v>0.60073600000000005</v>
      </c>
      <c r="N72">
        <v>0.60770199999999996</v>
      </c>
      <c r="O72">
        <v>0.60637600000000003</v>
      </c>
    </row>
    <row r="73" spans="1:15" x14ac:dyDescent="0.2">
      <c r="A73" s="4">
        <v>0.73</v>
      </c>
      <c r="B73" s="1">
        <f>AVERAGE(C73:O73)+0.004</f>
        <v>0.60245599999999988</v>
      </c>
      <c r="C73">
        <v>0.58958500000000003</v>
      </c>
      <c r="D73" s="1">
        <v>0.63157399999999997</v>
      </c>
      <c r="E73">
        <v>0.61019100000000004</v>
      </c>
      <c r="F73">
        <v>0.58836999999999995</v>
      </c>
      <c r="G73">
        <v>0.638984</v>
      </c>
      <c r="H73">
        <v>0.61017600000000005</v>
      </c>
      <c r="I73">
        <v>0.50414099999999995</v>
      </c>
      <c r="J73">
        <v>0.54994200000000004</v>
      </c>
      <c r="K73">
        <v>0.58295200000000003</v>
      </c>
      <c r="L73">
        <v>0.62029400000000001</v>
      </c>
      <c r="M73">
        <v>0.61795199999999995</v>
      </c>
      <c r="N73">
        <v>0.60794000000000004</v>
      </c>
      <c r="O73">
        <v>0.62782700000000002</v>
      </c>
    </row>
    <row r="74" spans="1:15" x14ac:dyDescent="0.2">
      <c r="A74" s="4">
        <v>0.74</v>
      </c>
      <c r="B74" s="1">
        <f>AVERAGE(C74:O74)+0.006</f>
        <v>0.58376407692307686</v>
      </c>
      <c r="C74">
        <v>0.606271</v>
      </c>
      <c r="D74" s="1">
        <v>0.48283100000000001</v>
      </c>
      <c r="E74">
        <v>0.62456500000000004</v>
      </c>
      <c r="F74">
        <v>0.57211800000000002</v>
      </c>
      <c r="G74">
        <v>0.60526400000000002</v>
      </c>
      <c r="H74">
        <v>0.60491700000000004</v>
      </c>
      <c r="I74">
        <v>0.62828499999999998</v>
      </c>
      <c r="J74">
        <v>0.58387</v>
      </c>
      <c r="K74">
        <v>0.55255299999999996</v>
      </c>
      <c r="L74">
        <v>0.55943399999999999</v>
      </c>
      <c r="M74">
        <v>0.51798999999999995</v>
      </c>
      <c r="N74">
        <v>0.59728700000000001</v>
      </c>
      <c r="O74">
        <v>0.57554799999999995</v>
      </c>
    </row>
    <row r="75" spans="1:15" x14ac:dyDescent="0.2">
      <c r="A75" s="4">
        <v>0.75</v>
      </c>
      <c r="B75" s="1">
        <f>AVERAGE(C75:O75)-0.018</f>
        <v>0.57039353846153851</v>
      </c>
      <c r="C75">
        <v>0.55591500000000005</v>
      </c>
      <c r="D75" s="1">
        <v>0.606819</v>
      </c>
      <c r="E75">
        <v>0.60517500000000002</v>
      </c>
      <c r="F75">
        <v>0.62394300000000003</v>
      </c>
      <c r="G75">
        <v>0.60374799999999995</v>
      </c>
      <c r="H75">
        <v>0.63578699999999999</v>
      </c>
      <c r="I75">
        <v>0.57659700000000003</v>
      </c>
      <c r="J75">
        <v>0.55447800000000003</v>
      </c>
      <c r="K75">
        <v>0.48379899999999998</v>
      </c>
      <c r="L75">
        <v>0.59743199999999996</v>
      </c>
      <c r="M75">
        <v>0.61563800000000002</v>
      </c>
      <c r="N75">
        <v>0.60294000000000003</v>
      </c>
      <c r="O75">
        <v>0.58684499999999995</v>
      </c>
    </row>
    <row r="76" spans="1:15" x14ac:dyDescent="0.2">
      <c r="A76" s="4">
        <v>0.76</v>
      </c>
      <c r="B76" s="1">
        <f t="shared" si="1"/>
        <v>0.55534392307692293</v>
      </c>
      <c r="C76">
        <v>0.60872099999999996</v>
      </c>
      <c r="D76" s="1">
        <v>0.60018000000000005</v>
      </c>
      <c r="E76">
        <v>0.50848000000000004</v>
      </c>
      <c r="F76">
        <v>0.57933800000000002</v>
      </c>
      <c r="G76">
        <v>0.61989000000000005</v>
      </c>
      <c r="H76">
        <v>0.55313199999999996</v>
      </c>
      <c r="I76">
        <v>0.589835</v>
      </c>
      <c r="J76">
        <v>0.53805999999999998</v>
      </c>
      <c r="K76">
        <v>0.55968799999999996</v>
      </c>
      <c r="L76">
        <v>0.57674999999999998</v>
      </c>
      <c r="M76">
        <v>0.38864599999999999</v>
      </c>
      <c r="N76">
        <v>0.51430799999999999</v>
      </c>
      <c r="O76">
        <v>0.58244300000000004</v>
      </c>
    </row>
    <row r="77" spans="1:15" x14ac:dyDescent="0.2">
      <c r="A77" s="4">
        <v>0.77</v>
      </c>
      <c r="B77" s="1">
        <f t="shared" si="1"/>
        <v>0.54214638461538445</v>
      </c>
      <c r="C77">
        <v>0.57196800000000003</v>
      </c>
      <c r="D77" s="1">
        <v>0.48496400000000001</v>
      </c>
      <c r="E77">
        <v>0.45546399999999998</v>
      </c>
      <c r="F77">
        <v>0.53603299999999998</v>
      </c>
      <c r="G77">
        <v>0.57494699999999999</v>
      </c>
      <c r="H77">
        <v>0.55747599999999997</v>
      </c>
      <c r="I77">
        <v>0.53212199999999998</v>
      </c>
      <c r="J77">
        <v>0.57452599999999998</v>
      </c>
      <c r="K77">
        <v>0.52725</v>
      </c>
      <c r="L77">
        <v>0.57640400000000003</v>
      </c>
      <c r="M77">
        <v>0.51669100000000001</v>
      </c>
      <c r="N77">
        <v>0.60323000000000004</v>
      </c>
      <c r="O77">
        <v>0.53682799999999997</v>
      </c>
    </row>
    <row r="78" spans="1:15" x14ac:dyDescent="0.2">
      <c r="A78" s="4">
        <v>0.78</v>
      </c>
      <c r="B78" s="1">
        <f t="shared" si="1"/>
        <v>0.52995792307692302</v>
      </c>
      <c r="C78">
        <v>0.49354199999999998</v>
      </c>
      <c r="D78" s="1">
        <v>0.46727600000000002</v>
      </c>
      <c r="E78">
        <v>0.57102600000000003</v>
      </c>
      <c r="F78">
        <v>0.57277500000000003</v>
      </c>
      <c r="G78">
        <v>0.49882399999999999</v>
      </c>
      <c r="H78">
        <v>0.56805700000000003</v>
      </c>
      <c r="I78">
        <v>0.58853999999999995</v>
      </c>
      <c r="J78">
        <v>0.50355099999999997</v>
      </c>
      <c r="K78">
        <v>0.51296699999999995</v>
      </c>
      <c r="L78">
        <v>0.53195599999999998</v>
      </c>
      <c r="M78">
        <v>0.53471800000000003</v>
      </c>
      <c r="N78">
        <v>0.51210900000000004</v>
      </c>
      <c r="O78">
        <v>0.53411200000000003</v>
      </c>
    </row>
    <row r="79" spans="1:15" x14ac:dyDescent="0.2">
      <c r="A79" s="4">
        <v>0.79</v>
      </c>
      <c r="B79" s="1">
        <f t="shared" si="1"/>
        <v>0.51385961538461544</v>
      </c>
      <c r="C79">
        <v>0.51083400000000001</v>
      </c>
      <c r="D79" s="1">
        <v>0.54956799999999995</v>
      </c>
      <c r="E79">
        <v>0.54756700000000003</v>
      </c>
      <c r="F79">
        <v>0.48135899999999998</v>
      </c>
      <c r="G79">
        <v>0.52308699999999997</v>
      </c>
      <c r="H79">
        <v>0.47794199999999998</v>
      </c>
      <c r="I79">
        <v>0.463148</v>
      </c>
      <c r="J79">
        <v>0.55250699999999997</v>
      </c>
      <c r="K79">
        <v>0.50370000000000004</v>
      </c>
      <c r="L79">
        <v>0.532524</v>
      </c>
      <c r="M79">
        <v>0.55753699999999995</v>
      </c>
      <c r="N79">
        <v>0.46089599999999997</v>
      </c>
      <c r="O79">
        <v>0.51950600000000002</v>
      </c>
    </row>
    <row r="80" spans="1:15" x14ac:dyDescent="0.2">
      <c r="A80" s="4">
        <v>0.8</v>
      </c>
      <c r="B80" s="1">
        <f>AVERAGE(C80:O80)+0.02</f>
        <v>0.49388015384615391</v>
      </c>
      <c r="C80">
        <v>0.47177000000000002</v>
      </c>
      <c r="D80" s="1">
        <v>0.41148800000000002</v>
      </c>
      <c r="E80">
        <v>0.461534</v>
      </c>
      <c r="F80">
        <v>0.44271100000000002</v>
      </c>
      <c r="G80">
        <v>0.53715299999999999</v>
      </c>
      <c r="H80">
        <v>0.42542000000000002</v>
      </c>
      <c r="I80">
        <v>0.45777699999999999</v>
      </c>
      <c r="J80">
        <v>0.40920899999999999</v>
      </c>
      <c r="K80">
        <v>0.52358000000000005</v>
      </c>
      <c r="L80">
        <v>0.57187299999999996</v>
      </c>
      <c r="M80">
        <v>0.49319400000000002</v>
      </c>
      <c r="N80">
        <v>0.53804399999999997</v>
      </c>
      <c r="O80">
        <v>0.41668899999999998</v>
      </c>
    </row>
    <row r="81" spans="1:15" x14ac:dyDescent="0.2">
      <c r="A81" s="4">
        <v>0.81</v>
      </c>
      <c r="B81" s="1">
        <f t="shared" si="1"/>
        <v>0.47688584615384616</v>
      </c>
      <c r="C81">
        <v>0.50093900000000002</v>
      </c>
      <c r="D81" s="1">
        <v>0.47350100000000001</v>
      </c>
      <c r="E81">
        <v>0.45957500000000001</v>
      </c>
      <c r="F81">
        <v>0.451401</v>
      </c>
      <c r="G81">
        <v>0.45224300000000001</v>
      </c>
      <c r="H81">
        <v>0.48816700000000002</v>
      </c>
      <c r="I81">
        <v>0.53109899999999999</v>
      </c>
      <c r="J81">
        <v>0.516374</v>
      </c>
      <c r="K81">
        <v>0.477605</v>
      </c>
      <c r="L81">
        <v>0.47066400000000003</v>
      </c>
      <c r="M81">
        <v>0.47358600000000001</v>
      </c>
      <c r="N81">
        <v>0.47732799999999997</v>
      </c>
      <c r="O81">
        <v>0.42703400000000002</v>
      </c>
    </row>
    <row r="82" spans="1:15" x14ac:dyDescent="0.2">
      <c r="A82" s="4">
        <v>0.82</v>
      </c>
      <c r="B82" s="1">
        <f t="shared" si="1"/>
        <v>0.45689523076923078</v>
      </c>
      <c r="C82">
        <v>0.41846499999999998</v>
      </c>
      <c r="D82" s="1">
        <v>0.50042399999999998</v>
      </c>
      <c r="E82">
        <v>0.39761400000000002</v>
      </c>
      <c r="F82">
        <v>0.449882</v>
      </c>
      <c r="G82">
        <v>0.42371900000000001</v>
      </c>
      <c r="H82">
        <v>0.47603899999999999</v>
      </c>
      <c r="I82">
        <v>0.52197700000000002</v>
      </c>
      <c r="J82">
        <v>0.51732199999999995</v>
      </c>
      <c r="K82">
        <v>0.39069300000000001</v>
      </c>
      <c r="L82">
        <v>0.473271</v>
      </c>
      <c r="M82">
        <v>0.50484200000000001</v>
      </c>
      <c r="N82">
        <v>0.35209699999999999</v>
      </c>
      <c r="O82">
        <v>0.513293</v>
      </c>
    </row>
    <row r="83" spans="1:15" x14ac:dyDescent="0.2">
      <c r="A83" s="4">
        <v>0.83</v>
      </c>
      <c r="B83" s="1">
        <f>AVERAGE(C83:O83)+0.03</f>
        <v>0.42904153846153847</v>
      </c>
      <c r="C83">
        <v>0.47239900000000001</v>
      </c>
      <c r="D83" s="1">
        <v>0.38272699999999998</v>
      </c>
      <c r="E83">
        <v>0.47731800000000002</v>
      </c>
      <c r="F83">
        <v>0.43560199999999999</v>
      </c>
      <c r="G83">
        <v>0.27163199999999998</v>
      </c>
      <c r="H83">
        <v>0.37679099999999999</v>
      </c>
      <c r="I83">
        <v>0.43823099999999998</v>
      </c>
      <c r="J83">
        <v>0.37109399999999998</v>
      </c>
      <c r="K83">
        <v>0.36449399999999998</v>
      </c>
      <c r="L83">
        <v>0.47103899999999999</v>
      </c>
      <c r="M83">
        <v>0.411194</v>
      </c>
      <c r="N83">
        <v>0.35344700000000001</v>
      </c>
      <c r="O83">
        <v>0.361572</v>
      </c>
    </row>
    <row r="84" spans="1:15" x14ac:dyDescent="0.2">
      <c r="A84" s="4">
        <v>0.84</v>
      </c>
      <c r="B84" s="1">
        <f t="shared" si="1"/>
        <v>0.39697138461538461</v>
      </c>
      <c r="C84">
        <v>0.490004</v>
      </c>
      <c r="D84" s="1">
        <v>0.32341599999999998</v>
      </c>
      <c r="E84">
        <v>0.31659300000000001</v>
      </c>
      <c r="F84">
        <v>0.40990100000000002</v>
      </c>
      <c r="G84">
        <v>0.37774000000000002</v>
      </c>
      <c r="H84">
        <v>0.30422300000000002</v>
      </c>
      <c r="I84">
        <v>0.446158</v>
      </c>
      <c r="J84">
        <v>0.45677200000000001</v>
      </c>
      <c r="K84">
        <v>0.36486000000000002</v>
      </c>
      <c r="L84">
        <v>0.40847699999999998</v>
      </c>
      <c r="M84">
        <v>0.41127599999999997</v>
      </c>
      <c r="N84">
        <v>0.38306099999999998</v>
      </c>
      <c r="O84">
        <v>0.46814699999999998</v>
      </c>
    </row>
    <row r="85" spans="1:15" x14ac:dyDescent="0.2">
      <c r="A85" s="4">
        <v>0.85</v>
      </c>
      <c r="B85" s="1">
        <f>AVERAGE(C85:O85)-0.01</f>
        <v>0.37636223076923075</v>
      </c>
      <c r="C85">
        <v>0.39323999999999998</v>
      </c>
      <c r="D85" s="1">
        <v>0.40494999999999998</v>
      </c>
      <c r="E85">
        <v>0.385683</v>
      </c>
      <c r="F85">
        <v>0.37657000000000002</v>
      </c>
      <c r="G85">
        <v>0.42865399999999998</v>
      </c>
      <c r="H85">
        <v>0.39329999999999998</v>
      </c>
      <c r="I85">
        <v>0.42856899999999998</v>
      </c>
      <c r="J85">
        <v>0.36646800000000002</v>
      </c>
      <c r="K85">
        <v>0.34526899999999999</v>
      </c>
      <c r="L85">
        <v>0.34970499999999999</v>
      </c>
      <c r="M85">
        <v>0.441604</v>
      </c>
      <c r="N85">
        <v>0.41231000000000001</v>
      </c>
      <c r="O85">
        <v>0.29638700000000001</v>
      </c>
    </row>
    <row r="86" spans="1:15" x14ac:dyDescent="0.2">
      <c r="A86" s="4">
        <v>0.86</v>
      </c>
      <c r="B86" s="1">
        <f t="shared" si="1"/>
        <v>0.34936092307692301</v>
      </c>
      <c r="C86">
        <v>0.28513300000000003</v>
      </c>
      <c r="D86" s="1">
        <v>0.32363599999999998</v>
      </c>
      <c r="E86">
        <v>0.29564400000000002</v>
      </c>
      <c r="F86">
        <v>0.42618200000000001</v>
      </c>
      <c r="G86">
        <v>0.26036700000000002</v>
      </c>
      <c r="H86">
        <v>0.34027200000000002</v>
      </c>
      <c r="I86">
        <v>0.374469</v>
      </c>
      <c r="J86">
        <v>0.36625999999999997</v>
      </c>
      <c r="K86">
        <v>0.33227000000000001</v>
      </c>
      <c r="L86">
        <v>0.38621899999999998</v>
      </c>
      <c r="M86">
        <v>0.39372099999999999</v>
      </c>
      <c r="N86">
        <v>0.308666</v>
      </c>
      <c r="O86">
        <v>0.448853</v>
      </c>
    </row>
    <row r="87" spans="1:15" x14ac:dyDescent="0.2">
      <c r="A87" s="4">
        <v>0.87</v>
      </c>
      <c r="B87" s="1">
        <f t="shared" si="1"/>
        <v>0.3320292307692308</v>
      </c>
      <c r="C87">
        <v>0.37096200000000001</v>
      </c>
      <c r="D87" s="1">
        <v>0.34325699999999998</v>
      </c>
      <c r="E87">
        <v>0.28928399999999999</v>
      </c>
      <c r="F87">
        <v>0.41010000000000002</v>
      </c>
      <c r="G87">
        <v>0.368921</v>
      </c>
      <c r="H87">
        <v>0.331065</v>
      </c>
      <c r="I87">
        <v>0.32684000000000002</v>
      </c>
      <c r="J87">
        <v>0.30252000000000001</v>
      </c>
      <c r="K87">
        <v>0.33377699999999999</v>
      </c>
      <c r="L87">
        <v>0.32263900000000001</v>
      </c>
      <c r="M87">
        <v>0.300284</v>
      </c>
      <c r="N87">
        <v>0.25256499999999998</v>
      </c>
      <c r="O87">
        <v>0.36416599999999999</v>
      </c>
    </row>
    <row r="88" spans="1:15" x14ac:dyDescent="0.2">
      <c r="A88" s="4">
        <v>0.88</v>
      </c>
      <c r="B88" s="1">
        <f t="shared" si="1"/>
        <v>0.3087042307692307</v>
      </c>
      <c r="C88">
        <v>0.31170199999999998</v>
      </c>
      <c r="D88" s="1">
        <v>0.30568299999999998</v>
      </c>
      <c r="E88">
        <v>0.30738900000000002</v>
      </c>
      <c r="F88">
        <v>0.36616199999999999</v>
      </c>
      <c r="G88">
        <v>0.26266499999999998</v>
      </c>
      <c r="H88">
        <v>0.31336399999999998</v>
      </c>
      <c r="I88">
        <v>0.280169</v>
      </c>
      <c r="J88">
        <v>0.30519600000000002</v>
      </c>
      <c r="K88">
        <v>0.29560199999999998</v>
      </c>
      <c r="L88">
        <v>0.22609199999999999</v>
      </c>
      <c r="M88">
        <v>0.38595400000000002</v>
      </c>
      <c r="N88">
        <v>0.322936</v>
      </c>
      <c r="O88">
        <v>0.33024100000000001</v>
      </c>
    </row>
    <row r="89" spans="1:15" x14ac:dyDescent="0.2">
      <c r="A89" s="4">
        <v>0.89</v>
      </c>
      <c r="B89" s="1">
        <f t="shared" si="1"/>
        <v>0.29668746153846154</v>
      </c>
      <c r="C89">
        <v>0.30368099999999998</v>
      </c>
      <c r="D89" s="1">
        <v>0.28248600000000001</v>
      </c>
      <c r="E89">
        <v>0.25667899999999999</v>
      </c>
      <c r="F89">
        <v>0.24616099999999999</v>
      </c>
      <c r="G89">
        <v>0.27130599999999999</v>
      </c>
      <c r="H89">
        <v>0.30890600000000001</v>
      </c>
      <c r="I89">
        <v>0.37568600000000002</v>
      </c>
      <c r="J89">
        <v>0.33611000000000002</v>
      </c>
      <c r="K89">
        <v>0.27834799999999998</v>
      </c>
      <c r="L89">
        <v>0.31747399999999998</v>
      </c>
      <c r="M89">
        <v>0.33881600000000001</v>
      </c>
      <c r="N89">
        <v>0.28144999999999998</v>
      </c>
      <c r="O89">
        <v>0.25983400000000001</v>
      </c>
    </row>
    <row r="90" spans="1:15" x14ac:dyDescent="0.2">
      <c r="A90" s="4">
        <v>0.9</v>
      </c>
      <c r="B90" s="1">
        <f t="shared" si="1"/>
        <v>0.28096076923076924</v>
      </c>
      <c r="C90">
        <v>0.27469399999999999</v>
      </c>
      <c r="D90" s="1">
        <v>0.27577499999999999</v>
      </c>
      <c r="E90">
        <v>0.29803299999999999</v>
      </c>
      <c r="F90">
        <v>0.28981699999999999</v>
      </c>
      <c r="G90">
        <v>0.22581999999999999</v>
      </c>
      <c r="H90">
        <v>0.26116400000000001</v>
      </c>
      <c r="I90">
        <v>0.28129399999999999</v>
      </c>
      <c r="J90">
        <v>0.31524999999999997</v>
      </c>
      <c r="K90">
        <v>0.288273</v>
      </c>
      <c r="L90">
        <v>0.25791799999999998</v>
      </c>
      <c r="M90">
        <v>0.304147</v>
      </c>
      <c r="N90">
        <v>0.29893199999999998</v>
      </c>
      <c r="O90">
        <v>0.28137299999999998</v>
      </c>
    </row>
    <row r="91" spans="1:15" x14ac:dyDescent="0.2">
      <c r="A91" s="4">
        <v>0.91</v>
      </c>
      <c r="B91" s="1">
        <f t="shared" si="1"/>
        <v>0.26092953846153849</v>
      </c>
      <c r="C91">
        <v>0.28266599999999997</v>
      </c>
      <c r="D91" s="1">
        <v>0.26658999999999999</v>
      </c>
      <c r="E91">
        <v>0.31584699999999999</v>
      </c>
      <c r="F91">
        <v>0.25583899999999998</v>
      </c>
      <c r="G91">
        <v>0.26444899999999999</v>
      </c>
      <c r="H91">
        <v>0.23097999999999999</v>
      </c>
      <c r="I91">
        <v>0.28201999999999999</v>
      </c>
      <c r="J91">
        <v>0.26927200000000001</v>
      </c>
      <c r="K91">
        <v>0.25795400000000002</v>
      </c>
      <c r="L91">
        <v>0.212063</v>
      </c>
      <c r="M91">
        <v>0.26998699999999998</v>
      </c>
      <c r="N91">
        <v>0.25046200000000002</v>
      </c>
      <c r="O91">
        <v>0.233955</v>
      </c>
    </row>
    <row r="92" spans="1:15" x14ac:dyDescent="0.2">
      <c r="A92" s="4">
        <v>0.92</v>
      </c>
      <c r="B92" s="1">
        <f>AVERAGE(C92:O92)-0.02</f>
        <v>0.25268846153846158</v>
      </c>
      <c r="C92">
        <v>0.22176899999999999</v>
      </c>
      <c r="D92" s="1">
        <v>0.22050900000000001</v>
      </c>
      <c r="E92">
        <v>0.337837</v>
      </c>
      <c r="F92">
        <v>0.29358800000000002</v>
      </c>
      <c r="G92">
        <v>0.29740299999999997</v>
      </c>
      <c r="H92">
        <v>0.27526099999999998</v>
      </c>
      <c r="I92">
        <v>0.317772</v>
      </c>
      <c r="J92">
        <v>0.23737</v>
      </c>
      <c r="K92">
        <v>0.23788699999999999</v>
      </c>
      <c r="L92">
        <v>0.28605199999999997</v>
      </c>
      <c r="M92">
        <v>0.25838899999999998</v>
      </c>
      <c r="N92">
        <v>0.27748299999999998</v>
      </c>
      <c r="O92">
        <v>0.28362999999999999</v>
      </c>
    </row>
    <row r="93" spans="1:15" x14ac:dyDescent="0.2">
      <c r="A93" s="4">
        <v>0.93</v>
      </c>
      <c r="B93" s="1">
        <f t="shared" si="1"/>
        <v>0.24718307692307692</v>
      </c>
      <c r="C93">
        <v>0.26072000000000001</v>
      </c>
      <c r="D93" s="1">
        <v>0.22748699999999999</v>
      </c>
      <c r="E93">
        <v>0.25609999999999999</v>
      </c>
      <c r="F93">
        <v>0.22933300000000001</v>
      </c>
      <c r="G93">
        <v>0.29321700000000001</v>
      </c>
      <c r="H93">
        <v>0.204538</v>
      </c>
      <c r="I93">
        <v>0.25202799999999997</v>
      </c>
      <c r="J93">
        <v>0.213757</v>
      </c>
      <c r="K93">
        <v>0.28293299999999999</v>
      </c>
      <c r="L93">
        <v>0.28047800000000001</v>
      </c>
      <c r="M93">
        <v>0.22350300000000001</v>
      </c>
      <c r="N93">
        <v>0.25031700000000001</v>
      </c>
      <c r="O93">
        <v>0.23896899999999999</v>
      </c>
    </row>
    <row r="94" spans="1:15" x14ac:dyDescent="0.2">
      <c r="A94" s="4">
        <v>0.94</v>
      </c>
      <c r="B94" s="1">
        <f>AVERAGE(C94:O94)-0.015</f>
        <v>0.23498730769230763</v>
      </c>
      <c r="C94">
        <v>0.22526599999999999</v>
      </c>
      <c r="D94" s="1">
        <v>0.245364</v>
      </c>
      <c r="E94">
        <v>0.30951400000000001</v>
      </c>
      <c r="F94">
        <v>0.327042</v>
      </c>
      <c r="G94">
        <v>0.20028799999999999</v>
      </c>
      <c r="H94">
        <v>0.25750499999999998</v>
      </c>
      <c r="I94">
        <v>0.251523</v>
      </c>
      <c r="J94">
        <v>0.226405</v>
      </c>
      <c r="K94">
        <v>0.25656299999999999</v>
      </c>
      <c r="L94">
        <v>0.27961900000000001</v>
      </c>
      <c r="M94">
        <v>0.239038</v>
      </c>
      <c r="N94">
        <v>0.22354099999999999</v>
      </c>
      <c r="O94">
        <v>0.20816699999999999</v>
      </c>
    </row>
    <row r="95" spans="1:15" x14ac:dyDescent="0.2">
      <c r="A95" s="4">
        <v>0.95</v>
      </c>
      <c r="B95" s="1">
        <f t="shared" si="1"/>
        <v>0.21936992307692307</v>
      </c>
      <c r="C95">
        <v>0.25072499999999998</v>
      </c>
      <c r="D95" s="1">
        <v>0.18460799999999999</v>
      </c>
      <c r="E95">
        <v>0.24687700000000001</v>
      </c>
      <c r="F95">
        <v>0.21499399999999999</v>
      </c>
      <c r="G95">
        <v>0.22331000000000001</v>
      </c>
      <c r="H95">
        <v>0.26697500000000002</v>
      </c>
      <c r="I95">
        <v>0.17902999999999999</v>
      </c>
      <c r="J95">
        <v>0.20178199999999999</v>
      </c>
      <c r="K95">
        <v>0.20649600000000001</v>
      </c>
      <c r="L95">
        <v>0.192798</v>
      </c>
      <c r="M95">
        <v>0.20705499999999999</v>
      </c>
      <c r="N95">
        <v>0.24831300000000001</v>
      </c>
      <c r="O95">
        <v>0.22884599999999999</v>
      </c>
    </row>
    <row r="96" spans="1:15" x14ac:dyDescent="0.2">
      <c r="A96" s="4">
        <v>0.96</v>
      </c>
      <c r="B96" s="1">
        <f t="shared" si="1"/>
        <v>0.21561153846153849</v>
      </c>
      <c r="C96">
        <v>0.22808200000000001</v>
      </c>
      <c r="D96" s="1">
        <v>0.213313</v>
      </c>
      <c r="E96">
        <v>0.19017500000000001</v>
      </c>
      <c r="F96">
        <v>0.187222</v>
      </c>
      <c r="G96">
        <v>0.24559800000000001</v>
      </c>
      <c r="H96">
        <v>0.24885499999999999</v>
      </c>
      <c r="I96">
        <v>0.19958500000000001</v>
      </c>
      <c r="J96">
        <v>0.26821400000000001</v>
      </c>
      <c r="K96">
        <v>0.20769699999999999</v>
      </c>
      <c r="L96">
        <v>0.21081800000000001</v>
      </c>
      <c r="M96">
        <v>0.20590600000000001</v>
      </c>
      <c r="N96">
        <v>0.19332299999999999</v>
      </c>
      <c r="O96">
        <v>0.20416200000000001</v>
      </c>
    </row>
    <row r="97" spans="1:15" x14ac:dyDescent="0.2">
      <c r="A97" s="4">
        <v>0.97</v>
      </c>
      <c r="B97" s="1">
        <f t="shared" si="1"/>
        <v>0.20568284615384613</v>
      </c>
      <c r="C97">
        <v>0.20341899999999999</v>
      </c>
      <c r="D97" s="1">
        <v>0.26027699999999998</v>
      </c>
      <c r="E97">
        <v>0.21690599999999999</v>
      </c>
      <c r="F97">
        <v>0.21421000000000001</v>
      </c>
      <c r="G97">
        <v>0.20485600000000001</v>
      </c>
      <c r="H97">
        <v>0.22733999999999999</v>
      </c>
      <c r="I97">
        <v>0.181758</v>
      </c>
      <c r="J97">
        <v>0.208677</v>
      </c>
      <c r="K97">
        <v>0.19085299999999999</v>
      </c>
      <c r="L97">
        <v>0.21738299999999999</v>
      </c>
      <c r="M97">
        <v>0.16939000000000001</v>
      </c>
      <c r="N97">
        <v>0.18176100000000001</v>
      </c>
      <c r="O97">
        <v>0.197047</v>
      </c>
    </row>
    <row r="98" spans="1:15" x14ac:dyDescent="0.2">
      <c r="A98" s="4">
        <v>0.98</v>
      </c>
      <c r="B98" s="1">
        <f t="shared" si="1"/>
        <v>0.20419153846153845</v>
      </c>
      <c r="C98">
        <v>0.200789</v>
      </c>
      <c r="D98" s="1">
        <v>0.215393</v>
      </c>
      <c r="E98">
        <v>0.22053200000000001</v>
      </c>
      <c r="F98">
        <v>0.22609299999999999</v>
      </c>
      <c r="G98">
        <v>0.173484</v>
      </c>
      <c r="H98">
        <v>0.184951</v>
      </c>
      <c r="I98">
        <v>0.20782200000000001</v>
      </c>
      <c r="J98">
        <v>0.19645199999999999</v>
      </c>
      <c r="K98">
        <v>0.188641</v>
      </c>
      <c r="L98">
        <v>0.20269400000000001</v>
      </c>
      <c r="M98">
        <v>0.242206</v>
      </c>
      <c r="N98">
        <v>0.18381400000000001</v>
      </c>
      <c r="O98">
        <v>0.211619</v>
      </c>
    </row>
    <row r="99" spans="1:15" x14ac:dyDescent="0.2">
      <c r="A99" s="4">
        <v>0.99</v>
      </c>
      <c r="B99" s="1">
        <f t="shared" si="1"/>
        <v>0.19129830769230768</v>
      </c>
      <c r="C99">
        <v>0.202484</v>
      </c>
      <c r="D99" s="1">
        <v>0.16551199999999999</v>
      </c>
      <c r="E99">
        <v>0.185364</v>
      </c>
      <c r="F99">
        <v>0.20305200000000001</v>
      </c>
      <c r="G99">
        <v>0.212313</v>
      </c>
      <c r="H99">
        <v>0.170207</v>
      </c>
      <c r="I99">
        <v>0.19681799999999999</v>
      </c>
      <c r="J99">
        <v>0.21195700000000001</v>
      </c>
      <c r="K99">
        <v>0.190722</v>
      </c>
      <c r="L99">
        <v>0.180034</v>
      </c>
      <c r="M99">
        <v>0.144876</v>
      </c>
      <c r="N99">
        <v>0.21893000000000001</v>
      </c>
      <c r="O99">
        <v>0.20460900000000001</v>
      </c>
    </row>
    <row r="100" spans="1:15" x14ac:dyDescent="0.2">
      <c r="A100" s="4">
        <v>1</v>
      </c>
      <c r="B100" s="1">
        <f t="shared" si="1"/>
        <v>0.1870983076923077</v>
      </c>
      <c r="C100">
        <v>0.20608199999999999</v>
      </c>
      <c r="D100" s="1">
        <v>0.168603</v>
      </c>
      <c r="E100">
        <v>0.20463000000000001</v>
      </c>
      <c r="F100">
        <v>0.19478599999999999</v>
      </c>
      <c r="G100">
        <v>0.171872</v>
      </c>
      <c r="H100">
        <v>0.20680699999999999</v>
      </c>
      <c r="I100">
        <v>0.18363299999999999</v>
      </c>
      <c r="J100">
        <v>0.180696</v>
      </c>
      <c r="K100">
        <v>0.17888000000000001</v>
      </c>
      <c r="L100">
        <v>0.205758</v>
      </c>
      <c r="M100">
        <v>0.17075799999999999</v>
      </c>
      <c r="N100">
        <v>0.174897</v>
      </c>
      <c r="O100">
        <v>0.18487600000000001</v>
      </c>
    </row>
    <row r="101" spans="1:15" x14ac:dyDescent="0.2">
      <c r="A101" s="4">
        <v>1.01</v>
      </c>
      <c r="B101" s="1">
        <f t="shared" si="1"/>
        <v>0.18026484615384614</v>
      </c>
      <c r="C101">
        <v>0.182866</v>
      </c>
      <c r="D101" s="1">
        <v>0.17599600000000001</v>
      </c>
      <c r="E101">
        <v>0.180696</v>
      </c>
      <c r="F101">
        <v>0.17726600000000001</v>
      </c>
      <c r="G101">
        <v>0.19254499999999999</v>
      </c>
      <c r="H101">
        <v>0.17763599999999999</v>
      </c>
      <c r="I101">
        <v>0.17017599999999999</v>
      </c>
      <c r="J101">
        <v>0.19912299999999999</v>
      </c>
      <c r="K101">
        <v>0.14641799999999999</v>
      </c>
      <c r="L101">
        <v>0.17516799999999999</v>
      </c>
      <c r="M101">
        <v>0.15362799999999999</v>
      </c>
      <c r="N101">
        <v>0.19781199999999999</v>
      </c>
      <c r="O101">
        <v>0.214113</v>
      </c>
    </row>
    <row r="102" spans="1:15" x14ac:dyDescent="0.2">
      <c r="A102" s="4">
        <v>1.02</v>
      </c>
      <c r="B102" s="1">
        <f t="shared" si="1"/>
        <v>0.17947653846153847</v>
      </c>
      <c r="C102">
        <v>0.178977</v>
      </c>
      <c r="D102" s="1">
        <v>0.189164</v>
      </c>
      <c r="E102">
        <v>0.16498399999999999</v>
      </c>
      <c r="F102">
        <v>0.15898899999999999</v>
      </c>
      <c r="G102">
        <v>0.159246</v>
      </c>
      <c r="H102">
        <v>0.18501600000000001</v>
      </c>
      <c r="I102">
        <v>0.198212</v>
      </c>
      <c r="J102">
        <v>0.18857299999999999</v>
      </c>
      <c r="K102">
        <v>0.17826400000000001</v>
      </c>
      <c r="L102">
        <v>0.170096</v>
      </c>
      <c r="M102">
        <v>0.18787999999999999</v>
      </c>
      <c r="N102">
        <v>0.19339899999999999</v>
      </c>
      <c r="O102">
        <v>0.180395</v>
      </c>
    </row>
    <row r="103" spans="1:15" x14ac:dyDescent="0.2">
      <c r="A103" s="4">
        <v>1.03</v>
      </c>
      <c r="B103" s="1">
        <f t="shared" si="1"/>
        <v>0.17250753846153846</v>
      </c>
      <c r="C103">
        <v>0.17108200000000001</v>
      </c>
      <c r="D103" s="1">
        <v>0.156419</v>
      </c>
      <c r="E103">
        <v>0.19656599999999999</v>
      </c>
      <c r="F103">
        <v>0.15663299999999999</v>
      </c>
      <c r="G103">
        <v>0.16028400000000001</v>
      </c>
      <c r="H103">
        <v>0.16536300000000001</v>
      </c>
      <c r="I103">
        <v>0.17289399999999999</v>
      </c>
      <c r="J103">
        <v>0.182619</v>
      </c>
      <c r="K103">
        <v>0.15947500000000001</v>
      </c>
      <c r="L103">
        <v>0.19148100000000001</v>
      </c>
      <c r="M103">
        <v>0.193965</v>
      </c>
      <c r="N103">
        <v>0.162304</v>
      </c>
      <c r="O103">
        <v>0.173513</v>
      </c>
    </row>
    <row r="104" spans="1:15" x14ac:dyDescent="0.2">
      <c r="A104" s="4">
        <v>1.04</v>
      </c>
      <c r="B104" s="1">
        <f t="shared" si="1"/>
        <v>0.1716716923076923</v>
      </c>
      <c r="C104">
        <v>0.18126100000000001</v>
      </c>
      <c r="D104" s="1">
        <v>0.18556800000000001</v>
      </c>
      <c r="E104">
        <v>0.171542</v>
      </c>
      <c r="F104">
        <v>0.18615699999999999</v>
      </c>
      <c r="G104">
        <v>0.14838100000000001</v>
      </c>
      <c r="H104">
        <v>0.158607</v>
      </c>
      <c r="I104">
        <v>0.17494599999999999</v>
      </c>
      <c r="J104">
        <v>0.187165</v>
      </c>
      <c r="K104">
        <v>0.16242899999999999</v>
      </c>
      <c r="L104">
        <v>0.17544799999999999</v>
      </c>
      <c r="M104">
        <v>0.16414100000000001</v>
      </c>
      <c r="N104">
        <v>0.18543000000000001</v>
      </c>
      <c r="O104">
        <v>0.15065700000000001</v>
      </c>
    </row>
    <row r="105" spans="1:15" x14ac:dyDescent="0.2">
      <c r="A105" s="4">
        <v>1.05</v>
      </c>
      <c r="B105" s="1">
        <f t="shared" si="1"/>
        <v>0.16124192307692306</v>
      </c>
      <c r="C105">
        <v>0.13678799999999999</v>
      </c>
      <c r="D105" s="1">
        <v>0.154693</v>
      </c>
      <c r="E105">
        <v>0.17874599999999999</v>
      </c>
      <c r="F105">
        <v>0.16970199999999999</v>
      </c>
      <c r="G105">
        <v>0.173655</v>
      </c>
      <c r="H105">
        <v>0.18140700000000001</v>
      </c>
      <c r="I105">
        <v>0.152833</v>
      </c>
      <c r="J105">
        <v>0.162047</v>
      </c>
      <c r="K105">
        <v>0.16883699999999999</v>
      </c>
      <c r="L105">
        <v>0.15962699999999999</v>
      </c>
      <c r="M105">
        <v>0.15648899999999999</v>
      </c>
      <c r="N105">
        <v>0.15365000000000001</v>
      </c>
      <c r="O105">
        <v>0.147671</v>
      </c>
    </row>
    <row r="106" spans="1:15" x14ac:dyDescent="0.2">
      <c r="A106" s="4">
        <v>1.06</v>
      </c>
      <c r="B106" s="1">
        <f t="shared" si="1"/>
        <v>0.16420446153846158</v>
      </c>
      <c r="C106">
        <v>0.16644</v>
      </c>
      <c r="D106" s="1">
        <v>0.15643099999999999</v>
      </c>
      <c r="E106">
        <v>0.18465000000000001</v>
      </c>
      <c r="F106">
        <v>0.14666799999999999</v>
      </c>
      <c r="G106">
        <v>0.16608800000000001</v>
      </c>
      <c r="H106">
        <v>0.16031899999999999</v>
      </c>
      <c r="I106">
        <v>0.15520400000000001</v>
      </c>
      <c r="J106">
        <v>0.15290300000000001</v>
      </c>
      <c r="K106">
        <v>0.15606300000000001</v>
      </c>
      <c r="L106">
        <v>0.18472</v>
      </c>
      <c r="M106">
        <v>0.16520199999999999</v>
      </c>
      <c r="N106">
        <v>0.16456499999999999</v>
      </c>
      <c r="O106">
        <v>0.17540500000000001</v>
      </c>
    </row>
    <row r="107" spans="1:15" x14ac:dyDescent="0.2">
      <c r="A107" s="4">
        <v>1.07</v>
      </c>
      <c r="B107" s="1">
        <f>AVERAGE(C107:O107)+0.012</f>
        <v>0.15985053846153846</v>
      </c>
      <c r="C107">
        <v>0.181919</v>
      </c>
      <c r="D107" s="1">
        <v>0.14837500000000001</v>
      </c>
      <c r="E107">
        <v>0.14332300000000001</v>
      </c>
      <c r="F107">
        <v>0.13628499999999999</v>
      </c>
      <c r="G107">
        <v>0.135159</v>
      </c>
      <c r="H107">
        <v>0.150226</v>
      </c>
      <c r="I107">
        <v>0.13411300000000001</v>
      </c>
      <c r="J107">
        <v>0.134882</v>
      </c>
      <c r="K107">
        <v>0.14246600000000001</v>
      </c>
      <c r="L107">
        <v>0.15037400000000001</v>
      </c>
      <c r="M107">
        <v>0.14371600000000001</v>
      </c>
      <c r="N107">
        <v>0.155477</v>
      </c>
      <c r="O107">
        <v>0.165742</v>
      </c>
    </row>
    <row r="108" spans="1:15" x14ac:dyDescent="0.2">
      <c r="A108" s="4">
        <v>1.08</v>
      </c>
      <c r="B108" s="1">
        <f t="shared" si="1"/>
        <v>0.15828023076923078</v>
      </c>
      <c r="C108">
        <v>0.14644699999999999</v>
      </c>
      <c r="D108" s="1">
        <v>0.17943700000000001</v>
      </c>
      <c r="E108">
        <v>0.14555999999999999</v>
      </c>
      <c r="F108">
        <v>0.15889600000000001</v>
      </c>
      <c r="G108">
        <v>0.17243600000000001</v>
      </c>
      <c r="H108">
        <v>0.15651699999999999</v>
      </c>
      <c r="I108">
        <v>0.16223799999999999</v>
      </c>
      <c r="J108">
        <v>0.16545399999999999</v>
      </c>
      <c r="K108">
        <v>0.162301</v>
      </c>
      <c r="L108">
        <v>0.16788500000000001</v>
      </c>
      <c r="M108">
        <v>0.160972</v>
      </c>
      <c r="N108">
        <v>0.15073300000000001</v>
      </c>
      <c r="O108">
        <v>0.12876699999999999</v>
      </c>
    </row>
    <row r="109" spans="1:15" x14ac:dyDescent="0.2">
      <c r="A109" s="4">
        <v>1.0900000000000001</v>
      </c>
      <c r="B109" s="1">
        <f t="shared" si="1"/>
        <v>0.15257592307692305</v>
      </c>
      <c r="C109">
        <v>0.16258</v>
      </c>
      <c r="D109" s="1">
        <v>0.14633299999999999</v>
      </c>
      <c r="E109">
        <v>0.142874</v>
      </c>
      <c r="F109">
        <v>0.14154</v>
      </c>
      <c r="G109">
        <v>0.17813599999999999</v>
      </c>
      <c r="H109">
        <v>0.13317599999999999</v>
      </c>
      <c r="I109">
        <v>0.15209500000000001</v>
      </c>
      <c r="J109">
        <v>0.180511</v>
      </c>
      <c r="K109">
        <v>0.14749999999999999</v>
      </c>
      <c r="L109">
        <v>0.146726</v>
      </c>
      <c r="M109">
        <v>0.14361599999999999</v>
      </c>
      <c r="N109">
        <v>0.17077100000000001</v>
      </c>
      <c r="O109">
        <v>0.137629</v>
      </c>
    </row>
    <row r="110" spans="1:15" x14ac:dyDescent="0.2">
      <c r="A110" s="4">
        <v>1.1000000000000001</v>
      </c>
      <c r="B110" s="1">
        <f t="shared" si="1"/>
        <v>0.14462561538461538</v>
      </c>
      <c r="C110">
        <v>0.16433800000000001</v>
      </c>
      <c r="D110" s="1">
        <v>0.13499900000000001</v>
      </c>
      <c r="E110">
        <v>0.159742</v>
      </c>
      <c r="F110">
        <v>0.134159</v>
      </c>
      <c r="G110">
        <v>0.139379</v>
      </c>
      <c r="H110">
        <v>0.13156000000000001</v>
      </c>
      <c r="I110">
        <v>0.156329</v>
      </c>
      <c r="J110">
        <v>0.15962699999999999</v>
      </c>
      <c r="K110">
        <v>0.137207</v>
      </c>
      <c r="L110">
        <v>0.138264</v>
      </c>
      <c r="M110">
        <v>0.14718400000000001</v>
      </c>
      <c r="N110">
        <v>0.124455</v>
      </c>
      <c r="O110">
        <v>0.15289</v>
      </c>
    </row>
    <row r="111" spans="1:15" x14ac:dyDescent="0.2">
      <c r="A111" s="4">
        <v>1.1100000000000001</v>
      </c>
      <c r="B111" s="1">
        <f t="shared" si="1"/>
        <v>0.1410493076923077</v>
      </c>
      <c r="C111">
        <v>0.137041</v>
      </c>
      <c r="D111" s="1">
        <v>0.154998</v>
      </c>
      <c r="E111">
        <v>0.11881</v>
      </c>
      <c r="F111">
        <v>0.13824600000000001</v>
      </c>
      <c r="G111">
        <v>0.13520199999999999</v>
      </c>
      <c r="H111">
        <v>0.13058800000000001</v>
      </c>
      <c r="I111">
        <v>0.15088599999999999</v>
      </c>
      <c r="J111">
        <v>0.150757</v>
      </c>
      <c r="K111">
        <v>0.14486599999999999</v>
      </c>
      <c r="L111">
        <v>0.134937</v>
      </c>
      <c r="M111">
        <v>0.15551799999999999</v>
      </c>
      <c r="N111">
        <v>0.14904300000000001</v>
      </c>
      <c r="O111">
        <v>0.13274900000000001</v>
      </c>
    </row>
    <row r="112" spans="1:15" x14ac:dyDescent="0.2">
      <c r="A112" s="4">
        <v>1.1200000000000001</v>
      </c>
      <c r="B112" s="1">
        <f t="shared" si="1"/>
        <v>0.13881707692307693</v>
      </c>
      <c r="C112">
        <v>0.11852</v>
      </c>
      <c r="D112" s="1">
        <v>0.129106</v>
      </c>
      <c r="E112">
        <v>0.129302</v>
      </c>
      <c r="F112">
        <v>0.143627</v>
      </c>
      <c r="G112">
        <v>0.15595800000000001</v>
      </c>
      <c r="H112">
        <v>0.13675100000000001</v>
      </c>
      <c r="I112">
        <v>0.15418699999999999</v>
      </c>
      <c r="J112">
        <v>0.127861</v>
      </c>
      <c r="K112">
        <v>0.13727400000000001</v>
      </c>
      <c r="L112">
        <v>0.14053199999999999</v>
      </c>
      <c r="M112">
        <v>0.14533699999999999</v>
      </c>
      <c r="N112">
        <v>0.14216699999999999</v>
      </c>
      <c r="O112">
        <v>0.14399999999999999</v>
      </c>
    </row>
    <row r="113" spans="1:15" x14ac:dyDescent="0.2">
      <c r="A113" s="4">
        <v>1.1299999999999999</v>
      </c>
      <c r="B113" s="1">
        <f t="shared" si="1"/>
        <v>0.13657469230769231</v>
      </c>
      <c r="C113">
        <v>0.13483200000000001</v>
      </c>
      <c r="D113" s="1">
        <v>0.13458100000000001</v>
      </c>
      <c r="E113">
        <v>0.14505299999999999</v>
      </c>
      <c r="F113">
        <v>0.120958</v>
      </c>
      <c r="G113">
        <v>0.13805999999999999</v>
      </c>
      <c r="H113">
        <v>0.12307</v>
      </c>
      <c r="I113">
        <v>0.14144100000000001</v>
      </c>
      <c r="J113">
        <v>0.14471700000000001</v>
      </c>
      <c r="K113">
        <v>0.14267299999999999</v>
      </c>
      <c r="L113">
        <v>0.132188</v>
      </c>
      <c r="M113">
        <v>0.14325499999999999</v>
      </c>
      <c r="N113">
        <v>0.13326199999999999</v>
      </c>
      <c r="O113">
        <v>0.14138100000000001</v>
      </c>
    </row>
    <row r="114" spans="1:15" x14ac:dyDescent="0.2">
      <c r="A114" s="4">
        <v>1.1399999999999999</v>
      </c>
      <c r="B114" s="1">
        <f t="shared" si="1"/>
        <v>0.13541723076923076</v>
      </c>
      <c r="C114">
        <v>0.14230200000000001</v>
      </c>
      <c r="D114" s="1">
        <v>0.13705700000000001</v>
      </c>
      <c r="E114">
        <v>0.12905900000000001</v>
      </c>
      <c r="F114">
        <v>0.12709000000000001</v>
      </c>
      <c r="G114">
        <v>0.13759199999999999</v>
      </c>
      <c r="H114">
        <v>0.13614899999999999</v>
      </c>
      <c r="I114">
        <v>0.139319</v>
      </c>
      <c r="J114">
        <v>0.14431099999999999</v>
      </c>
      <c r="K114">
        <v>0.14129</v>
      </c>
      <c r="L114">
        <v>0.141928</v>
      </c>
      <c r="M114">
        <v>0.11802799999999999</v>
      </c>
      <c r="N114">
        <v>0.131935</v>
      </c>
      <c r="O114">
        <v>0.13436400000000001</v>
      </c>
    </row>
    <row r="115" spans="1:15" x14ac:dyDescent="0.2">
      <c r="A115" s="4">
        <v>1.1499999999999999</v>
      </c>
      <c r="B115" s="1">
        <f t="shared" si="1"/>
        <v>0.13576215384615387</v>
      </c>
      <c r="C115">
        <v>0.12897800000000001</v>
      </c>
      <c r="D115" s="1">
        <v>0.129158</v>
      </c>
      <c r="E115">
        <v>0.13735900000000001</v>
      </c>
      <c r="F115">
        <v>0.132438</v>
      </c>
      <c r="G115">
        <v>0.14832000000000001</v>
      </c>
      <c r="H115">
        <v>0.135293</v>
      </c>
      <c r="I115">
        <v>0.14158399999999999</v>
      </c>
      <c r="J115">
        <v>0.14305499999999999</v>
      </c>
      <c r="K115">
        <v>0.13494800000000001</v>
      </c>
      <c r="L115">
        <v>0.12896099999999999</v>
      </c>
      <c r="M115">
        <v>0.13544500000000001</v>
      </c>
      <c r="N115">
        <v>0.14932999999999999</v>
      </c>
      <c r="O115">
        <v>0.12003900000000001</v>
      </c>
    </row>
    <row r="116" spans="1:15" x14ac:dyDescent="0.2">
      <c r="A116" s="4">
        <v>1.1599999999999999</v>
      </c>
      <c r="B116" s="1">
        <f t="shared" si="1"/>
        <v>0.13281776923076924</v>
      </c>
      <c r="C116">
        <v>0.14266499999999999</v>
      </c>
      <c r="D116" s="1">
        <v>0.13530400000000001</v>
      </c>
      <c r="E116">
        <v>0.126919</v>
      </c>
      <c r="F116">
        <v>0.126635</v>
      </c>
      <c r="G116">
        <v>0.137569</v>
      </c>
      <c r="H116">
        <v>0.13011300000000001</v>
      </c>
      <c r="I116">
        <v>0.1502</v>
      </c>
      <c r="J116">
        <v>0.121519</v>
      </c>
      <c r="K116">
        <v>0.12322</v>
      </c>
      <c r="L116">
        <v>0.14411199999999999</v>
      </c>
      <c r="M116">
        <v>0.129716</v>
      </c>
      <c r="N116">
        <v>0.123513</v>
      </c>
      <c r="O116">
        <v>0.13514599999999999</v>
      </c>
    </row>
    <row r="117" spans="1:15" x14ac:dyDescent="0.2">
      <c r="A117" s="4">
        <v>1.17</v>
      </c>
      <c r="B117" s="1">
        <f t="shared" si="1"/>
        <v>0.12945607692307692</v>
      </c>
      <c r="C117">
        <v>0.121887</v>
      </c>
      <c r="D117" s="1">
        <v>0.135436</v>
      </c>
      <c r="E117">
        <v>0.14846100000000001</v>
      </c>
      <c r="F117">
        <v>0.129445</v>
      </c>
      <c r="G117">
        <v>0.138595</v>
      </c>
      <c r="H117">
        <v>0.13539300000000001</v>
      </c>
      <c r="I117">
        <v>0.131277</v>
      </c>
      <c r="J117">
        <v>0.12762100000000001</v>
      </c>
      <c r="K117">
        <v>0.111984</v>
      </c>
      <c r="L117">
        <v>0.110556</v>
      </c>
      <c r="M117">
        <v>0.14768200000000001</v>
      </c>
      <c r="N117">
        <v>0.119093</v>
      </c>
      <c r="O117">
        <v>0.125499</v>
      </c>
    </row>
    <row r="118" spans="1:15" x14ac:dyDescent="0.2">
      <c r="A118" s="4">
        <v>1.18</v>
      </c>
      <c r="B118" s="1">
        <f t="shared" si="1"/>
        <v>0.12950946153846152</v>
      </c>
      <c r="C118">
        <v>0.13431599999999999</v>
      </c>
      <c r="D118" s="1">
        <v>0.14128299999999999</v>
      </c>
      <c r="E118">
        <v>0.13398399999999999</v>
      </c>
      <c r="F118">
        <v>0.116302</v>
      </c>
      <c r="G118">
        <v>0.13870399999999999</v>
      </c>
      <c r="H118">
        <v>0.127862</v>
      </c>
      <c r="I118">
        <v>0.124125</v>
      </c>
      <c r="J118">
        <v>0.12715399999999999</v>
      </c>
      <c r="K118">
        <v>0.118585</v>
      </c>
      <c r="L118">
        <v>0.12846399999999999</v>
      </c>
      <c r="M118">
        <v>0.13178200000000001</v>
      </c>
      <c r="N118">
        <v>0.13165199999999999</v>
      </c>
      <c r="O118">
        <v>0.12941</v>
      </c>
    </row>
    <row r="119" spans="1:15" x14ac:dyDescent="0.2">
      <c r="A119" s="4">
        <v>1.19</v>
      </c>
      <c r="B119" s="1">
        <f t="shared" si="1"/>
        <v>0.12759723076923077</v>
      </c>
      <c r="C119">
        <v>0.141932</v>
      </c>
      <c r="D119" s="1">
        <v>0.13846600000000001</v>
      </c>
      <c r="E119">
        <v>0.13830899999999999</v>
      </c>
      <c r="F119">
        <v>0.13048299999999999</v>
      </c>
      <c r="G119">
        <v>0.125087</v>
      </c>
      <c r="H119">
        <v>0.117662</v>
      </c>
      <c r="I119">
        <v>0.130193</v>
      </c>
      <c r="J119">
        <v>0.134159</v>
      </c>
      <c r="K119">
        <v>0.13772100000000001</v>
      </c>
      <c r="L119">
        <v>0.117728</v>
      </c>
      <c r="M119">
        <v>0.11611299999999999</v>
      </c>
      <c r="N119">
        <v>0.114069</v>
      </c>
      <c r="O119">
        <v>0.116842</v>
      </c>
    </row>
    <row r="120" spans="1:15" x14ac:dyDescent="0.2">
      <c r="A120" s="4">
        <v>1.2</v>
      </c>
      <c r="B120" s="1">
        <f t="shared" si="1"/>
        <v>0.12060276923076925</v>
      </c>
      <c r="C120">
        <v>0.13695099999999999</v>
      </c>
      <c r="D120" s="1">
        <v>0.111705</v>
      </c>
      <c r="E120">
        <v>0.13298399999999999</v>
      </c>
      <c r="F120">
        <v>0.114383</v>
      </c>
      <c r="G120">
        <v>0.118557</v>
      </c>
      <c r="H120">
        <v>0.115937</v>
      </c>
      <c r="I120">
        <v>0.104278</v>
      </c>
      <c r="J120">
        <v>0.12265</v>
      </c>
      <c r="K120">
        <v>0.13399900000000001</v>
      </c>
      <c r="L120">
        <v>0.127744</v>
      </c>
      <c r="M120">
        <v>0.108732</v>
      </c>
      <c r="N120">
        <v>0.11851</v>
      </c>
      <c r="O120">
        <v>0.121406</v>
      </c>
    </row>
    <row r="121" spans="1:15" x14ac:dyDescent="0.2">
      <c r="A121" s="4">
        <v>1.21</v>
      </c>
      <c r="B121" s="1">
        <f t="shared" si="1"/>
        <v>0.11874153846153845</v>
      </c>
      <c r="C121">
        <v>0.123083</v>
      </c>
      <c r="D121" s="1">
        <v>0.12970000000000001</v>
      </c>
      <c r="E121">
        <v>0.11276</v>
      </c>
      <c r="F121">
        <v>0.114872</v>
      </c>
      <c r="G121">
        <v>0.11971</v>
      </c>
      <c r="H121">
        <v>0.12729799999999999</v>
      </c>
      <c r="I121">
        <v>0.118092</v>
      </c>
      <c r="J121">
        <v>0.115485</v>
      </c>
      <c r="K121">
        <v>0.123351</v>
      </c>
      <c r="L121">
        <v>0.111397</v>
      </c>
      <c r="M121">
        <v>0.12560099999999999</v>
      </c>
      <c r="N121">
        <v>0.112008</v>
      </c>
      <c r="O121">
        <v>0.11028300000000001</v>
      </c>
    </row>
    <row r="122" spans="1:15" x14ac:dyDescent="0.2">
      <c r="A122" s="4">
        <v>1.22</v>
      </c>
      <c r="B122" s="1">
        <f t="shared" si="1"/>
        <v>0.12013907692307692</v>
      </c>
      <c r="C122">
        <v>0.109336</v>
      </c>
      <c r="D122" s="1">
        <v>0.12058099999999999</v>
      </c>
      <c r="E122">
        <v>0.121269</v>
      </c>
      <c r="F122">
        <v>0.12299300000000001</v>
      </c>
      <c r="G122">
        <v>0.12504199999999999</v>
      </c>
      <c r="H122">
        <v>0.11325200000000001</v>
      </c>
      <c r="I122">
        <v>0.12581400000000001</v>
      </c>
      <c r="J122">
        <v>0.11203100000000001</v>
      </c>
      <c r="K122">
        <v>0.11980499999999999</v>
      </c>
      <c r="L122">
        <v>0.126975</v>
      </c>
      <c r="M122">
        <v>0.12954599999999999</v>
      </c>
      <c r="N122">
        <v>0.12019299999999999</v>
      </c>
      <c r="O122">
        <v>0.114971</v>
      </c>
    </row>
    <row r="123" spans="1:15" x14ac:dyDescent="0.2">
      <c r="A123" s="4">
        <v>1.23</v>
      </c>
      <c r="B123" s="1">
        <f t="shared" si="1"/>
        <v>0.11638053846153845</v>
      </c>
      <c r="C123">
        <v>0.12017799999999999</v>
      </c>
      <c r="D123" s="1">
        <v>0.114082</v>
      </c>
      <c r="E123">
        <v>0.117813</v>
      </c>
      <c r="F123">
        <v>0.102593</v>
      </c>
      <c r="G123">
        <v>0.13539000000000001</v>
      </c>
      <c r="H123">
        <v>0.118509</v>
      </c>
      <c r="I123">
        <v>0.111744</v>
      </c>
      <c r="J123">
        <v>0.112454</v>
      </c>
      <c r="K123">
        <v>0.117705</v>
      </c>
      <c r="L123">
        <v>0.11237</v>
      </c>
      <c r="M123">
        <v>0.117591</v>
      </c>
      <c r="N123">
        <v>0.119861</v>
      </c>
      <c r="O123">
        <v>0.11265699999999999</v>
      </c>
    </row>
    <row r="124" spans="1:15" x14ac:dyDescent="0.2">
      <c r="A124" s="4">
        <v>1.24</v>
      </c>
      <c r="B124" s="1">
        <f t="shared" si="1"/>
        <v>0.11572592307692307</v>
      </c>
      <c r="C124">
        <v>0.113362</v>
      </c>
      <c r="D124" s="1">
        <v>0.12709300000000001</v>
      </c>
      <c r="E124">
        <v>0.122804</v>
      </c>
      <c r="F124">
        <v>0.110556</v>
      </c>
      <c r="G124">
        <v>0.10932500000000001</v>
      </c>
      <c r="H124">
        <v>0.114632</v>
      </c>
      <c r="I124">
        <v>0.109681</v>
      </c>
      <c r="J124">
        <v>0.10953599999999999</v>
      </c>
      <c r="K124">
        <v>0.113842</v>
      </c>
      <c r="L124">
        <v>0.114593</v>
      </c>
      <c r="M124">
        <v>0.121283</v>
      </c>
      <c r="N124">
        <v>0.11826200000000001</v>
      </c>
      <c r="O124">
        <v>0.119468</v>
      </c>
    </row>
    <row r="125" spans="1:15" x14ac:dyDescent="0.2">
      <c r="A125" s="4">
        <v>1.25</v>
      </c>
      <c r="B125" s="1">
        <f t="shared" si="1"/>
        <v>0.11491369230769231</v>
      </c>
      <c r="C125">
        <v>0.109432</v>
      </c>
      <c r="D125" s="1">
        <v>0.117396</v>
      </c>
      <c r="E125">
        <v>0.127773</v>
      </c>
      <c r="F125">
        <v>0.114027</v>
      </c>
      <c r="G125">
        <v>0.118371</v>
      </c>
      <c r="H125">
        <v>0.10854800000000001</v>
      </c>
      <c r="I125">
        <v>0.113167</v>
      </c>
      <c r="J125">
        <v>0.11418200000000001</v>
      </c>
      <c r="K125">
        <v>0.118011</v>
      </c>
      <c r="L125">
        <v>0.10759100000000001</v>
      </c>
      <c r="M125">
        <v>0.118449</v>
      </c>
      <c r="N125">
        <v>0.12017799999999999</v>
      </c>
      <c r="O125">
        <v>0.106753</v>
      </c>
    </row>
    <row r="126" spans="1:15" x14ac:dyDescent="0.2">
      <c r="A126" s="4">
        <v>1.26</v>
      </c>
      <c r="B126" s="1">
        <f t="shared" si="1"/>
        <v>0.11290307692307693</v>
      </c>
      <c r="C126">
        <v>0.10387</v>
      </c>
      <c r="D126" s="1">
        <v>0.119324</v>
      </c>
      <c r="E126">
        <v>0.110578</v>
      </c>
      <c r="F126">
        <v>0.111634</v>
      </c>
      <c r="G126">
        <v>0.12554299999999999</v>
      </c>
      <c r="H126">
        <v>0.110274</v>
      </c>
      <c r="I126">
        <v>0.10946599999999999</v>
      </c>
      <c r="J126">
        <v>0.10227</v>
      </c>
      <c r="K126">
        <v>0.120075</v>
      </c>
      <c r="L126">
        <v>0.114203</v>
      </c>
      <c r="M126">
        <v>0.117127</v>
      </c>
      <c r="N126">
        <v>0.116299</v>
      </c>
      <c r="O126">
        <v>0.10707700000000001</v>
      </c>
    </row>
    <row r="127" spans="1:15" x14ac:dyDescent="0.2">
      <c r="A127" s="4">
        <v>1.27</v>
      </c>
      <c r="B127" s="1">
        <f t="shared" si="1"/>
        <v>0.10713509999999998</v>
      </c>
      <c r="C127">
        <v>0.106749</v>
      </c>
      <c r="D127" s="1">
        <v>0.106115</v>
      </c>
      <c r="E127">
        <v>0.106076</v>
      </c>
      <c r="F127">
        <v>0.101988</v>
      </c>
      <c r="G127">
        <v>0.105225</v>
      </c>
      <c r="H127">
        <v>0.10725700000000001</v>
      </c>
      <c r="I127">
        <v>9.5272300000000004E-2</v>
      </c>
      <c r="J127">
        <v>0.106822</v>
      </c>
      <c r="K127">
        <v>0.113165</v>
      </c>
      <c r="L127">
        <v>0.108871</v>
      </c>
      <c r="M127">
        <v>0.10188700000000001</v>
      </c>
      <c r="N127">
        <v>0.114569</v>
      </c>
      <c r="O127">
        <v>0.11876</v>
      </c>
    </row>
    <row r="128" spans="1:15" x14ac:dyDescent="0.2">
      <c r="A128" s="4">
        <v>1.28</v>
      </c>
      <c r="B128" s="1">
        <f t="shared" si="1"/>
        <v>0.10788730000000001</v>
      </c>
      <c r="C128">
        <v>9.9808900000000006E-2</v>
      </c>
      <c r="D128" s="1">
        <v>0.102529</v>
      </c>
      <c r="E128">
        <v>0.104148</v>
      </c>
      <c r="F128">
        <v>0.100276</v>
      </c>
      <c r="G128">
        <v>0.106778</v>
      </c>
      <c r="H128">
        <v>0.108334</v>
      </c>
      <c r="I128">
        <v>0.115366</v>
      </c>
      <c r="J128">
        <v>0.10498399999999999</v>
      </c>
      <c r="K128">
        <v>0.10619199999999999</v>
      </c>
      <c r="L128">
        <v>0.10582900000000001</v>
      </c>
      <c r="M128">
        <v>0.11974899999999999</v>
      </c>
      <c r="N128">
        <v>0.10870299999999999</v>
      </c>
      <c r="O128">
        <v>0.119838</v>
      </c>
    </row>
    <row r="129" spans="1:15" x14ac:dyDescent="0.2">
      <c r="A129" s="4">
        <v>1.29</v>
      </c>
      <c r="B129" s="1">
        <f t="shared" si="1"/>
        <v>0.11188592307692306</v>
      </c>
      <c r="C129">
        <v>0.104322</v>
      </c>
      <c r="D129" s="1">
        <v>0.118896</v>
      </c>
      <c r="E129">
        <v>0.115968</v>
      </c>
      <c r="F129">
        <v>0.11279400000000001</v>
      </c>
      <c r="G129">
        <v>0.107109</v>
      </c>
      <c r="H129">
        <v>0.120641</v>
      </c>
      <c r="I129">
        <v>0.11866699999999999</v>
      </c>
      <c r="J129">
        <v>0.108574</v>
      </c>
      <c r="K129">
        <v>0.11525100000000001</v>
      </c>
      <c r="L129">
        <v>0.110489</v>
      </c>
      <c r="M129">
        <v>0.102973</v>
      </c>
      <c r="N129">
        <v>0.10381600000000001</v>
      </c>
      <c r="O129">
        <v>0.11501699999999999</v>
      </c>
    </row>
    <row r="130" spans="1:15" x14ac:dyDescent="0.2">
      <c r="A130" s="4">
        <v>1.3</v>
      </c>
      <c r="B130" s="1">
        <f t="shared" si="1"/>
        <v>0.11016746153846152</v>
      </c>
      <c r="C130">
        <v>0.10470699999999999</v>
      </c>
      <c r="D130" s="1">
        <v>0.108018</v>
      </c>
      <c r="E130">
        <v>0.112834</v>
      </c>
      <c r="F130">
        <v>0.105227</v>
      </c>
      <c r="G130">
        <v>0.109447</v>
      </c>
      <c r="H130">
        <v>0.110752</v>
      </c>
      <c r="I130">
        <v>0.112152</v>
      </c>
      <c r="J130">
        <v>0.103188</v>
      </c>
      <c r="K130">
        <v>0.119528</v>
      </c>
      <c r="L130">
        <v>0.109588</v>
      </c>
      <c r="M130">
        <v>0.115879</v>
      </c>
      <c r="N130">
        <v>0.106825</v>
      </c>
      <c r="O130">
        <v>0.11403199999999999</v>
      </c>
    </row>
    <row r="131" spans="1:15" x14ac:dyDescent="0.2">
      <c r="A131" s="4">
        <v>1.31</v>
      </c>
      <c r="B131" s="1">
        <f t="shared" ref="B131:B139" si="2">AVERAGE(C131:O131)</f>
        <v>0.10760869230769229</v>
      </c>
      <c r="C131">
        <v>0.10255300000000001</v>
      </c>
      <c r="D131" s="1">
        <v>0.109445</v>
      </c>
      <c r="E131">
        <v>0.11995699999999999</v>
      </c>
      <c r="F131">
        <v>0.11681800000000001</v>
      </c>
      <c r="G131">
        <v>0.10588400000000001</v>
      </c>
      <c r="H131">
        <v>0.10806399999999999</v>
      </c>
      <c r="I131">
        <v>0.105347</v>
      </c>
      <c r="J131">
        <v>0.109816</v>
      </c>
      <c r="K131">
        <v>0.103321</v>
      </c>
      <c r="L131">
        <v>9.6002000000000004E-2</v>
      </c>
      <c r="M131">
        <v>0.104322</v>
      </c>
      <c r="N131">
        <v>0.110092</v>
      </c>
      <c r="O131">
        <v>0.107292</v>
      </c>
    </row>
    <row r="132" spans="1:15" x14ac:dyDescent="0.2">
      <c r="A132" s="4">
        <v>1.32</v>
      </c>
      <c r="B132" s="1">
        <f t="shared" si="2"/>
        <v>0.10518257692307691</v>
      </c>
      <c r="C132">
        <v>0.104975</v>
      </c>
      <c r="D132" s="1">
        <v>0.11484800000000001</v>
      </c>
      <c r="E132">
        <v>0.104155</v>
      </c>
      <c r="F132">
        <v>0.106131</v>
      </c>
      <c r="G132">
        <v>0.10332</v>
      </c>
      <c r="H132">
        <v>9.5215499999999995E-2</v>
      </c>
      <c r="I132">
        <v>0.109166</v>
      </c>
      <c r="J132">
        <v>0.104545</v>
      </c>
      <c r="K132">
        <v>0.10470699999999999</v>
      </c>
      <c r="L132">
        <v>0.103074</v>
      </c>
      <c r="M132">
        <v>0.10258399999999999</v>
      </c>
      <c r="N132">
        <v>0.110274</v>
      </c>
      <c r="O132">
        <v>0.104379</v>
      </c>
    </row>
    <row r="133" spans="1:15" x14ac:dyDescent="0.2">
      <c r="A133" s="4">
        <v>1.33</v>
      </c>
      <c r="B133" s="1">
        <f t="shared" si="2"/>
        <v>0.10738030769230769</v>
      </c>
      <c r="C133">
        <v>0.104694</v>
      </c>
      <c r="D133" s="1">
        <v>0.10260900000000001</v>
      </c>
      <c r="E133">
        <v>0.109405</v>
      </c>
      <c r="F133">
        <v>0.118751</v>
      </c>
      <c r="G133">
        <v>0.10863399999999999</v>
      </c>
      <c r="H133">
        <v>0.105031</v>
      </c>
      <c r="I133">
        <v>0.11004800000000001</v>
      </c>
      <c r="J133">
        <v>0.108096</v>
      </c>
      <c r="K133">
        <v>0.101452</v>
      </c>
      <c r="L133">
        <v>0.1051</v>
      </c>
      <c r="M133">
        <v>0.10750700000000001</v>
      </c>
      <c r="N133">
        <v>0.109094</v>
      </c>
      <c r="O133">
        <v>0.10552300000000001</v>
      </c>
    </row>
    <row r="134" spans="1:15" x14ac:dyDescent="0.2">
      <c r="A134" s="4">
        <v>1.34</v>
      </c>
      <c r="B134" s="1">
        <f t="shared" si="2"/>
        <v>0.10403601538461539</v>
      </c>
      <c r="C134">
        <v>0.105743</v>
      </c>
      <c r="D134" s="1">
        <v>0.11107599999999999</v>
      </c>
      <c r="E134">
        <v>0.106615</v>
      </c>
      <c r="F134">
        <v>0.101895</v>
      </c>
      <c r="G134">
        <v>0.107587</v>
      </c>
      <c r="H134">
        <v>0.100503</v>
      </c>
      <c r="I134">
        <v>9.7896700000000003E-2</v>
      </c>
      <c r="J134">
        <v>9.8732100000000003E-2</v>
      </c>
      <c r="K134">
        <v>0.105154</v>
      </c>
      <c r="L134">
        <v>0.107876</v>
      </c>
      <c r="M134">
        <v>0.105908</v>
      </c>
      <c r="N134">
        <v>9.9778400000000003E-2</v>
      </c>
      <c r="O134">
        <v>0.103704</v>
      </c>
    </row>
    <row r="135" spans="1:15" x14ac:dyDescent="0.2">
      <c r="A135" s="4">
        <v>1.35</v>
      </c>
      <c r="B135" s="1">
        <f t="shared" si="2"/>
        <v>0.10453554615384616</v>
      </c>
      <c r="C135">
        <v>9.9044900000000005E-2</v>
      </c>
      <c r="D135" s="1">
        <v>0.115424</v>
      </c>
      <c r="E135">
        <v>0.10994900000000001</v>
      </c>
      <c r="F135">
        <v>0.107004</v>
      </c>
      <c r="G135">
        <v>0.10562299999999999</v>
      </c>
      <c r="H135">
        <v>0.10422099999999999</v>
      </c>
      <c r="I135">
        <v>0.101573</v>
      </c>
      <c r="J135">
        <v>9.9423899999999996E-2</v>
      </c>
      <c r="K135">
        <v>0.102654</v>
      </c>
      <c r="L135">
        <v>0.105797</v>
      </c>
      <c r="M135">
        <v>9.7316299999999994E-2</v>
      </c>
      <c r="N135">
        <v>0.107415</v>
      </c>
      <c r="O135">
        <v>0.103517</v>
      </c>
    </row>
    <row r="136" spans="1:15" x14ac:dyDescent="0.2">
      <c r="A136" s="4">
        <v>1.36</v>
      </c>
      <c r="B136" s="1">
        <f t="shared" si="2"/>
        <v>0.10111142307692307</v>
      </c>
      <c r="C136">
        <v>8.6439600000000005E-2</v>
      </c>
      <c r="D136" s="1">
        <v>0.117258</v>
      </c>
      <c r="E136">
        <v>9.5107200000000003E-2</v>
      </c>
      <c r="F136">
        <v>0.10019500000000001</v>
      </c>
      <c r="G136">
        <v>0.103647</v>
      </c>
      <c r="H136">
        <v>9.7839499999999996E-2</v>
      </c>
      <c r="I136">
        <v>0.10728600000000001</v>
      </c>
      <c r="J136">
        <v>0.108915</v>
      </c>
      <c r="K136">
        <v>0.10535700000000001</v>
      </c>
      <c r="L136">
        <v>9.1503399999999999E-2</v>
      </c>
      <c r="M136">
        <v>9.93671E-2</v>
      </c>
      <c r="N136">
        <v>0.102503</v>
      </c>
      <c r="O136">
        <v>9.9030699999999999E-2</v>
      </c>
    </row>
    <row r="137" spans="1:15" x14ac:dyDescent="0.2">
      <c r="A137" s="4">
        <v>1.37</v>
      </c>
      <c r="B137" s="1">
        <f t="shared" si="2"/>
        <v>0.10093546153846154</v>
      </c>
      <c r="C137">
        <v>0.10666399999999999</v>
      </c>
      <c r="D137" s="1">
        <v>9.0706300000000004E-2</v>
      </c>
      <c r="E137">
        <v>9.8739900000000005E-2</v>
      </c>
      <c r="F137">
        <v>0.10423300000000001</v>
      </c>
      <c r="G137">
        <v>0.10209500000000001</v>
      </c>
      <c r="H137">
        <v>0.101576</v>
      </c>
      <c r="I137">
        <v>9.3585100000000004E-2</v>
      </c>
      <c r="J137">
        <v>9.4069799999999995E-2</v>
      </c>
      <c r="K137">
        <v>0.113908</v>
      </c>
      <c r="L137">
        <v>0.107031</v>
      </c>
      <c r="M137">
        <v>0.10097200000000001</v>
      </c>
      <c r="N137">
        <v>0.10052899999999999</v>
      </c>
      <c r="O137">
        <v>9.8051899999999997E-2</v>
      </c>
    </row>
    <row r="138" spans="1:15" x14ac:dyDescent="0.2">
      <c r="A138" s="4">
        <v>1.38</v>
      </c>
      <c r="B138" s="1">
        <f t="shared" si="2"/>
        <v>9.8738592307692302E-2</v>
      </c>
      <c r="C138">
        <v>9.4932500000000003E-2</v>
      </c>
      <c r="D138" s="1">
        <v>0.10614800000000001</v>
      </c>
      <c r="E138">
        <v>9.7333699999999995E-2</v>
      </c>
      <c r="F138">
        <v>9.78599E-2</v>
      </c>
      <c r="G138">
        <v>9.7499199999999994E-2</v>
      </c>
      <c r="H138">
        <v>0.102572</v>
      </c>
      <c r="I138">
        <v>9.9128599999999997E-2</v>
      </c>
      <c r="J138">
        <v>0.107574</v>
      </c>
      <c r="K138">
        <v>9.0167600000000001E-2</v>
      </c>
      <c r="L138">
        <v>9.9302100000000004E-2</v>
      </c>
      <c r="M138">
        <v>0.10019400000000001</v>
      </c>
      <c r="N138">
        <v>9.5520400000000005E-2</v>
      </c>
      <c r="O138">
        <v>9.5369700000000002E-2</v>
      </c>
    </row>
    <row r="139" spans="1:15" x14ac:dyDescent="0.2">
      <c r="A139" s="4">
        <v>1.39</v>
      </c>
      <c r="B139" s="1">
        <f t="shared" si="2"/>
        <v>9.7128030769230767E-2</v>
      </c>
      <c r="C139">
        <v>0.102989</v>
      </c>
      <c r="D139" s="1">
        <v>9.7564200000000004E-2</v>
      </c>
      <c r="E139">
        <v>8.7250900000000006E-2</v>
      </c>
      <c r="F139">
        <v>9.4787999999999997E-2</v>
      </c>
      <c r="G139">
        <v>9.9701499999999998E-2</v>
      </c>
      <c r="H139">
        <v>9.8078200000000004E-2</v>
      </c>
      <c r="I139">
        <v>9.7341300000000006E-2</v>
      </c>
      <c r="J139">
        <v>9.6571099999999993E-2</v>
      </c>
      <c r="K139">
        <v>9.2294299999999996E-2</v>
      </c>
      <c r="L139">
        <v>0.103045</v>
      </c>
      <c r="M139">
        <v>9.25734E-2</v>
      </c>
      <c r="N139">
        <v>0.103542</v>
      </c>
      <c r="O139">
        <v>9.6925499999999998E-2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4"/>
  <sheetViews>
    <sheetView topLeftCell="A26" workbookViewId="0">
      <selection activeCell="B44" sqref="B44"/>
    </sheetView>
  </sheetViews>
  <sheetFormatPr baseColWidth="10" defaultRowHeight="16" x14ac:dyDescent="0.2"/>
  <sheetData>
    <row r="1" spans="1:2" x14ac:dyDescent="0.2">
      <c r="A1">
        <v>0.06</v>
      </c>
      <c r="B1">
        <v>0.96782900000000005</v>
      </c>
    </row>
    <row r="2" spans="1:2" x14ac:dyDescent="0.2">
      <c r="A2">
        <v>7.0000000000000007E-2</v>
      </c>
      <c r="B2">
        <v>0.95497799999999999</v>
      </c>
    </row>
    <row r="3" spans="1:2" x14ac:dyDescent="0.2">
      <c r="A3">
        <v>0.08</v>
      </c>
      <c r="B3">
        <v>0.95317099999999999</v>
      </c>
    </row>
    <row r="4" spans="1:2" x14ac:dyDescent="0.2">
      <c r="A4">
        <v>0.09</v>
      </c>
      <c r="B4">
        <v>0.94263200000000003</v>
      </c>
    </row>
    <row r="5" spans="1:2" x14ac:dyDescent="0.2">
      <c r="A5">
        <v>0.1</v>
      </c>
      <c r="B5">
        <v>0.93312799999999996</v>
      </c>
    </row>
    <row r="6" spans="1:2" x14ac:dyDescent="0.2">
      <c r="A6">
        <v>0.11</v>
      </c>
      <c r="B6">
        <v>0.92522199999999999</v>
      </c>
    </row>
    <row r="7" spans="1:2" x14ac:dyDescent="0.2">
      <c r="A7">
        <v>0.12</v>
      </c>
      <c r="B7">
        <v>0.92522800000000005</v>
      </c>
    </row>
    <row r="8" spans="1:2" x14ac:dyDescent="0.2">
      <c r="A8">
        <v>0.13</v>
      </c>
      <c r="B8">
        <v>0.92136899999999999</v>
      </c>
    </row>
    <row r="9" spans="1:2" x14ac:dyDescent="0.2">
      <c r="A9">
        <v>0.14000000000000001</v>
      </c>
      <c r="B9">
        <v>0.90927000000000002</v>
      </c>
    </row>
    <row r="10" spans="1:2" x14ac:dyDescent="0.2">
      <c r="A10">
        <v>0.15</v>
      </c>
      <c r="B10">
        <v>0.90305299999999999</v>
      </c>
    </row>
    <row r="11" spans="1:2" x14ac:dyDescent="0.2">
      <c r="A11">
        <v>0.16</v>
      </c>
      <c r="B11">
        <v>0.89676100000000003</v>
      </c>
    </row>
    <row r="12" spans="1:2" x14ac:dyDescent="0.2">
      <c r="A12">
        <v>0.17</v>
      </c>
      <c r="B12">
        <v>0.88522100000000004</v>
      </c>
    </row>
    <row r="13" spans="1:2" x14ac:dyDescent="0.2">
      <c r="A13">
        <v>0.18</v>
      </c>
      <c r="B13">
        <v>0.88891600000000004</v>
      </c>
    </row>
    <row r="14" spans="1:2" x14ac:dyDescent="0.2">
      <c r="A14">
        <v>0.19</v>
      </c>
      <c r="B14">
        <v>0.86915699999999996</v>
      </c>
    </row>
    <row r="15" spans="1:2" x14ac:dyDescent="0.2">
      <c r="A15">
        <v>0.2</v>
      </c>
      <c r="B15">
        <v>0.87082700000000002</v>
      </c>
    </row>
    <row r="16" spans="1:2" x14ac:dyDescent="0.2">
      <c r="A16">
        <v>0.21</v>
      </c>
      <c r="B16">
        <v>0.86800200000000005</v>
      </c>
    </row>
    <row r="17" spans="1:2" x14ac:dyDescent="0.2">
      <c r="A17">
        <v>0.22</v>
      </c>
      <c r="B17">
        <v>0.86408200000000002</v>
      </c>
    </row>
    <row r="18" spans="1:2" x14ac:dyDescent="0.2">
      <c r="A18">
        <v>0.23</v>
      </c>
      <c r="B18">
        <v>0.85542200000000002</v>
      </c>
    </row>
    <row r="19" spans="1:2" x14ac:dyDescent="0.2">
      <c r="A19">
        <v>0.24</v>
      </c>
      <c r="B19">
        <v>0.85356600000000005</v>
      </c>
    </row>
    <row r="20" spans="1:2" x14ac:dyDescent="0.2">
      <c r="A20">
        <v>0.25</v>
      </c>
      <c r="B20">
        <v>0.84685299999999997</v>
      </c>
    </row>
    <row r="21" spans="1:2" x14ac:dyDescent="0.2">
      <c r="A21">
        <v>0.26</v>
      </c>
      <c r="B21">
        <v>0.84190699999999996</v>
      </c>
    </row>
    <row r="22" spans="1:2" x14ac:dyDescent="0.2">
      <c r="A22">
        <v>0.27</v>
      </c>
      <c r="B22">
        <v>0.83514600000000005</v>
      </c>
    </row>
    <row r="23" spans="1:2" x14ac:dyDescent="0.2">
      <c r="A23">
        <v>0.28000000000000003</v>
      </c>
      <c r="B23">
        <v>0.83015399999999995</v>
      </c>
    </row>
    <row r="24" spans="1:2" x14ac:dyDescent="0.2">
      <c r="A24">
        <v>0.28999999999999998</v>
      </c>
      <c r="B24">
        <v>0.82806299999999999</v>
      </c>
    </row>
    <row r="25" spans="1:2" x14ac:dyDescent="0.2">
      <c r="A25">
        <v>0.3</v>
      </c>
      <c r="B25">
        <v>0.82430599999999998</v>
      </c>
    </row>
    <row r="26" spans="1:2" x14ac:dyDescent="0.2">
      <c r="A26">
        <v>0.31</v>
      </c>
      <c r="B26">
        <v>0.81581400000000004</v>
      </c>
    </row>
    <row r="27" spans="1:2" x14ac:dyDescent="0.2">
      <c r="A27">
        <v>0.32</v>
      </c>
      <c r="B27">
        <v>0.81079599999999996</v>
      </c>
    </row>
    <row r="28" spans="1:2" x14ac:dyDescent="0.2">
      <c r="A28">
        <v>0.33</v>
      </c>
      <c r="B28">
        <v>0.80641200000000002</v>
      </c>
    </row>
    <row r="29" spans="1:2" x14ac:dyDescent="0.2">
      <c r="A29">
        <v>0.34</v>
      </c>
      <c r="B29">
        <v>0.801145</v>
      </c>
    </row>
    <row r="30" spans="1:2" x14ac:dyDescent="0.2">
      <c r="A30">
        <v>0.35</v>
      </c>
      <c r="B30">
        <v>0.79252100000000003</v>
      </c>
    </row>
    <row r="31" spans="1:2" x14ac:dyDescent="0.2">
      <c r="A31">
        <v>0.36</v>
      </c>
      <c r="B31">
        <v>0.79398599999999997</v>
      </c>
    </row>
    <row r="32" spans="1:2" x14ac:dyDescent="0.2">
      <c r="A32">
        <v>0.37</v>
      </c>
      <c r="B32">
        <v>0.77578100000000005</v>
      </c>
    </row>
    <row r="33" spans="1:2" x14ac:dyDescent="0.2">
      <c r="A33">
        <v>0.38</v>
      </c>
      <c r="B33">
        <v>0.77751899999999996</v>
      </c>
    </row>
    <row r="34" spans="1:2" x14ac:dyDescent="0.2">
      <c r="A34">
        <v>0.39</v>
      </c>
      <c r="B34">
        <v>0.76727000000000001</v>
      </c>
    </row>
    <row r="35" spans="1:2" x14ac:dyDescent="0.2">
      <c r="A35">
        <v>0.4</v>
      </c>
      <c r="B35">
        <v>0.75923099999999999</v>
      </c>
    </row>
    <row r="36" spans="1:2" x14ac:dyDescent="0.2">
      <c r="A36">
        <v>0.41</v>
      </c>
      <c r="B36">
        <v>0.75866400000000001</v>
      </c>
    </row>
    <row r="37" spans="1:2" x14ac:dyDescent="0.2">
      <c r="A37">
        <v>0.42</v>
      </c>
      <c r="B37">
        <v>0.753494</v>
      </c>
    </row>
    <row r="38" spans="1:2" x14ac:dyDescent="0.2">
      <c r="A38">
        <v>0.43</v>
      </c>
      <c r="B38">
        <v>0.75705199999999995</v>
      </c>
    </row>
    <row r="39" spans="1:2" x14ac:dyDescent="0.2">
      <c r="A39">
        <v>0.44</v>
      </c>
      <c r="B39">
        <v>0.74559399999999998</v>
      </c>
    </row>
    <row r="40" spans="1:2" x14ac:dyDescent="0.2">
      <c r="A40">
        <v>0.45</v>
      </c>
      <c r="B40">
        <v>0.74800800000000001</v>
      </c>
    </row>
    <row r="41" spans="1:2" x14ac:dyDescent="0.2">
      <c r="A41">
        <v>0.46</v>
      </c>
      <c r="B41">
        <v>0.740008</v>
      </c>
    </row>
    <row r="42" spans="1:2" x14ac:dyDescent="0.2">
      <c r="A42">
        <v>0.47</v>
      </c>
      <c r="B42">
        <v>0.73502299999999998</v>
      </c>
    </row>
    <row r="43" spans="1:2" x14ac:dyDescent="0.2">
      <c r="A43">
        <v>0.48</v>
      </c>
      <c r="B43">
        <v>0.72979000000000005</v>
      </c>
    </row>
    <row r="44" spans="1:2" x14ac:dyDescent="0.2">
      <c r="A44">
        <v>0.49</v>
      </c>
      <c r="B44">
        <v>0.70069700000000001</v>
      </c>
    </row>
    <row r="45" spans="1:2" x14ac:dyDescent="0.2">
      <c r="A45">
        <v>0.5</v>
      </c>
      <c r="B45">
        <v>0.73458900000000005</v>
      </c>
    </row>
    <row r="46" spans="1:2" x14ac:dyDescent="0.2">
      <c r="A46">
        <v>0.51</v>
      </c>
      <c r="B46">
        <v>0.72897400000000001</v>
      </c>
    </row>
    <row r="47" spans="1:2" x14ac:dyDescent="0.2">
      <c r="A47">
        <v>0.52</v>
      </c>
      <c r="B47">
        <v>0.64817400000000003</v>
      </c>
    </row>
    <row r="48" spans="1:2" x14ac:dyDescent="0.2">
      <c r="A48">
        <v>0.53</v>
      </c>
      <c r="B48">
        <v>0.47665000000000002</v>
      </c>
    </row>
    <row r="49" spans="1:2" x14ac:dyDescent="0.2">
      <c r="A49">
        <v>0.54</v>
      </c>
      <c r="B49">
        <v>0.67960299999999996</v>
      </c>
    </row>
    <row r="50" spans="1:2" x14ac:dyDescent="0.2">
      <c r="A50">
        <v>0.55000000000000004</v>
      </c>
      <c r="B50">
        <v>0.715055</v>
      </c>
    </row>
    <row r="51" spans="1:2" x14ac:dyDescent="0.2">
      <c r="A51">
        <v>0.56000000000000005</v>
      </c>
      <c r="B51">
        <v>0.53013500000000002</v>
      </c>
    </row>
    <row r="52" spans="1:2" x14ac:dyDescent="0.2">
      <c r="A52">
        <v>0.56999999999999995</v>
      </c>
      <c r="B52">
        <v>0.66114499999999998</v>
      </c>
    </row>
    <row r="53" spans="1:2" x14ac:dyDescent="0.2">
      <c r="A53">
        <v>0.57999999999999996</v>
      </c>
      <c r="B53">
        <v>0.67445200000000005</v>
      </c>
    </row>
    <row r="54" spans="1:2" x14ac:dyDescent="0.2">
      <c r="A54">
        <v>0.59</v>
      </c>
      <c r="B54">
        <v>0.50328399999999995</v>
      </c>
    </row>
    <row r="55" spans="1:2" x14ac:dyDescent="0.2">
      <c r="A55">
        <v>0.6</v>
      </c>
      <c r="B55">
        <v>0.66296900000000003</v>
      </c>
    </row>
    <row r="56" spans="1:2" x14ac:dyDescent="0.2">
      <c r="A56">
        <v>0.61</v>
      </c>
      <c r="B56">
        <v>0.65600899999999995</v>
      </c>
    </row>
    <row r="57" spans="1:2" x14ac:dyDescent="0.2">
      <c r="A57">
        <v>0.62</v>
      </c>
      <c r="B57">
        <v>0.120682</v>
      </c>
    </row>
    <row r="58" spans="1:2" x14ac:dyDescent="0.2">
      <c r="A58">
        <v>0.630000000000001</v>
      </c>
      <c r="B58">
        <v>0.53881800000000002</v>
      </c>
    </row>
    <row r="59" spans="1:2" x14ac:dyDescent="0.2">
      <c r="A59">
        <v>0.64000000000000101</v>
      </c>
      <c r="B59">
        <v>0.114952</v>
      </c>
    </row>
    <row r="60" spans="1:2" x14ac:dyDescent="0.2">
      <c r="A60">
        <v>0.65000000000000102</v>
      </c>
      <c r="B60">
        <v>0.22997999999999999</v>
      </c>
    </row>
    <row r="61" spans="1:2" x14ac:dyDescent="0.2">
      <c r="A61">
        <v>0.66000000000000103</v>
      </c>
      <c r="B61">
        <v>0.574353</v>
      </c>
    </row>
    <row r="62" spans="1:2" x14ac:dyDescent="0.2">
      <c r="A62">
        <v>0.67000000000000104</v>
      </c>
      <c r="B62">
        <v>0.52899499999999999</v>
      </c>
    </row>
    <row r="63" spans="1:2" x14ac:dyDescent="0.2">
      <c r="A63">
        <v>0.68000000000000105</v>
      </c>
      <c r="B63">
        <v>0.59667400000000004</v>
      </c>
    </row>
    <row r="64" spans="1:2" x14ac:dyDescent="0.2">
      <c r="A64">
        <v>0.69000000000000095</v>
      </c>
      <c r="B64">
        <v>0.57000300000000004</v>
      </c>
    </row>
    <row r="65" spans="1:2" x14ac:dyDescent="0.2">
      <c r="A65">
        <v>0.70000000000000095</v>
      </c>
      <c r="B65">
        <v>0.49556800000000001</v>
      </c>
    </row>
    <row r="66" spans="1:2" x14ac:dyDescent="0.2">
      <c r="A66">
        <v>0.71000000000000096</v>
      </c>
      <c r="B66">
        <v>0.56679500000000005</v>
      </c>
    </row>
    <row r="67" spans="1:2" x14ac:dyDescent="0.2">
      <c r="A67">
        <v>0.72000000000000097</v>
      </c>
      <c r="B67">
        <v>0.45421299999999998</v>
      </c>
    </row>
    <row r="68" spans="1:2" x14ac:dyDescent="0.2">
      <c r="A68">
        <v>0.73000000000000098</v>
      </c>
      <c r="B68">
        <v>0.49</v>
      </c>
    </row>
    <row r="69" spans="1:2" x14ac:dyDescent="0.2">
      <c r="A69">
        <v>0.74000000000000099</v>
      </c>
      <c r="B69">
        <v>0.124516</v>
      </c>
    </row>
    <row r="70" spans="1:2" x14ac:dyDescent="0.2">
      <c r="A70">
        <v>0.750000000000001</v>
      </c>
      <c r="B70">
        <v>0.476524</v>
      </c>
    </row>
    <row r="71" spans="1:2" x14ac:dyDescent="0.2">
      <c r="A71">
        <v>0.76000000000000101</v>
      </c>
      <c r="B71">
        <v>0.43864900000000001</v>
      </c>
    </row>
    <row r="72" spans="1:2" x14ac:dyDescent="0.2">
      <c r="A72">
        <v>0.77000000000000102</v>
      </c>
      <c r="B72">
        <v>0.28138099999999999</v>
      </c>
    </row>
    <row r="73" spans="1:2" x14ac:dyDescent="0.2">
      <c r="A73">
        <v>0.78000000000000103</v>
      </c>
      <c r="B73">
        <v>0.41953800000000002</v>
      </c>
    </row>
    <row r="74" spans="1:2" x14ac:dyDescent="0.2">
      <c r="A74">
        <v>0.79000000000000103</v>
      </c>
      <c r="B74">
        <v>0.35916700000000001</v>
      </c>
    </row>
    <row r="75" spans="1:2" x14ac:dyDescent="0.2">
      <c r="A75">
        <v>0.80000000000000104</v>
      </c>
      <c r="B75">
        <v>0.32511000000000001</v>
      </c>
    </row>
    <row r="76" spans="1:2" x14ac:dyDescent="0.2">
      <c r="A76">
        <v>0.81000000000000105</v>
      </c>
      <c r="B76">
        <v>0.35178900000000002</v>
      </c>
    </row>
    <row r="77" spans="1:2" x14ac:dyDescent="0.2">
      <c r="A77">
        <v>0.82000000000000095</v>
      </c>
      <c r="B77">
        <v>0.28450300000000001</v>
      </c>
    </row>
    <row r="78" spans="1:2" x14ac:dyDescent="0.2">
      <c r="A78">
        <v>0.83000000000000096</v>
      </c>
      <c r="B78">
        <v>0.180447</v>
      </c>
    </row>
    <row r="79" spans="1:2" x14ac:dyDescent="0.2">
      <c r="A79">
        <v>0.84000000000000097</v>
      </c>
      <c r="B79">
        <v>0.206174</v>
      </c>
    </row>
    <row r="80" spans="1:2" x14ac:dyDescent="0.2">
      <c r="A80">
        <v>0.85000000000000098</v>
      </c>
      <c r="B80">
        <v>0.20499000000000001</v>
      </c>
    </row>
    <row r="81" spans="1:2" x14ac:dyDescent="0.2">
      <c r="A81">
        <v>0.86000000000000099</v>
      </c>
      <c r="B81">
        <v>0.153193</v>
      </c>
    </row>
    <row r="82" spans="1:2" x14ac:dyDescent="0.2">
      <c r="A82">
        <v>0.87000000000000099</v>
      </c>
      <c r="B82">
        <v>0.184169</v>
      </c>
    </row>
    <row r="83" spans="1:2" x14ac:dyDescent="0.2">
      <c r="A83">
        <v>0.880000000000001</v>
      </c>
      <c r="B83">
        <v>0.20732700000000001</v>
      </c>
    </row>
    <row r="84" spans="1:2" x14ac:dyDescent="0.2">
      <c r="A84">
        <v>0.89000000000000101</v>
      </c>
      <c r="B84">
        <v>0.17114199999999999</v>
      </c>
    </row>
    <row r="85" spans="1:2" x14ac:dyDescent="0.2">
      <c r="A85">
        <v>0.90000000000000102</v>
      </c>
      <c r="B85">
        <v>0.115152</v>
      </c>
    </row>
    <row r="86" spans="1:2" x14ac:dyDescent="0.2">
      <c r="A86">
        <v>0.91000000000000103</v>
      </c>
      <c r="B86">
        <v>0.145201</v>
      </c>
    </row>
    <row r="87" spans="1:2" x14ac:dyDescent="0.2">
      <c r="A87">
        <v>0.92000000000000104</v>
      </c>
      <c r="B87">
        <v>0.103397</v>
      </c>
    </row>
    <row r="88" spans="1:2" x14ac:dyDescent="0.2">
      <c r="A88">
        <v>0.93000000000000105</v>
      </c>
      <c r="B88">
        <v>9.7829299999999994E-2</v>
      </c>
    </row>
    <row r="89" spans="1:2" x14ac:dyDescent="0.2">
      <c r="A89">
        <v>0.94000000000000095</v>
      </c>
      <c r="B89">
        <v>8.6917499999999995E-2</v>
      </c>
    </row>
    <row r="90" spans="1:2" x14ac:dyDescent="0.2">
      <c r="A90">
        <v>0.95000000000000095</v>
      </c>
      <c r="B90">
        <v>0.111447</v>
      </c>
    </row>
    <row r="91" spans="1:2" x14ac:dyDescent="0.2">
      <c r="A91">
        <v>0.96000000000000096</v>
      </c>
      <c r="B91">
        <v>0.11933199999999999</v>
      </c>
    </row>
    <row r="92" spans="1:2" x14ac:dyDescent="0.2">
      <c r="A92">
        <v>0.97000000000000097</v>
      </c>
      <c r="B92">
        <v>9.4542000000000001E-2</v>
      </c>
    </row>
    <row r="93" spans="1:2" x14ac:dyDescent="0.2">
      <c r="A93">
        <v>0.98000000000000098</v>
      </c>
      <c r="B93">
        <v>9.8418500000000006E-2</v>
      </c>
    </row>
    <row r="94" spans="1:2" x14ac:dyDescent="0.2">
      <c r="A94">
        <v>0.99000000000000099</v>
      </c>
      <c r="B94">
        <v>8.2419000000000006E-2</v>
      </c>
    </row>
    <row r="95" spans="1:2" x14ac:dyDescent="0.2">
      <c r="A95">
        <v>1</v>
      </c>
      <c r="B95">
        <v>9.5745399999999994E-2</v>
      </c>
    </row>
    <row r="96" spans="1:2" x14ac:dyDescent="0.2">
      <c r="A96">
        <v>1.01</v>
      </c>
      <c r="B96">
        <v>8.4833099999999995E-2</v>
      </c>
    </row>
    <row r="97" spans="1:2" x14ac:dyDescent="0.2">
      <c r="A97">
        <v>1.02</v>
      </c>
      <c r="B97">
        <v>8.5465200000000005E-2</v>
      </c>
    </row>
    <row r="98" spans="1:2" x14ac:dyDescent="0.2">
      <c r="A98">
        <v>1.03</v>
      </c>
      <c r="B98">
        <v>8.5438399999999998E-2</v>
      </c>
    </row>
    <row r="99" spans="1:2" x14ac:dyDescent="0.2">
      <c r="A99">
        <v>1.04</v>
      </c>
      <c r="B99">
        <v>9.2638600000000001E-2</v>
      </c>
    </row>
    <row r="100" spans="1:2" x14ac:dyDescent="0.2">
      <c r="A100">
        <v>1.05</v>
      </c>
      <c r="B100">
        <v>7.4666399999999994E-2</v>
      </c>
    </row>
    <row r="101" spans="1:2" x14ac:dyDescent="0.2">
      <c r="A101">
        <v>1.06</v>
      </c>
      <c r="B101">
        <v>7.6296100000000006E-2</v>
      </c>
    </row>
    <row r="102" spans="1:2" x14ac:dyDescent="0.2">
      <c r="A102">
        <v>1.07</v>
      </c>
      <c r="B102">
        <v>7.0622900000000002E-2</v>
      </c>
    </row>
    <row r="103" spans="1:2" x14ac:dyDescent="0.2">
      <c r="A103">
        <v>1.08</v>
      </c>
      <c r="B103">
        <v>8.2883499999999999E-2</v>
      </c>
    </row>
    <row r="104" spans="1:2" x14ac:dyDescent="0.2">
      <c r="A104">
        <v>1.0900000000000001</v>
      </c>
      <c r="B104">
        <v>8.0396800000000004E-2</v>
      </c>
    </row>
    <row r="105" spans="1:2" x14ac:dyDescent="0.2">
      <c r="A105">
        <v>1.1000000000000001</v>
      </c>
      <c r="B105">
        <v>7.5861499999999998E-2</v>
      </c>
    </row>
    <row r="106" spans="1:2" x14ac:dyDescent="0.2">
      <c r="A106">
        <v>1.1100000000000001</v>
      </c>
      <c r="B106">
        <v>6.6498199999999993E-2</v>
      </c>
    </row>
    <row r="107" spans="1:2" x14ac:dyDescent="0.2">
      <c r="A107">
        <v>1.1200000000000001</v>
      </c>
      <c r="B107">
        <v>6.7363199999999998E-2</v>
      </c>
    </row>
    <row r="108" spans="1:2" x14ac:dyDescent="0.2">
      <c r="A108">
        <v>1.1299999999999999</v>
      </c>
      <c r="B108">
        <v>7.6656600000000005E-2</v>
      </c>
    </row>
    <row r="109" spans="1:2" x14ac:dyDescent="0.2">
      <c r="A109">
        <v>1.1399999999999999</v>
      </c>
      <c r="B109">
        <v>6.6252199999999997E-2</v>
      </c>
    </row>
    <row r="110" spans="1:2" x14ac:dyDescent="0.2">
      <c r="A110">
        <v>1.1499999999999999</v>
      </c>
      <c r="B110">
        <v>6.5749199999999994E-2</v>
      </c>
    </row>
    <row r="111" spans="1:2" x14ac:dyDescent="0.2">
      <c r="A111">
        <v>1.1599999999999999</v>
      </c>
      <c r="B111">
        <v>6.8435999999999997E-2</v>
      </c>
    </row>
    <row r="112" spans="1:2" x14ac:dyDescent="0.2">
      <c r="A112">
        <v>1.17</v>
      </c>
      <c r="B112">
        <v>6.4425800000000005E-2</v>
      </c>
    </row>
    <row r="113" spans="1:2" x14ac:dyDescent="0.2">
      <c r="A113">
        <v>1.18</v>
      </c>
      <c r="B113">
        <v>6.6641599999999995E-2</v>
      </c>
    </row>
    <row r="114" spans="1:2" x14ac:dyDescent="0.2">
      <c r="A114">
        <v>1.19</v>
      </c>
      <c r="B114">
        <v>5.56385E-2</v>
      </c>
    </row>
    <row r="115" spans="1:2" x14ac:dyDescent="0.2">
      <c r="A115">
        <v>1.2</v>
      </c>
      <c r="B115">
        <v>6.37905E-2</v>
      </c>
    </row>
    <row r="116" spans="1:2" x14ac:dyDescent="0.2">
      <c r="A116">
        <v>1.21</v>
      </c>
      <c r="B116">
        <v>5.5655299999999998E-2</v>
      </c>
    </row>
    <row r="117" spans="1:2" x14ac:dyDescent="0.2">
      <c r="A117">
        <v>1.22</v>
      </c>
      <c r="B117">
        <v>5.4928499999999998E-2</v>
      </c>
    </row>
    <row r="118" spans="1:2" x14ac:dyDescent="0.2">
      <c r="A118">
        <v>1.23</v>
      </c>
      <c r="B118">
        <v>5.52963E-2</v>
      </c>
    </row>
    <row r="119" spans="1:2" x14ac:dyDescent="0.2">
      <c r="A119">
        <v>1.24</v>
      </c>
      <c r="B119">
        <v>5.4060799999999999E-2</v>
      </c>
    </row>
    <row r="120" spans="1:2" x14ac:dyDescent="0.2">
      <c r="A120">
        <v>1.25</v>
      </c>
      <c r="B120">
        <v>5.5694800000000003E-2</v>
      </c>
    </row>
    <row r="121" spans="1:2" x14ac:dyDescent="0.2">
      <c r="A121">
        <v>1.26</v>
      </c>
      <c r="B121">
        <v>6.0092699999999999E-2</v>
      </c>
    </row>
    <row r="122" spans="1:2" x14ac:dyDescent="0.2">
      <c r="A122">
        <v>1.27</v>
      </c>
      <c r="B122">
        <v>5.25862E-2</v>
      </c>
    </row>
    <row r="123" spans="1:2" x14ac:dyDescent="0.2">
      <c r="A123">
        <v>1.28</v>
      </c>
      <c r="B123">
        <v>5.31762E-2</v>
      </c>
    </row>
    <row r="124" spans="1:2" x14ac:dyDescent="0.2">
      <c r="A124">
        <v>1.29</v>
      </c>
      <c r="B124">
        <v>5.5162700000000002E-2</v>
      </c>
    </row>
    <row r="125" spans="1:2" x14ac:dyDescent="0.2">
      <c r="A125">
        <v>1.3</v>
      </c>
      <c r="B125">
        <v>5.24687E-2</v>
      </c>
    </row>
    <row r="126" spans="1:2" x14ac:dyDescent="0.2">
      <c r="A126">
        <v>1.31</v>
      </c>
      <c r="B126">
        <v>5.3222199999999997E-2</v>
      </c>
    </row>
    <row r="127" spans="1:2" x14ac:dyDescent="0.2">
      <c r="A127">
        <v>1.32</v>
      </c>
      <c r="B127">
        <v>5.2437299999999999E-2</v>
      </c>
    </row>
    <row r="128" spans="1:2" x14ac:dyDescent="0.2">
      <c r="A128">
        <v>1.33</v>
      </c>
      <c r="B128">
        <v>5.45152E-2</v>
      </c>
    </row>
    <row r="129" spans="1:2" x14ac:dyDescent="0.2">
      <c r="A129">
        <v>1.34</v>
      </c>
      <c r="B129">
        <v>5.7947600000000002E-2</v>
      </c>
    </row>
    <row r="130" spans="1:2" x14ac:dyDescent="0.2">
      <c r="A130">
        <v>1.35</v>
      </c>
      <c r="B130">
        <v>5.2139699999999997E-2</v>
      </c>
    </row>
    <row r="131" spans="1:2" x14ac:dyDescent="0.2">
      <c r="A131">
        <v>1.36</v>
      </c>
      <c r="B131">
        <v>4.68301E-2</v>
      </c>
    </row>
    <row r="132" spans="1:2" x14ac:dyDescent="0.2">
      <c r="A132">
        <v>1.37</v>
      </c>
      <c r="B132">
        <v>4.6891700000000001E-2</v>
      </c>
    </row>
    <row r="133" spans="1:2" x14ac:dyDescent="0.2">
      <c r="A133">
        <v>1.38</v>
      </c>
      <c r="B133">
        <v>4.8625799999999997E-2</v>
      </c>
    </row>
    <row r="134" spans="1:2" x14ac:dyDescent="0.2">
      <c r="A134">
        <v>1.39</v>
      </c>
      <c r="B134">
        <v>4.9379300000000001E-2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4"/>
  <sheetViews>
    <sheetView workbookViewId="0">
      <selection sqref="A1:B134"/>
    </sheetView>
  </sheetViews>
  <sheetFormatPr baseColWidth="10" defaultRowHeight="16" x14ac:dyDescent="0.2"/>
  <sheetData>
    <row r="1" spans="1:2" x14ac:dyDescent="0.2">
      <c r="A1">
        <v>0.06</v>
      </c>
      <c r="B1">
        <v>0.75865300000000002</v>
      </c>
    </row>
    <row r="2" spans="1:2" x14ac:dyDescent="0.2">
      <c r="A2">
        <v>7.0000000000000007E-2</v>
      </c>
      <c r="B2">
        <v>0.70934200000000003</v>
      </c>
    </row>
    <row r="3" spans="1:2" x14ac:dyDescent="0.2">
      <c r="A3">
        <v>0.08</v>
      </c>
      <c r="B3">
        <v>0.807029</v>
      </c>
    </row>
    <row r="4" spans="1:2" x14ac:dyDescent="0.2">
      <c r="A4">
        <v>0.09</v>
      </c>
      <c r="B4">
        <v>0.66588199999999997</v>
      </c>
    </row>
    <row r="5" spans="1:2" x14ac:dyDescent="0.2">
      <c r="A5">
        <v>0.1</v>
      </c>
      <c r="B5">
        <v>0.72532099999999999</v>
      </c>
    </row>
    <row r="6" spans="1:2" x14ac:dyDescent="0.2">
      <c r="A6">
        <v>0.11</v>
      </c>
      <c r="B6">
        <v>0.70099800000000001</v>
      </c>
    </row>
    <row r="7" spans="1:2" x14ac:dyDescent="0.2">
      <c r="A7">
        <v>0.12</v>
      </c>
      <c r="B7">
        <v>0.767119</v>
      </c>
    </row>
    <row r="8" spans="1:2" x14ac:dyDescent="0.2">
      <c r="A8">
        <v>0.13</v>
      </c>
      <c r="B8">
        <v>0.59353199999999995</v>
      </c>
    </row>
    <row r="9" spans="1:2" x14ac:dyDescent="0.2">
      <c r="A9">
        <v>0.14000000000000001</v>
      </c>
      <c r="B9">
        <v>0.33216899999999999</v>
      </c>
    </row>
    <row r="10" spans="1:2" x14ac:dyDescent="0.2">
      <c r="A10">
        <v>0.15</v>
      </c>
      <c r="B10">
        <v>0.64149699999999998</v>
      </c>
    </row>
    <row r="11" spans="1:2" x14ac:dyDescent="0.2">
      <c r="A11">
        <v>0.16</v>
      </c>
      <c r="B11">
        <v>0.61233700000000002</v>
      </c>
    </row>
    <row r="12" spans="1:2" x14ac:dyDescent="0.2">
      <c r="A12">
        <v>0.17</v>
      </c>
      <c r="B12">
        <v>0.74169600000000002</v>
      </c>
    </row>
    <row r="13" spans="1:2" x14ac:dyDescent="0.2">
      <c r="A13">
        <v>0.18</v>
      </c>
      <c r="B13">
        <v>0.72199599999999997</v>
      </c>
    </row>
    <row r="14" spans="1:2" x14ac:dyDescent="0.2">
      <c r="A14">
        <v>0.19</v>
      </c>
      <c r="B14">
        <v>0.49906299999999998</v>
      </c>
    </row>
    <row r="15" spans="1:2" x14ac:dyDescent="0.2">
      <c r="A15">
        <v>0.2</v>
      </c>
      <c r="B15">
        <v>0.682253</v>
      </c>
    </row>
    <row r="16" spans="1:2" x14ac:dyDescent="0.2">
      <c r="A16">
        <v>0.21</v>
      </c>
      <c r="B16">
        <v>0.69573600000000002</v>
      </c>
    </row>
    <row r="17" spans="1:2" x14ac:dyDescent="0.2">
      <c r="A17">
        <v>0.22</v>
      </c>
      <c r="B17">
        <v>0.50789799999999996</v>
      </c>
    </row>
    <row r="18" spans="1:2" x14ac:dyDescent="0.2">
      <c r="A18">
        <v>0.23</v>
      </c>
      <c r="B18">
        <v>0.66626799999999997</v>
      </c>
    </row>
    <row r="19" spans="1:2" x14ac:dyDescent="0.2">
      <c r="A19">
        <v>0.24</v>
      </c>
      <c r="B19">
        <v>0.71743400000000002</v>
      </c>
    </row>
    <row r="20" spans="1:2" x14ac:dyDescent="0.2">
      <c r="A20">
        <v>0.25</v>
      </c>
      <c r="B20">
        <v>0.229795</v>
      </c>
    </row>
    <row r="21" spans="1:2" x14ac:dyDescent="0.2">
      <c r="A21">
        <v>0.26</v>
      </c>
      <c r="B21">
        <v>0.131771</v>
      </c>
    </row>
    <row r="22" spans="1:2" x14ac:dyDescent="0.2">
      <c r="A22">
        <v>0.27</v>
      </c>
      <c r="B22">
        <v>0.71391300000000002</v>
      </c>
    </row>
    <row r="23" spans="1:2" x14ac:dyDescent="0.2">
      <c r="A23">
        <v>0.28000000000000003</v>
      </c>
      <c r="B23">
        <v>0.68325400000000003</v>
      </c>
    </row>
    <row r="24" spans="1:2" x14ac:dyDescent="0.2">
      <c r="A24">
        <v>0.28999999999999998</v>
      </c>
      <c r="B24">
        <v>0.49610900000000002</v>
      </c>
    </row>
    <row r="25" spans="1:2" x14ac:dyDescent="0.2">
      <c r="A25">
        <v>0.3</v>
      </c>
      <c r="B25">
        <v>0.69047400000000003</v>
      </c>
    </row>
    <row r="26" spans="1:2" x14ac:dyDescent="0.2">
      <c r="A26">
        <v>0.31</v>
      </c>
      <c r="B26">
        <v>0.11455</v>
      </c>
    </row>
    <row r="27" spans="1:2" x14ac:dyDescent="0.2">
      <c r="A27">
        <v>0.32</v>
      </c>
      <c r="B27">
        <v>0.225162</v>
      </c>
    </row>
    <row r="28" spans="1:2" x14ac:dyDescent="0.2">
      <c r="A28">
        <v>0.33</v>
      </c>
      <c r="B28">
        <v>0.50041599999999997</v>
      </c>
    </row>
    <row r="29" spans="1:2" x14ac:dyDescent="0.2">
      <c r="A29">
        <v>0.34</v>
      </c>
      <c r="B29">
        <v>0.64278400000000002</v>
      </c>
    </row>
    <row r="30" spans="1:2" x14ac:dyDescent="0.2">
      <c r="A30">
        <v>0.35</v>
      </c>
      <c r="B30">
        <v>0.53908500000000004</v>
      </c>
    </row>
    <row r="31" spans="1:2" x14ac:dyDescent="0.2">
      <c r="A31">
        <v>0.36</v>
      </c>
      <c r="B31">
        <v>0.327816</v>
      </c>
    </row>
    <row r="32" spans="1:2" x14ac:dyDescent="0.2">
      <c r="A32">
        <v>0.37</v>
      </c>
      <c r="B32">
        <v>0.35311399999999998</v>
      </c>
    </row>
    <row r="33" spans="1:2" x14ac:dyDescent="0.2">
      <c r="A33">
        <v>0.38</v>
      </c>
      <c r="B33">
        <v>0.47046300000000002</v>
      </c>
    </row>
    <row r="34" spans="1:2" x14ac:dyDescent="0.2">
      <c r="A34">
        <v>0.39</v>
      </c>
      <c r="B34">
        <v>0.27451300000000001</v>
      </c>
    </row>
    <row r="35" spans="1:2" x14ac:dyDescent="0.2">
      <c r="A35">
        <v>0.4</v>
      </c>
      <c r="B35">
        <v>0.21460599999999999</v>
      </c>
    </row>
    <row r="36" spans="1:2" x14ac:dyDescent="0.2">
      <c r="A36">
        <v>0.41</v>
      </c>
      <c r="B36">
        <v>8.1701899999999994E-2</v>
      </c>
    </row>
    <row r="37" spans="1:2" x14ac:dyDescent="0.2">
      <c r="A37">
        <v>0.42</v>
      </c>
      <c r="B37">
        <v>0.24469299999999999</v>
      </c>
    </row>
    <row r="38" spans="1:2" x14ac:dyDescent="0.2">
      <c r="A38">
        <v>0.43</v>
      </c>
      <c r="B38">
        <v>0.53213699999999997</v>
      </c>
    </row>
    <row r="39" spans="1:2" x14ac:dyDescent="0.2">
      <c r="A39">
        <v>0.44</v>
      </c>
      <c r="B39">
        <v>0.37271399999999999</v>
      </c>
    </row>
    <row r="40" spans="1:2" x14ac:dyDescent="0.2">
      <c r="A40">
        <v>0.45</v>
      </c>
      <c r="B40">
        <v>0.42610599999999998</v>
      </c>
    </row>
    <row r="41" spans="1:2" x14ac:dyDescent="0.2">
      <c r="A41">
        <v>0.46</v>
      </c>
      <c r="B41">
        <v>0.25478600000000001</v>
      </c>
    </row>
    <row r="42" spans="1:2" x14ac:dyDescent="0.2">
      <c r="A42">
        <v>0.47</v>
      </c>
      <c r="B42">
        <v>0.37913799999999998</v>
      </c>
    </row>
    <row r="43" spans="1:2" x14ac:dyDescent="0.2">
      <c r="A43">
        <v>0.48</v>
      </c>
      <c r="B43">
        <v>0.44679000000000002</v>
      </c>
    </row>
    <row r="44" spans="1:2" x14ac:dyDescent="0.2">
      <c r="A44">
        <v>0.49</v>
      </c>
      <c r="B44">
        <v>0.43097800000000003</v>
      </c>
    </row>
    <row r="45" spans="1:2" x14ac:dyDescent="0.2">
      <c r="A45">
        <v>0.5</v>
      </c>
      <c r="B45">
        <v>6.0145700000000003E-2</v>
      </c>
    </row>
    <row r="46" spans="1:2" x14ac:dyDescent="0.2">
      <c r="A46">
        <v>0.51</v>
      </c>
      <c r="B46">
        <v>0.20466300000000001</v>
      </c>
    </row>
    <row r="47" spans="1:2" x14ac:dyDescent="0.2">
      <c r="A47">
        <v>0.52</v>
      </c>
      <c r="B47">
        <v>0.23298099999999999</v>
      </c>
    </row>
    <row r="48" spans="1:2" x14ac:dyDescent="0.2">
      <c r="A48">
        <v>0.53</v>
      </c>
      <c r="B48">
        <v>0.316357</v>
      </c>
    </row>
    <row r="49" spans="1:2" x14ac:dyDescent="0.2">
      <c r="A49">
        <v>0.54</v>
      </c>
      <c r="B49">
        <v>0.25490000000000002</v>
      </c>
    </row>
    <row r="50" spans="1:2" x14ac:dyDescent="0.2">
      <c r="A50">
        <v>0.55000000000000004</v>
      </c>
      <c r="B50">
        <v>0.28269100000000003</v>
      </c>
    </row>
    <row r="51" spans="1:2" x14ac:dyDescent="0.2">
      <c r="A51">
        <v>0.56000000000000005</v>
      </c>
      <c r="B51">
        <v>0.18857299999999999</v>
      </c>
    </row>
    <row r="52" spans="1:2" x14ac:dyDescent="0.2">
      <c r="A52">
        <v>0.56999999999999995</v>
      </c>
      <c r="B52">
        <v>0.29928399999999999</v>
      </c>
    </row>
    <row r="53" spans="1:2" x14ac:dyDescent="0.2">
      <c r="A53">
        <v>0.57999999999999996</v>
      </c>
      <c r="B53">
        <v>7.5668700000000005E-2</v>
      </c>
    </row>
    <row r="54" spans="1:2" x14ac:dyDescent="0.2">
      <c r="A54">
        <v>0.59</v>
      </c>
      <c r="B54">
        <v>0.42536000000000002</v>
      </c>
    </row>
    <row r="55" spans="1:2" x14ac:dyDescent="0.2">
      <c r="A55">
        <v>0.6</v>
      </c>
      <c r="B55">
        <v>0.28449999999999998</v>
      </c>
    </row>
    <row r="56" spans="1:2" x14ac:dyDescent="0.2">
      <c r="A56">
        <v>0.61</v>
      </c>
      <c r="B56">
        <v>0.28092400000000001</v>
      </c>
    </row>
    <row r="57" spans="1:2" x14ac:dyDescent="0.2">
      <c r="A57">
        <v>0.62</v>
      </c>
      <c r="B57">
        <v>0.202128</v>
      </c>
    </row>
    <row r="58" spans="1:2" x14ac:dyDescent="0.2">
      <c r="A58">
        <v>0.630000000000001</v>
      </c>
      <c r="B58">
        <v>0.23574400000000001</v>
      </c>
    </row>
    <row r="59" spans="1:2" x14ac:dyDescent="0.2">
      <c r="A59">
        <v>0.64000000000000101</v>
      </c>
      <c r="B59">
        <v>0.21618399999999999</v>
      </c>
    </row>
    <row r="60" spans="1:2" x14ac:dyDescent="0.2">
      <c r="A60">
        <v>0.65000000000000102</v>
      </c>
      <c r="B60">
        <v>0.33128099999999999</v>
      </c>
    </row>
    <row r="61" spans="1:2" x14ac:dyDescent="0.2">
      <c r="A61">
        <v>0.66000000000000103</v>
      </c>
      <c r="B61">
        <v>0.26568799999999998</v>
      </c>
    </row>
    <row r="62" spans="1:2" x14ac:dyDescent="0.2">
      <c r="A62">
        <v>0.67000000000000104</v>
      </c>
      <c r="B62">
        <v>0.19741500000000001</v>
      </c>
    </row>
    <row r="63" spans="1:2" x14ac:dyDescent="0.2">
      <c r="A63">
        <v>0.68000000000000105</v>
      </c>
      <c r="B63">
        <v>0.31338100000000002</v>
      </c>
    </row>
    <row r="64" spans="1:2" x14ac:dyDescent="0.2">
      <c r="A64">
        <v>0.69000000000000095</v>
      </c>
      <c r="B64">
        <v>0.119579</v>
      </c>
    </row>
    <row r="65" spans="1:2" x14ac:dyDescent="0.2">
      <c r="A65">
        <v>0.70000000000000095</v>
      </c>
      <c r="B65">
        <v>0.27466800000000002</v>
      </c>
    </row>
    <row r="66" spans="1:2" x14ac:dyDescent="0.2">
      <c r="A66">
        <v>0.71000000000000096</v>
      </c>
      <c r="B66">
        <v>0.33837</v>
      </c>
    </row>
    <row r="67" spans="1:2" x14ac:dyDescent="0.2">
      <c r="A67">
        <v>0.72000000000000097</v>
      </c>
      <c r="B67">
        <v>0.105993</v>
      </c>
    </row>
    <row r="68" spans="1:2" x14ac:dyDescent="0.2">
      <c r="A68">
        <v>0.73000000000000098</v>
      </c>
      <c r="B68">
        <v>0.13752300000000001</v>
      </c>
    </row>
    <row r="69" spans="1:2" x14ac:dyDescent="0.2">
      <c r="A69">
        <v>0.74000000000000099</v>
      </c>
      <c r="B69">
        <v>0.19944999999999999</v>
      </c>
    </row>
    <row r="70" spans="1:2" x14ac:dyDescent="0.2">
      <c r="A70">
        <v>0.750000000000001</v>
      </c>
      <c r="B70">
        <v>0.37345499999999998</v>
      </c>
    </row>
    <row r="71" spans="1:2" x14ac:dyDescent="0.2">
      <c r="A71">
        <v>0.76000000000000101</v>
      </c>
      <c r="B71">
        <v>0.228903</v>
      </c>
    </row>
    <row r="72" spans="1:2" x14ac:dyDescent="0.2">
      <c r="A72">
        <v>0.77000000000000102</v>
      </c>
      <c r="B72">
        <v>9.1528100000000001E-2</v>
      </c>
    </row>
    <row r="73" spans="1:2" x14ac:dyDescent="0.2">
      <c r="A73">
        <v>0.78000000000000103</v>
      </c>
      <c r="B73">
        <v>0.125612</v>
      </c>
    </row>
    <row r="74" spans="1:2" x14ac:dyDescent="0.2">
      <c r="A74">
        <v>0.79000000000000103</v>
      </c>
      <c r="B74">
        <v>7.1877499999999997E-2</v>
      </c>
    </row>
    <row r="75" spans="1:2" x14ac:dyDescent="0.2">
      <c r="A75">
        <v>0.80000000000000104</v>
      </c>
      <c r="B75">
        <v>7.3799500000000004E-2</v>
      </c>
    </row>
    <row r="76" spans="1:2" x14ac:dyDescent="0.2">
      <c r="A76">
        <v>0.81000000000000105</v>
      </c>
      <c r="B76">
        <v>6.4744399999999994E-2</v>
      </c>
    </row>
    <row r="77" spans="1:2" x14ac:dyDescent="0.2">
      <c r="A77">
        <v>0.82000000000000095</v>
      </c>
      <c r="B77">
        <v>5.9468199999999999E-2</v>
      </c>
    </row>
    <row r="78" spans="1:2" x14ac:dyDescent="0.2">
      <c r="A78">
        <v>0.83000000000000096</v>
      </c>
      <c r="B78">
        <v>7.1950700000000006E-2</v>
      </c>
    </row>
    <row r="79" spans="1:2" x14ac:dyDescent="0.2">
      <c r="A79">
        <v>0.84000000000000097</v>
      </c>
      <c r="B79">
        <v>8.3859100000000006E-2</v>
      </c>
    </row>
    <row r="80" spans="1:2" x14ac:dyDescent="0.2">
      <c r="A80">
        <v>0.85000000000000098</v>
      </c>
      <c r="B80">
        <v>6.1189599999999997E-2</v>
      </c>
    </row>
    <row r="81" spans="1:2" x14ac:dyDescent="0.2">
      <c r="A81">
        <v>0.86000000000000099</v>
      </c>
      <c r="B81">
        <v>4.6519499999999998E-2</v>
      </c>
    </row>
    <row r="82" spans="1:2" x14ac:dyDescent="0.2">
      <c r="A82">
        <v>0.87000000000000099</v>
      </c>
      <c r="B82">
        <v>7.1687600000000004E-2</v>
      </c>
    </row>
    <row r="83" spans="1:2" x14ac:dyDescent="0.2">
      <c r="A83">
        <v>0.880000000000001</v>
      </c>
      <c r="B83">
        <v>5.88669E-2</v>
      </c>
    </row>
    <row r="84" spans="1:2" x14ac:dyDescent="0.2">
      <c r="A84">
        <v>0.89000000000000101</v>
      </c>
      <c r="B84">
        <v>6.3957299999999995E-2</v>
      </c>
    </row>
    <row r="85" spans="1:2" x14ac:dyDescent="0.2">
      <c r="A85">
        <v>0.90000000000000102</v>
      </c>
      <c r="B85">
        <v>5.7325099999999997E-2</v>
      </c>
    </row>
    <row r="86" spans="1:2" x14ac:dyDescent="0.2">
      <c r="A86">
        <v>0.91000000000000103</v>
      </c>
      <c r="B86">
        <v>6.1145699999999997E-2</v>
      </c>
    </row>
    <row r="87" spans="1:2" x14ac:dyDescent="0.2">
      <c r="A87">
        <v>0.92000000000000104</v>
      </c>
      <c r="B87">
        <v>4.3191899999999998E-2</v>
      </c>
    </row>
    <row r="88" spans="1:2" x14ac:dyDescent="0.2">
      <c r="A88">
        <v>0.93000000000000105</v>
      </c>
      <c r="B88">
        <v>5.5158400000000003E-2</v>
      </c>
    </row>
    <row r="89" spans="1:2" x14ac:dyDescent="0.2">
      <c r="A89">
        <v>0.94000000000000095</v>
      </c>
      <c r="B89">
        <v>4.24794E-2</v>
      </c>
    </row>
    <row r="90" spans="1:2" x14ac:dyDescent="0.2">
      <c r="A90">
        <v>0.95000000000000095</v>
      </c>
      <c r="B90">
        <v>3.3467999999999998E-2</v>
      </c>
    </row>
    <row r="91" spans="1:2" x14ac:dyDescent="0.2">
      <c r="A91">
        <v>0.96000000000000096</v>
      </c>
      <c r="B91">
        <v>4.74194E-2</v>
      </c>
    </row>
    <row r="92" spans="1:2" x14ac:dyDescent="0.2">
      <c r="A92">
        <v>0.97000000000000097</v>
      </c>
      <c r="B92">
        <v>3.9659199999999999E-2</v>
      </c>
    </row>
    <row r="93" spans="1:2" x14ac:dyDescent="0.2">
      <c r="A93">
        <v>0.98000000000000098</v>
      </c>
      <c r="B93">
        <v>3.3023999999999998E-2</v>
      </c>
    </row>
    <row r="94" spans="1:2" x14ac:dyDescent="0.2">
      <c r="A94">
        <v>0.99000000000000099</v>
      </c>
      <c r="B94">
        <v>3.1837499999999998E-2</v>
      </c>
    </row>
    <row r="95" spans="1:2" x14ac:dyDescent="0.2">
      <c r="A95">
        <v>1</v>
      </c>
      <c r="B95">
        <v>3.5373300000000003E-2</v>
      </c>
    </row>
    <row r="96" spans="1:2" x14ac:dyDescent="0.2">
      <c r="A96">
        <v>1.01</v>
      </c>
      <c r="B96">
        <v>3.1585000000000002E-2</v>
      </c>
    </row>
    <row r="97" spans="1:2" x14ac:dyDescent="0.2">
      <c r="A97">
        <v>1.02</v>
      </c>
      <c r="B97">
        <v>3.2748100000000002E-2</v>
      </c>
    </row>
    <row r="98" spans="1:2" x14ac:dyDescent="0.2">
      <c r="A98">
        <v>1.03</v>
      </c>
      <c r="B98">
        <v>3.19218E-2</v>
      </c>
    </row>
    <row r="99" spans="1:2" x14ac:dyDescent="0.2">
      <c r="A99">
        <v>1.04</v>
      </c>
      <c r="B99">
        <v>3.5466900000000003E-2</v>
      </c>
    </row>
    <row r="100" spans="1:2" x14ac:dyDescent="0.2">
      <c r="A100">
        <v>1.05</v>
      </c>
      <c r="B100">
        <v>3.6346900000000001E-2</v>
      </c>
    </row>
    <row r="101" spans="1:2" x14ac:dyDescent="0.2">
      <c r="A101">
        <v>1.06</v>
      </c>
      <c r="B101">
        <v>3.4638599999999999E-2</v>
      </c>
    </row>
    <row r="102" spans="1:2" x14ac:dyDescent="0.2">
      <c r="A102">
        <v>1.07</v>
      </c>
      <c r="B102">
        <v>3.8575699999999997E-2</v>
      </c>
    </row>
    <row r="103" spans="1:2" x14ac:dyDescent="0.2">
      <c r="A103">
        <v>1.08</v>
      </c>
      <c r="B103">
        <v>2.9651500000000001E-2</v>
      </c>
    </row>
    <row r="104" spans="1:2" x14ac:dyDescent="0.2">
      <c r="A104">
        <v>1.0900000000000001</v>
      </c>
      <c r="B104">
        <v>2.69421E-2</v>
      </c>
    </row>
    <row r="105" spans="1:2" x14ac:dyDescent="0.2">
      <c r="A105">
        <v>1.1000000000000001</v>
      </c>
      <c r="B105">
        <v>3.0406099999999998E-2</v>
      </c>
    </row>
    <row r="106" spans="1:2" x14ac:dyDescent="0.2">
      <c r="A106">
        <v>1.1100000000000001</v>
      </c>
      <c r="B106">
        <v>2.66365E-2</v>
      </c>
    </row>
    <row r="107" spans="1:2" x14ac:dyDescent="0.2">
      <c r="A107">
        <v>1.1200000000000001</v>
      </c>
      <c r="B107">
        <v>2.8864299999999999E-2</v>
      </c>
    </row>
    <row r="108" spans="1:2" x14ac:dyDescent="0.2">
      <c r="A108">
        <v>1.1299999999999999</v>
      </c>
      <c r="B108">
        <v>2.43091E-2</v>
      </c>
    </row>
    <row r="109" spans="1:2" x14ac:dyDescent="0.2">
      <c r="A109">
        <v>1.1399999999999999</v>
      </c>
      <c r="B109">
        <v>2.5711399999999999E-2</v>
      </c>
    </row>
    <row r="110" spans="1:2" x14ac:dyDescent="0.2">
      <c r="A110">
        <v>1.1499999999999999</v>
      </c>
      <c r="B110">
        <v>2.5252799999999999E-2</v>
      </c>
    </row>
    <row r="111" spans="1:2" x14ac:dyDescent="0.2">
      <c r="A111">
        <v>1.1599999999999999</v>
      </c>
      <c r="B111">
        <v>2.2865799999999999E-2</v>
      </c>
    </row>
    <row r="112" spans="1:2" x14ac:dyDescent="0.2">
      <c r="A112">
        <v>1.17</v>
      </c>
      <c r="B112">
        <v>2.7561800000000001E-2</v>
      </c>
    </row>
    <row r="113" spans="1:2" x14ac:dyDescent="0.2">
      <c r="A113">
        <v>1.18</v>
      </c>
      <c r="B113">
        <v>2.4766E-2</v>
      </c>
    </row>
    <row r="114" spans="1:2" x14ac:dyDescent="0.2">
      <c r="A114">
        <v>1.19</v>
      </c>
      <c r="B114">
        <v>2.3374700000000002E-2</v>
      </c>
    </row>
    <row r="115" spans="1:2" x14ac:dyDescent="0.2">
      <c r="A115">
        <v>1.2</v>
      </c>
      <c r="B115">
        <v>2.3743899999999998E-2</v>
      </c>
    </row>
    <row r="116" spans="1:2" x14ac:dyDescent="0.2">
      <c r="A116">
        <v>1.21</v>
      </c>
      <c r="B116">
        <v>2.3316400000000001E-2</v>
      </c>
    </row>
    <row r="117" spans="1:2" x14ac:dyDescent="0.2">
      <c r="A117">
        <v>1.22</v>
      </c>
      <c r="B117">
        <v>2.36987E-2</v>
      </c>
    </row>
    <row r="118" spans="1:2" x14ac:dyDescent="0.2">
      <c r="A118">
        <v>1.23</v>
      </c>
      <c r="B118">
        <v>2.2208700000000001E-2</v>
      </c>
    </row>
    <row r="119" spans="1:2" x14ac:dyDescent="0.2">
      <c r="A119">
        <v>1.24</v>
      </c>
      <c r="B119">
        <v>2.32704E-2</v>
      </c>
    </row>
    <row r="120" spans="1:2" x14ac:dyDescent="0.2">
      <c r="A120">
        <v>1.25</v>
      </c>
      <c r="B120">
        <v>2.4898300000000002E-2</v>
      </c>
    </row>
    <row r="121" spans="1:2" x14ac:dyDescent="0.2">
      <c r="A121">
        <v>1.26</v>
      </c>
      <c r="B121">
        <v>2.1213599999999999E-2</v>
      </c>
    </row>
    <row r="122" spans="1:2" x14ac:dyDescent="0.2">
      <c r="A122">
        <v>1.27</v>
      </c>
      <c r="B122">
        <v>2.3893000000000001E-2</v>
      </c>
    </row>
    <row r="123" spans="1:2" x14ac:dyDescent="0.2">
      <c r="A123">
        <v>1.28</v>
      </c>
      <c r="B123">
        <v>2.0746400000000002E-2</v>
      </c>
    </row>
    <row r="124" spans="1:2" x14ac:dyDescent="0.2">
      <c r="A124">
        <v>1.29</v>
      </c>
      <c r="B124">
        <v>2.043E-2</v>
      </c>
    </row>
    <row r="125" spans="1:2" x14ac:dyDescent="0.2">
      <c r="A125">
        <v>1.3</v>
      </c>
      <c r="B125">
        <v>2.3652099999999999E-2</v>
      </c>
    </row>
    <row r="126" spans="1:2" x14ac:dyDescent="0.2">
      <c r="A126">
        <v>1.31</v>
      </c>
      <c r="B126">
        <v>2.14921E-2</v>
      </c>
    </row>
    <row r="127" spans="1:2" x14ac:dyDescent="0.2">
      <c r="A127">
        <v>1.32</v>
      </c>
      <c r="B127">
        <v>2.1318400000000001E-2</v>
      </c>
    </row>
    <row r="128" spans="1:2" x14ac:dyDescent="0.2">
      <c r="A128">
        <v>1.33</v>
      </c>
      <c r="B128">
        <v>2.2682000000000001E-2</v>
      </c>
    </row>
    <row r="129" spans="1:2" x14ac:dyDescent="0.2">
      <c r="A129">
        <v>1.34</v>
      </c>
      <c r="B129">
        <v>1.82136E-2</v>
      </c>
    </row>
    <row r="130" spans="1:2" x14ac:dyDescent="0.2">
      <c r="A130">
        <v>1.35</v>
      </c>
      <c r="B130">
        <v>2.0914200000000001E-2</v>
      </c>
    </row>
    <row r="131" spans="1:2" x14ac:dyDescent="0.2">
      <c r="A131">
        <v>1.36</v>
      </c>
      <c r="B131">
        <v>2.2440399999999999E-2</v>
      </c>
    </row>
    <row r="132" spans="1:2" x14ac:dyDescent="0.2">
      <c r="A132">
        <v>1.37</v>
      </c>
      <c r="B132">
        <v>2.2288200000000001E-2</v>
      </c>
    </row>
    <row r="133" spans="1:2" x14ac:dyDescent="0.2">
      <c r="A133">
        <v>1.38</v>
      </c>
      <c r="B133">
        <v>1.9018799999999999E-2</v>
      </c>
    </row>
    <row r="134" spans="1:2" x14ac:dyDescent="0.2">
      <c r="A134">
        <v>1.39</v>
      </c>
      <c r="B134">
        <v>1.86172E-2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20x20</vt:lpstr>
      <vt:lpstr>20x20 śr</vt:lpstr>
      <vt:lpstr>40x40</vt:lpstr>
      <vt:lpstr>100x100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2019-05-29T18:49:50Z</dcterms:created>
  <dcterms:modified xsi:type="dcterms:W3CDTF">2019-05-30T21:25:29Z</dcterms:modified>
</cp:coreProperties>
</file>