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án\Desktop\SAMCOR\LocalDiezDeJulio\files\"/>
    </mc:Choice>
  </mc:AlternateContent>
  <xr:revisionPtr revIDLastSave="0" documentId="13_ncr:1_{FFBCD86E-4277-45D5-AF2E-B77C9414E8C9}" xr6:coauthVersionLast="47" xr6:coauthVersionMax="47" xr10:uidLastSave="{00000000-0000-0000-0000-000000000000}"/>
  <bookViews>
    <workbookView xWindow="-108" yWindow="-108" windowWidth="23256" windowHeight="12456" xr2:uid="{D0BC577A-BEC2-6844-85B2-8E34E00BA5F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</calcChain>
</file>

<file path=xl/sharedStrings.xml><?xml version="1.0" encoding="utf-8"?>
<sst xmlns="http://schemas.openxmlformats.org/spreadsheetml/2006/main" count="1439" uniqueCount="620">
  <si>
    <t>1457012ROADT01</t>
  </si>
  <si>
    <t>145/70R12</t>
  </si>
  <si>
    <t>ROADX</t>
  </si>
  <si>
    <t>TAXI-T01T</t>
  </si>
  <si>
    <t>14513BW</t>
  </si>
  <si>
    <t>145R13C</t>
  </si>
  <si>
    <t>BRIGHTWAY</t>
  </si>
  <si>
    <t>LRP188</t>
  </si>
  <si>
    <t>NEXEN</t>
  </si>
  <si>
    <t>1556513MIRAMR16</t>
  </si>
  <si>
    <t>155/65R13</t>
  </si>
  <si>
    <t>MIRAGE</t>
  </si>
  <si>
    <t>MR166</t>
  </si>
  <si>
    <t>1556514KETE277</t>
  </si>
  <si>
    <t>155/65R14</t>
  </si>
  <si>
    <t>KETER</t>
  </si>
  <si>
    <t>KT277</t>
  </si>
  <si>
    <t>1556514ROADH11</t>
  </si>
  <si>
    <t>H11</t>
  </si>
  <si>
    <t>1557012MIRAMR16</t>
  </si>
  <si>
    <t>155/70R12</t>
  </si>
  <si>
    <t>1557013KETEKT277</t>
  </si>
  <si>
    <t>155/70R13</t>
  </si>
  <si>
    <t>15512TIAN105</t>
  </si>
  <si>
    <t>155R12LT</t>
  </si>
  <si>
    <t>TIANFU</t>
  </si>
  <si>
    <t>RD105B</t>
  </si>
  <si>
    <t>15513LONG901</t>
  </si>
  <si>
    <t>155R13C</t>
  </si>
  <si>
    <t>LONGWAY</t>
  </si>
  <si>
    <t>ZT901</t>
  </si>
  <si>
    <t>1655015SUMAGZ1</t>
  </si>
  <si>
    <t>165/50R15</t>
  </si>
  <si>
    <t>SUMAXX</t>
  </si>
  <si>
    <t>MAX DRIFTING Z1</t>
  </si>
  <si>
    <t>1656014MIRAMR16</t>
  </si>
  <si>
    <t>165/60R14</t>
  </si>
  <si>
    <t>165/65R13</t>
  </si>
  <si>
    <t>ROTARMAX</t>
  </si>
  <si>
    <t>1656514ROADH11</t>
  </si>
  <si>
    <t>165/65R14</t>
  </si>
  <si>
    <t>1657012HIFLY</t>
  </si>
  <si>
    <t>165/70R12</t>
  </si>
  <si>
    <t>HIFLY</t>
  </si>
  <si>
    <t>HF201</t>
  </si>
  <si>
    <t>1657013MIRAMR16</t>
  </si>
  <si>
    <t>165/70R13</t>
  </si>
  <si>
    <t>1657014MIRAMR16</t>
  </si>
  <si>
    <t>165/70R14</t>
  </si>
  <si>
    <t>1658014MR162M</t>
  </si>
  <si>
    <t>165/80R14</t>
  </si>
  <si>
    <t>MR162</t>
  </si>
  <si>
    <t>16513LONG101</t>
  </si>
  <si>
    <t>165R13C</t>
  </si>
  <si>
    <t>ZT101</t>
  </si>
  <si>
    <t>165R14C</t>
  </si>
  <si>
    <t>GREENLANDER</t>
  </si>
  <si>
    <t>16514HAID517</t>
  </si>
  <si>
    <t>HAIDA</t>
  </si>
  <si>
    <t>1755015ROADH03</t>
  </si>
  <si>
    <t>175/50R15</t>
  </si>
  <si>
    <t>H03</t>
  </si>
  <si>
    <t>1755515ROADH12</t>
  </si>
  <si>
    <t>175/55R15</t>
  </si>
  <si>
    <t>H12</t>
  </si>
  <si>
    <t>1756013MIRAMR166</t>
  </si>
  <si>
    <t>175/60R13</t>
  </si>
  <si>
    <t>1756014MIRAMR16</t>
  </si>
  <si>
    <t>175/60R14</t>
  </si>
  <si>
    <t>1756015APT</t>
  </si>
  <si>
    <t>175/60R15</t>
  </si>
  <si>
    <t>APTANY</t>
  </si>
  <si>
    <t>RP203</t>
  </si>
  <si>
    <t>1756514APTA108</t>
  </si>
  <si>
    <t>175/65R14C</t>
  </si>
  <si>
    <t>RL108</t>
  </si>
  <si>
    <t>175/65R14</t>
  </si>
  <si>
    <t>1756514MIRAMR166</t>
  </si>
  <si>
    <t>1756515KUSTRADI</t>
  </si>
  <si>
    <t>175/65R15</t>
  </si>
  <si>
    <t>KUSTONE</t>
  </si>
  <si>
    <t>P07</t>
  </si>
  <si>
    <t>1757013MIRAMR16</t>
  </si>
  <si>
    <t>175/70R13</t>
  </si>
  <si>
    <t>1757013ROADH11</t>
  </si>
  <si>
    <t>1757014ROADRA63</t>
  </si>
  <si>
    <t>175/70R14</t>
  </si>
  <si>
    <t>ROADCRUZA</t>
  </si>
  <si>
    <t>RA630</t>
  </si>
  <si>
    <t>1757014MIRA200</t>
  </si>
  <si>
    <t>175/70R14C</t>
  </si>
  <si>
    <t>MR200</t>
  </si>
  <si>
    <t>1758014SUMAALLTE</t>
  </si>
  <si>
    <t>175/80R14</t>
  </si>
  <si>
    <t>AT</t>
  </si>
  <si>
    <t>17514MIRA2008</t>
  </si>
  <si>
    <t>175R14C</t>
  </si>
  <si>
    <t>185/45R15</t>
  </si>
  <si>
    <t>1855514APT203</t>
  </si>
  <si>
    <t>185/55R14</t>
  </si>
  <si>
    <t>185/55R15</t>
  </si>
  <si>
    <t>1855515ROADH12</t>
  </si>
  <si>
    <t>1855516ROADH12</t>
  </si>
  <si>
    <t>185/55R16</t>
  </si>
  <si>
    <t>1856013GRENCOLO</t>
  </si>
  <si>
    <t>185/60R13</t>
  </si>
  <si>
    <t>COLO H01</t>
  </si>
  <si>
    <t>185/60R14</t>
  </si>
  <si>
    <t>COLO H02</t>
  </si>
  <si>
    <t>1856015QUIETQ7K</t>
  </si>
  <si>
    <t>185/60R15</t>
  </si>
  <si>
    <t>Q7</t>
  </si>
  <si>
    <t>1856514GRENCOLO</t>
  </si>
  <si>
    <t>185/65R14</t>
  </si>
  <si>
    <t>1856514ROADH11</t>
  </si>
  <si>
    <t>185/65R15</t>
  </si>
  <si>
    <t>BEARWAY</t>
  </si>
  <si>
    <t>1856515ROADH1292</t>
  </si>
  <si>
    <t>APOLLO</t>
  </si>
  <si>
    <t>1856515DOUBDK768</t>
  </si>
  <si>
    <t>185/65R15C</t>
  </si>
  <si>
    <t>DOUBLE KING</t>
  </si>
  <si>
    <t>DK768</t>
  </si>
  <si>
    <t>185/70R13</t>
  </si>
  <si>
    <t>185/70R14</t>
  </si>
  <si>
    <t>R-0NE</t>
  </si>
  <si>
    <t>18514MIRAMR30</t>
  </si>
  <si>
    <t>185R14C</t>
  </si>
  <si>
    <t>MR300</t>
  </si>
  <si>
    <t>1954017COMF700</t>
  </si>
  <si>
    <t>195/40ZR17</t>
  </si>
  <si>
    <t>COMFORSER</t>
  </si>
  <si>
    <t>CF700</t>
  </si>
  <si>
    <t>1954017OTIONU11R</t>
  </si>
  <si>
    <t>U11</t>
  </si>
  <si>
    <t>1954515ROADH12</t>
  </si>
  <si>
    <t>195/45R15</t>
  </si>
  <si>
    <t>1954516ROADH12</t>
  </si>
  <si>
    <t>195/45R16</t>
  </si>
  <si>
    <t>1955015ROADH12</t>
  </si>
  <si>
    <t>195/50R15</t>
  </si>
  <si>
    <t>1955015APT</t>
  </si>
  <si>
    <t>1955015SUMADR1</t>
  </si>
  <si>
    <t>MAX SPEED R1</t>
  </si>
  <si>
    <t>1955015SUMADRIFTX</t>
  </si>
  <si>
    <t>MAX DRIFTING X</t>
  </si>
  <si>
    <t>1955016ROADH12</t>
  </si>
  <si>
    <t>195/50R16</t>
  </si>
  <si>
    <t>1955515ROADH12</t>
  </si>
  <si>
    <t>195/55R15</t>
  </si>
  <si>
    <t>1955515SUMADRIFTX</t>
  </si>
  <si>
    <t>1955515SUMADR1</t>
  </si>
  <si>
    <t>1955516ROADH1291V</t>
  </si>
  <si>
    <t>195/55R16</t>
  </si>
  <si>
    <t>1955516MIRAMR166</t>
  </si>
  <si>
    <t>1956014ROADH11</t>
  </si>
  <si>
    <t>195/60R14</t>
  </si>
  <si>
    <t>1956015APTRP203</t>
  </si>
  <si>
    <t>195/60R15</t>
  </si>
  <si>
    <t>1956015ROADH12</t>
  </si>
  <si>
    <t>PIRELLI</t>
  </si>
  <si>
    <t>1956016GRENLMA</t>
  </si>
  <si>
    <t>195/60R16C</t>
  </si>
  <si>
    <t>LMAX 9</t>
  </si>
  <si>
    <t>1956016ROADH12</t>
  </si>
  <si>
    <t xml:space="preserve">195/60R16 </t>
  </si>
  <si>
    <t>195/65R15</t>
  </si>
  <si>
    <t>KUMHO</t>
  </si>
  <si>
    <t>1956515ROADH12V</t>
  </si>
  <si>
    <t>TOYO</t>
  </si>
  <si>
    <t>1957014ROTARONE</t>
  </si>
  <si>
    <t>195/70R14</t>
  </si>
  <si>
    <t>1957015COMF350</t>
  </si>
  <si>
    <t>195/70R15C</t>
  </si>
  <si>
    <t>CF350</t>
  </si>
  <si>
    <t>195/75R16C</t>
  </si>
  <si>
    <t>CONTINENTAL</t>
  </si>
  <si>
    <t>1957516HD737H</t>
  </si>
  <si>
    <t>HD737</t>
  </si>
  <si>
    <t>195R14C</t>
  </si>
  <si>
    <t>KINGBOSS</t>
  </si>
  <si>
    <t>G326</t>
  </si>
  <si>
    <t>195R15C</t>
  </si>
  <si>
    <t>19515SUMAALL</t>
  </si>
  <si>
    <t>2054017ROADU11</t>
  </si>
  <si>
    <t>205/40ZR17</t>
  </si>
  <si>
    <t>2054516ROADH12</t>
  </si>
  <si>
    <t>205/45R16</t>
  </si>
  <si>
    <t>2054517ROADU11</t>
  </si>
  <si>
    <t>205/45ZR17</t>
  </si>
  <si>
    <t>2055015ROADH12</t>
  </si>
  <si>
    <t>205/50R15</t>
  </si>
  <si>
    <t>2055016ROADU11</t>
  </si>
  <si>
    <t>205/50ZR16</t>
  </si>
  <si>
    <t>2055017ROADU11</t>
  </si>
  <si>
    <t>205/50ZR17</t>
  </si>
  <si>
    <t>2055515COMF510</t>
  </si>
  <si>
    <t>205/55R15</t>
  </si>
  <si>
    <t>CF510</t>
  </si>
  <si>
    <t>2055516QUIETQ7K</t>
  </si>
  <si>
    <t>205/55R16</t>
  </si>
  <si>
    <t>QUIET Q7</t>
  </si>
  <si>
    <t>2055516GRENLCONF</t>
  </si>
  <si>
    <t>LCONFORT 68</t>
  </si>
  <si>
    <t>HANKOOK</t>
  </si>
  <si>
    <t>GOODYEAR</t>
  </si>
  <si>
    <t>2055516RYDAR02</t>
  </si>
  <si>
    <t>RYDANZ</t>
  </si>
  <si>
    <t>R03 RUNFLAT</t>
  </si>
  <si>
    <t>2055517ROADU11</t>
  </si>
  <si>
    <t>205/55ZR17</t>
  </si>
  <si>
    <t>205/60R15</t>
  </si>
  <si>
    <t>205/60R16</t>
  </si>
  <si>
    <t>2056016APTA006</t>
  </si>
  <si>
    <t>RU006 AT</t>
  </si>
  <si>
    <t>2056016DK569D</t>
  </si>
  <si>
    <t>DK569</t>
  </si>
  <si>
    <t>205/65R15</t>
  </si>
  <si>
    <t>2056515SUMAALLTE</t>
  </si>
  <si>
    <t>2056516ROADH12</t>
  </si>
  <si>
    <t>205/65R16</t>
  </si>
  <si>
    <t>2056516KINGG326</t>
  </si>
  <si>
    <t>205/65R16C</t>
  </si>
  <si>
    <t>2057015STMT</t>
  </si>
  <si>
    <t>205/70R15</t>
  </si>
  <si>
    <t>SUNSET</t>
  </si>
  <si>
    <t>MT</t>
  </si>
  <si>
    <t>2057015SUMAAIN</t>
  </si>
  <si>
    <t>2057015MIRAMR30</t>
  </si>
  <si>
    <t>205/70R15C</t>
  </si>
  <si>
    <t>FALKEN</t>
  </si>
  <si>
    <t>205/75R16C</t>
  </si>
  <si>
    <t>2057516MIRAMR30</t>
  </si>
  <si>
    <t>2153518ROADU11</t>
  </si>
  <si>
    <t>215/35ZR18</t>
  </si>
  <si>
    <t>2154017ROADU11</t>
  </si>
  <si>
    <t>215/40R17</t>
  </si>
  <si>
    <t>2154018ROADU11</t>
  </si>
  <si>
    <t>215/40ZR18</t>
  </si>
  <si>
    <t>2154516ROADU11</t>
  </si>
  <si>
    <t>215/45ZR16</t>
  </si>
  <si>
    <t>2154517ROADU11</t>
  </si>
  <si>
    <t>215/45ZR17</t>
  </si>
  <si>
    <t>2154517SUMADRIFTX</t>
  </si>
  <si>
    <t>2154518ROADU11</t>
  </si>
  <si>
    <t>215/45ZR18</t>
  </si>
  <si>
    <t>2155013ROADXH03</t>
  </si>
  <si>
    <t>215/50R13</t>
  </si>
  <si>
    <t>H03 LETRA BLANCA</t>
  </si>
  <si>
    <t>215/50R17</t>
  </si>
  <si>
    <t>2155018ROADU01</t>
  </si>
  <si>
    <t>215/50R18</t>
  </si>
  <si>
    <t>SU01</t>
  </si>
  <si>
    <t>2155017ROADU11</t>
  </si>
  <si>
    <t>215/50ZR17</t>
  </si>
  <si>
    <t>215/55R16</t>
  </si>
  <si>
    <t>2155516ROADU11</t>
  </si>
  <si>
    <t>2155517ROADU11</t>
  </si>
  <si>
    <t>215/55ZR17</t>
  </si>
  <si>
    <t>215/55ZR18</t>
  </si>
  <si>
    <t>215/60R16</t>
  </si>
  <si>
    <t>2156016COMFCF51</t>
  </si>
  <si>
    <t>2156016COMFCF35</t>
  </si>
  <si>
    <t>215/60R16C</t>
  </si>
  <si>
    <t>2156017APTARU02</t>
  </si>
  <si>
    <t>215/60R17</t>
  </si>
  <si>
    <t>RU25</t>
  </si>
  <si>
    <t>2156017COMFCF11</t>
  </si>
  <si>
    <t>CF1100</t>
  </si>
  <si>
    <t>2156017COMFCF35</t>
  </si>
  <si>
    <t>215/60R17C</t>
  </si>
  <si>
    <t>2156516ROADH12</t>
  </si>
  <si>
    <t>215/65R16</t>
  </si>
  <si>
    <t>2156516ROADC02</t>
  </si>
  <si>
    <t>215/65R16C</t>
  </si>
  <si>
    <t>CO2</t>
  </si>
  <si>
    <t>2157015MIRAMR30</t>
  </si>
  <si>
    <t>215/70R15C</t>
  </si>
  <si>
    <t>215/70R16</t>
  </si>
  <si>
    <t>2157016RYDAR09</t>
  </si>
  <si>
    <t>RAPTOR R09 AT</t>
  </si>
  <si>
    <t>2157016ROADT01</t>
  </si>
  <si>
    <t>HT01</t>
  </si>
  <si>
    <t>215/70R16C</t>
  </si>
  <si>
    <t>2157016LMAX9G</t>
  </si>
  <si>
    <t>2157514KETEST</t>
  </si>
  <si>
    <t>215/75R14C</t>
  </si>
  <si>
    <t>LH STR</t>
  </si>
  <si>
    <t>2157515MR</t>
  </si>
  <si>
    <t>215/75R15</t>
  </si>
  <si>
    <t>MR AT172</t>
  </si>
  <si>
    <t>2157516APTA06Y</t>
  </si>
  <si>
    <t>215/75R16C</t>
  </si>
  <si>
    <t>RL106</t>
  </si>
  <si>
    <t>21575175CENT03S</t>
  </si>
  <si>
    <t>215/75R17.5</t>
  </si>
  <si>
    <t>CENTARA</t>
  </si>
  <si>
    <t>SD703S</t>
  </si>
  <si>
    <t>21575175CENT709</t>
  </si>
  <si>
    <t>SD709 TRAC-ON</t>
  </si>
  <si>
    <t>2254019ROADRXMO</t>
  </si>
  <si>
    <t>225/40R19</t>
  </si>
  <si>
    <t xml:space="preserve">U11  </t>
  </si>
  <si>
    <t>2254019ROADRXRFT</t>
  </si>
  <si>
    <t>U11 RUNFLAT</t>
  </si>
  <si>
    <t>2254018ROADU11</t>
  </si>
  <si>
    <t>225/40ZR18</t>
  </si>
  <si>
    <t>2254018ROADRFT</t>
  </si>
  <si>
    <t>225/40ZRF18</t>
  </si>
  <si>
    <t>225/45R17</t>
  </si>
  <si>
    <t>2254517RYDAR02</t>
  </si>
  <si>
    <t>R02 RUNFLAT</t>
  </si>
  <si>
    <t>2254518ROADRFT</t>
  </si>
  <si>
    <t>225/45ZRF18</t>
  </si>
  <si>
    <t>2254517APT301</t>
  </si>
  <si>
    <t>225/45ZR17</t>
  </si>
  <si>
    <t>RA301</t>
  </si>
  <si>
    <t>2254517ROADU11</t>
  </si>
  <si>
    <t>2254518ROADU11</t>
  </si>
  <si>
    <t>225/45ZR18</t>
  </si>
  <si>
    <t>2254519ROADU01</t>
  </si>
  <si>
    <t>225/45R19</t>
  </si>
  <si>
    <t>RUNFLAT</t>
  </si>
  <si>
    <t>2255017ROADU11RFT</t>
  </si>
  <si>
    <t>225/50R17</t>
  </si>
  <si>
    <t>225/50R18</t>
  </si>
  <si>
    <t>BRIDGESTONE</t>
  </si>
  <si>
    <t>2255018APTA02Y</t>
  </si>
  <si>
    <t>2255017ROADU11</t>
  </si>
  <si>
    <t>225/50RZR17</t>
  </si>
  <si>
    <t>225/55R17</t>
  </si>
  <si>
    <t>2255518ROADU01</t>
  </si>
  <si>
    <t>225/55R18</t>
  </si>
  <si>
    <t>2255518COMF100</t>
  </si>
  <si>
    <t>2255519ROADU01</t>
  </si>
  <si>
    <t>225/55R19</t>
  </si>
  <si>
    <t>2256017GRENMAGA</t>
  </si>
  <si>
    <t>225/60R17</t>
  </si>
  <si>
    <t>MAGA AT2</t>
  </si>
  <si>
    <t>2256017APT101</t>
  </si>
  <si>
    <t>RU101</t>
  </si>
  <si>
    <t>2256017ROADT02</t>
  </si>
  <si>
    <t>SU02</t>
  </si>
  <si>
    <t>225/60R18</t>
  </si>
  <si>
    <t>2256018ROADRXQU</t>
  </si>
  <si>
    <t>HT02</t>
  </si>
  <si>
    <t>2256516APTARL10</t>
  </si>
  <si>
    <t>225/65R16C</t>
  </si>
  <si>
    <t>2256517APT</t>
  </si>
  <si>
    <t>225/65R17</t>
  </si>
  <si>
    <t>2256517ROADT01</t>
  </si>
  <si>
    <t>2256517ROADT21</t>
  </si>
  <si>
    <t>AT21</t>
  </si>
  <si>
    <t>225/70R15C</t>
  </si>
  <si>
    <t>2257016KUSTFREE</t>
  </si>
  <si>
    <t>225/70R16</t>
  </si>
  <si>
    <t>F11</t>
  </si>
  <si>
    <t>2257016AUTOTC9</t>
  </si>
  <si>
    <t>AUTOGREEN</t>
  </si>
  <si>
    <t>2257516GODRIDE</t>
  </si>
  <si>
    <t>225/75R16</t>
  </si>
  <si>
    <t>GOODRIDE</t>
  </si>
  <si>
    <t>SL369</t>
  </si>
  <si>
    <t>2354018ROADU11</t>
  </si>
  <si>
    <t>235/40ZR18</t>
  </si>
  <si>
    <t>2354518ROADU11</t>
  </si>
  <si>
    <t>235/45R18</t>
  </si>
  <si>
    <t>2355019ROADU02</t>
  </si>
  <si>
    <t>235/50R19</t>
  </si>
  <si>
    <t>2355518ROADT02</t>
  </si>
  <si>
    <t>235/55R18</t>
  </si>
  <si>
    <t>235/55R19</t>
  </si>
  <si>
    <t>2355519ROAD</t>
  </si>
  <si>
    <t>2355520ROAD</t>
  </si>
  <si>
    <t>235/55R20</t>
  </si>
  <si>
    <t>2356016ROADH12</t>
  </si>
  <si>
    <t>235/60R16</t>
  </si>
  <si>
    <t>2356016COMF000</t>
  </si>
  <si>
    <t>CF1000</t>
  </si>
  <si>
    <t>2356017APTA25Y</t>
  </si>
  <si>
    <t>235/60R17</t>
  </si>
  <si>
    <t>2356018ROADT01</t>
  </si>
  <si>
    <t>235/60R18</t>
  </si>
  <si>
    <t>2356516COMF350</t>
  </si>
  <si>
    <t>235/65R16C</t>
  </si>
  <si>
    <t>2356517ROADT21</t>
  </si>
  <si>
    <t>235/65R17</t>
  </si>
  <si>
    <t>2356517ROADT01</t>
  </si>
  <si>
    <t>2357016ROADT01</t>
  </si>
  <si>
    <t>235/70R16</t>
  </si>
  <si>
    <t>2357016SUMAAT</t>
  </si>
  <si>
    <t>2357515SUMAAIN</t>
  </si>
  <si>
    <t>235/75R15</t>
  </si>
  <si>
    <t>2453518ROADU11RF</t>
  </si>
  <si>
    <t>2454018ROADU11</t>
  </si>
  <si>
    <t>245/40ZR18</t>
  </si>
  <si>
    <t>2454019ROADU11</t>
  </si>
  <si>
    <t>245/40ZR19</t>
  </si>
  <si>
    <t>2454019RYDAROAD</t>
  </si>
  <si>
    <t>245/40ZRF19</t>
  </si>
  <si>
    <t>2454518ROADU11</t>
  </si>
  <si>
    <t>245/45ZR18</t>
  </si>
  <si>
    <t>2454518ROADU11RFT</t>
  </si>
  <si>
    <t>245/45ZRF18</t>
  </si>
  <si>
    <t>2454519ROADU11</t>
  </si>
  <si>
    <t>245/45ZR19</t>
  </si>
  <si>
    <t>245/65R17</t>
  </si>
  <si>
    <t>2456517ROADT01</t>
  </si>
  <si>
    <t>2456517ROADT21</t>
  </si>
  <si>
    <t>2457016MR</t>
  </si>
  <si>
    <t>245/70R16</t>
  </si>
  <si>
    <t>AT172</t>
  </si>
  <si>
    <t>2457016SUMAAIN</t>
  </si>
  <si>
    <t>2457017CHAOHT</t>
  </si>
  <si>
    <t>245/70R17</t>
  </si>
  <si>
    <t>CHAOYANG</t>
  </si>
  <si>
    <t>SU318</t>
  </si>
  <si>
    <t>2457516ROADT21</t>
  </si>
  <si>
    <t>245/75R16</t>
  </si>
  <si>
    <t>2457516MR</t>
  </si>
  <si>
    <t>2457516SUMAAT</t>
  </si>
  <si>
    <t>2457516DELMANDE</t>
  </si>
  <si>
    <t>DELMAX</t>
  </si>
  <si>
    <t>2555019ROADT02</t>
  </si>
  <si>
    <t>255/50R19</t>
  </si>
  <si>
    <t>2555020ROADU01</t>
  </si>
  <si>
    <t>255/50R20</t>
  </si>
  <si>
    <t>2555519ROADU01</t>
  </si>
  <si>
    <t>255/55R19</t>
  </si>
  <si>
    <t>2556018ROADU01</t>
  </si>
  <si>
    <t>255/60R18</t>
  </si>
  <si>
    <t>2557016ROADT02</t>
  </si>
  <si>
    <t>255/70R16</t>
  </si>
  <si>
    <t>AT02</t>
  </si>
  <si>
    <t>2557016SUMAAIN</t>
  </si>
  <si>
    <t>2656018SUMAAIN</t>
  </si>
  <si>
    <t>265/60R18</t>
  </si>
  <si>
    <t>2656018SUMAMAXRA</t>
  </si>
  <si>
    <t>RT</t>
  </si>
  <si>
    <t>2656517SUMAAIN</t>
  </si>
  <si>
    <t>265/65R17</t>
  </si>
  <si>
    <t>2656517COMFCF11</t>
  </si>
  <si>
    <t>2656517ROADT21</t>
  </si>
  <si>
    <t>2656518SUMAALLTE</t>
  </si>
  <si>
    <t>265/65R18</t>
  </si>
  <si>
    <t>265/70R16</t>
  </si>
  <si>
    <t>2657016SUMAAIN</t>
  </si>
  <si>
    <t>2657017COMFCF11</t>
  </si>
  <si>
    <t>265/70R17</t>
  </si>
  <si>
    <t>2657017SUMAAIN</t>
  </si>
  <si>
    <t>2657017ROADT03</t>
  </si>
  <si>
    <t>AT03</t>
  </si>
  <si>
    <t>2657516SUMAAIN</t>
  </si>
  <si>
    <t>265/75R16</t>
  </si>
  <si>
    <t>2754020ROADU11</t>
  </si>
  <si>
    <t>275/40R20</t>
  </si>
  <si>
    <t>275/45R20</t>
  </si>
  <si>
    <t>2754520ROADU11</t>
  </si>
  <si>
    <t>2755520SUMAAIN</t>
  </si>
  <si>
    <t>275/55R20</t>
  </si>
  <si>
    <t>2755520UESTAT21R</t>
  </si>
  <si>
    <t>2756020COMFCF11</t>
  </si>
  <si>
    <t>275/60R20</t>
  </si>
  <si>
    <t>2756518SUMAAT</t>
  </si>
  <si>
    <t>275/65R18</t>
  </si>
  <si>
    <t>2757017SUMAAIN</t>
  </si>
  <si>
    <t>275/70R17</t>
  </si>
  <si>
    <t>2856518SUMAAL121</t>
  </si>
  <si>
    <t>285/65R18</t>
  </si>
  <si>
    <t>2857017SUMAAIN</t>
  </si>
  <si>
    <t>285/70R17</t>
  </si>
  <si>
    <t>2857516RYDARAPT</t>
  </si>
  <si>
    <t>285/75R16</t>
  </si>
  <si>
    <t>RAPTOR R09</t>
  </si>
  <si>
    <t>295/40R20</t>
  </si>
  <si>
    <t>3153520ROADU11</t>
  </si>
  <si>
    <t>315/35ZR20</t>
  </si>
  <si>
    <t>3157017SUMAAT</t>
  </si>
  <si>
    <t>315/70R17</t>
  </si>
  <si>
    <t>31105015SUMAAWLT</t>
  </si>
  <si>
    <t>31/1050R15</t>
  </si>
  <si>
    <t>50012DIAMDM346</t>
  </si>
  <si>
    <t>500R12</t>
  </si>
  <si>
    <t>DIAMAX</t>
  </si>
  <si>
    <t>ZT801</t>
  </si>
  <si>
    <t>55012BCTBL808</t>
  </si>
  <si>
    <t>550R12</t>
  </si>
  <si>
    <t>BCT</t>
  </si>
  <si>
    <t>55013BRIGLRP198</t>
  </si>
  <si>
    <t>550R13C</t>
  </si>
  <si>
    <t>LRP198</t>
  </si>
  <si>
    <t>55013LONGZT80</t>
  </si>
  <si>
    <t>65016LONG</t>
  </si>
  <si>
    <t>650R16</t>
  </si>
  <si>
    <t>DZT201 DIRECCIONAL</t>
  </si>
  <si>
    <t>70016LUIS</t>
  </si>
  <si>
    <t>700R16</t>
  </si>
  <si>
    <t>LUISTONE</t>
  </si>
  <si>
    <t>DK208</t>
  </si>
  <si>
    <t>75016LUIS</t>
  </si>
  <si>
    <t>750R16</t>
  </si>
  <si>
    <t>SKU</t>
  </si>
  <si>
    <t>MEDIDA</t>
  </si>
  <si>
    <t>MARCA</t>
  </si>
  <si>
    <t>MODELO</t>
  </si>
  <si>
    <t>X2</t>
  </si>
  <si>
    <t>X 4</t>
  </si>
  <si>
    <t>1557013ROADH11</t>
  </si>
  <si>
    <t>15512MIRAMR30</t>
  </si>
  <si>
    <t>1656513ROADH11</t>
  </si>
  <si>
    <t>1756515ROADH12</t>
  </si>
  <si>
    <t>1757014MIRAMR16</t>
  </si>
  <si>
    <t>1956515MIRAMR16</t>
  </si>
  <si>
    <t>19515BLACV62</t>
  </si>
  <si>
    <t>BLACKARROW</t>
  </si>
  <si>
    <t>2056015ROADH12</t>
  </si>
  <si>
    <t>2056015SUMAALLTE</t>
  </si>
  <si>
    <t>2155518ROADH12</t>
  </si>
  <si>
    <t>2156017ROADT01</t>
  </si>
  <si>
    <t>2156516GRENMAGA</t>
  </si>
  <si>
    <t>2157015MIRAMR16</t>
  </si>
  <si>
    <t>215/70R15</t>
  </si>
  <si>
    <t>2256516APT101</t>
  </si>
  <si>
    <t xml:space="preserve">225/65R16 </t>
  </si>
  <si>
    <t>2354517ROADRXMO</t>
  </si>
  <si>
    <t>235/45R17</t>
  </si>
  <si>
    <t>2454017ROADU11</t>
  </si>
  <si>
    <t>245/40R17</t>
  </si>
  <si>
    <t>LT AT</t>
  </si>
  <si>
    <t>MILEKING</t>
  </si>
  <si>
    <t>16514QUESTC31R</t>
  </si>
  <si>
    <t>1854515OTIONU11R</t>
  </si>
  <si>
    <t>1856014APT</t>
  </si>
  <si>
    <t>1857013OTIONH11R</t>
  </si>
  <si>
    <t>1857014ROADH11</t>
  </si>
  <si>
    <t>1955510WR301W</t>
  </si>
  <si>
    <t>195/55R10</t>
  </si>
  <si>
    <t>WANDA</t>
  </si>
  <si>
    <t>WR301</t>
  </si>
  <si>
    <t>1955515AGLEL600L</t>
  </si>
  <si>
    <t>LENSTONE</t>
  </si>
  <si>
    <t>19514MIRAMR300</t>
  </si>
  <si>
    <t>2056515ROADH12</t>
  </si>
  <si>
    <t>2255015RRAINTAS</t>
  </si>
  <si>
    <t>225/50R15</t>
  </si>
  <si>
    <t>2255517ROADU11</t>
  </si>
  <si>
    <t>2256517SUMAAT</t>
  </si>
  <si>
    <t>2257015BRIG188</t>
  </si>
  <si>
    <t>LRP 188</t>
  </si>
  <si>
    <t>2257516MR300M</t>
  </si>
  <si>
    <t>2257516UESTAT21R</t>
  </si>
  <si>
    <t>2353519ROADU11</t>
  </si>
  <si>
    <t>235/35R19</t>
  </si>
  <si>
    <t>2355018ROADU01</t>
  </si>
  <si>
    <t>235/50R18</t>
  </si>
  <si>
    <t>2355517ROADU01</t>
  </si>
  <si>
    <t>235/55R17</t>
  </si>
  <si>
    <t>2357016ROADRXQU</t>
  </si>
  <si>
    <t>245401ROADRFT</t>
  </si>
  <si>
    <t>245/40R18</t>
  </si>
  <si>
    <t>2455020ROADT02</t>
  </si>
  <si>
    <t>245/50R20</t>
  </si>
  <si>
    <t>2654521ROADU01</t>
  </si>
  <si>
    <t>265/45R21</t>
  </si>
  <si>
    <t>2785014STMT</t>
  </si>
  <si>
    <t>27/850R14</t>
  </si>
  <si>
    <t>2954020SAFYM06M</t>
  </si>
  <si>
    <t>MINNEL</t>
  </si>
  <si>
    <t>75016BLACBA81</t>
  </si>
  <si>
    <t>CUBRE Y CAMARA</t>
  </si>
  <si>
    <t>1656513ROTARONE</t>
  </si>
  <si>
    <t>RONE</t>
  </si>
  <si>
    <t>1657013ROADMP28</t>
  </si>
  <si>
    <t>165/70R13C</t>
  </si>
  <si>
    <t>ROADMARCH</t>
  </si>
  <si>
    <t>PRIMEVAN 28</t>
  </si>
  <si>
    <t>OHTSU</t>
  </si>
  <si>
    <t>1855516ROADMEC99</t>
  </si>
  <si>
    <t>ECOPRO 99</t>
  </si>
  <si>
    <t>1955015LANDSP</t>
  </si>
  <si>
    <t>LANDSPIDER</t>
  </si>
  <si>
    <t>AVATAR</t>
  </si>
  <si>
    <t>1955015ROADMAS</t>
  </si>
  <si>
    <t>PRIME AS</t>
  </si>
  <si>
    <t>19956515ROADMAS</t>
  </si>
  <si>
    <t>2154517APTRA301</t>
  </si>
  <si>
    <t>215/45R17</t>
  </si>
  <si>
    <t>2155017APT301</t>
  </si>
  <si>
    <t>2157514ROADMP9</t>
  </si>
  <si>
    <t>PRIMEVAN 9</t>
  </si>
  <si>
    <t>2254018ROADMUHP08</t>
  </si>
  <si>
    <t>225/40R18</t>
  </si>
  <si>
    <t>UHP 08</t>
  </si>
  <si>
    <t>2254519ASSIONP9K</t>
  </si>
  <si>
    <t>2255017ROADMUHP08</t>
  </si>
  <si>
    <t>2255517ROADMP66</t>
  </si>
  <si>
    <t>PRIMESTAR 66</t>
  </si>
  <si>
    <t>2356518ROADT01</t>
  </si>
  <si>
    <t>235/65R18</t>
  </si>
  <si>
    <t xml:space="preserve">2453518ROADU11 </t>
  </si>
  <si>
    <t>245/35R18</t>
  </si>
  <si>
    <t>245/35ZRF18</t>
  </si>
  <si>
    <t>2453519ROADU11</t>
  </si>
  <si>
    <t>245/35R19</t>
  </si>
  <si>
    <t>INSTALACION</t>
  </si>
  <si>
    <t>Sí</t>
  </si>
  <si>
    <t>No</t>
  </si>
  <si>
    <t>Marca</t>
  </si>
  <si>
    <t>China</t>
  </si>
  <si>
    <t>Corea del Sur</t>
  </si>
  <si>
    <t>Japón</t>
  </si>
  <si>
    <t>India</t>
  </si>
  <si>
    <t>Italia</t>
  </si>
  <si>
    <t>DUNLOP</t>
  </si>
  <si>
    <t>EE.UU.</t>
  </si>
  <si>
    <t>Alemania</t>
  </si>
  <si>
    <t>País</t>
  </si>
  <si>
    <t>ORIGEN</t>
  </si>
  <si>
    <t>Tailandia</t>
  </si>
  <si>
    <t>45.000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</si>
</sst>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333333"/>
      <name val="Aptos Narrow"/>
      <family val="2"/>
    </font>
    <font>
      <sz val="12"/>
      <name val="Calibri"/>
      <family val="2"/>
    </font>
    <font>
      <sz val="12"/>
      <color rgb="FF333333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3" fontId="0" fillId="0" borderId="2" xfId="0" applyNumberForma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3" xfId="0" applyBorder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8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16699-9AE4-4160-917C-2C5ACEF6DA60}" name="Tabla1" displayName="Tabla1" ref="A1:I269" totalsRowShown="0" headerRowDxfId="183" tableBorderDxfId="182">
  <autoFilter ref="A1:I269" xr:uid="{29416699-9AE4-4160-917C-2C5ACEF6DA60}">
    <filterColumn colId="1">
      <filters>
        <filter val="165/50R15"/>
        <filter val="175/50R15"/>
        <filter val="175/55R15"/>
        <filter val="175/60R15"/>
        <filter val="175/65R15"/>
        <filter val="185/45R15"/>
        <filter val="185/55R15"/>
        <filter val="185/60R15"/>
        <filter val="185/65R15"/>
        <filter val="185/65R15C"/>
        <filter val="195/45R15"/>
        <filter val="195/50R15"/>
        <filter val="195/55R15"/>
        <filter val="195/60R15"/>
        <filter val="195/65R15"/>
        <filter val="195/70R15C"/>
        <filter val="195R15C"/>
        <filter val="205/50R15"/>
        <filter val="205/55R15"/>
        <filter val="205/60R15"/>
        <filter val="205/65R15"/>
        <filter val="205/70R15"/>
        <filter val="205/70R15C"/>
        <filter val="215/70R15"/>
        <filter val="215/70R15C"/>
        <filter val="215/75R15"/>
        <filter val="225/50R15"/>
        <filter val="225/70R15C"/>
        <filter val="235/75R15"/>
        <filter val="31/1050R15"/>
      </filters>
    </filterColumn>
  </autoFilter>
  <tableColumns count="9">
    <tableColumn id="1" xr3:uid="{EA449B72-83DE-46B5-B319-FA996C850BC5}" name="SKU"/>
    <tableColumn id="2" xr3:uid="{6A85AE4B-6CA9-44A6-A2EA-D3CB8E43F047}" name="MEDIDA" dataDxfId="181"/>
    <tableColumn id="3" xr3:uid="{B2478357-CBDB-4907-BE09-EF9288EA5754}" name="MARCA" dataDxfId="180"/>
    <tableColumn id="4" xr3:uid="{EA9BFBC1-3E5F-4162-823E-C560CE9B7B11}" name="MODELO" dataDxfId="179"/>
    <tableColumn id="5" xr3:uid="{EF939F09-D156-4046-BABE-06D6CBB9A833}" name="45.000" dataDxfId="178"/>
    <tableColumn id="6" xr3:uid="{48B81004-6841-4974-8E3F-19C72FAEA1B2}" name="X2" dataDxfId="177"/>
    <tableColumn id="7" xr3:uid="{E8025809-8770-4BD7-9F43-11BC7AFFA9B2}" name="X 4" dataDxfId="176"/>
    <tableColumn id="8" xr3:uid="{ABBAE1A1-9F2B-4906-AADA-A3B79555A4EC}" name="INSTALACION"/>
    <tableColumn id="9" xr3:uid="{3094B573-68AE-4044-9B45-F5BDA91F5BA0}" name="ORIGEN" dataDxfId="171">
      <calculatedColumnFormula>IFERROR(VLOOKUP(C2, Tabla2[], 2, FALSE), "Desconocido")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0C8F6B-AB25-4D66-AF6B-2B72F614F3B4}" name="Tabla2" displayName="Tabla2" ref="A1:B48" totalsRowShown="0" headerRowDxfId="172" dataDxfId="173">
  <autoFilter ref="A1:B48" xr:uid="{C90C8F6B-AB25-4D66-AF6B-2B72F614F3B4}"/>
  <tableColumns count="2">
    <tableColumn id="1" xr3:uid="{65803FC0-3118-4353-BF5A-0BDB5FA6ADC5}" name="Marca" dataDxfId="175"/>
    <tableColumn id="2" xr3:uid="{18CEFE8F-D6FE-4FD9-8AB1-2A69C0CFEF40}" name="País" dataDxfId="17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E8A9-DA65-5E44-83F0-9CA8370198F0}">
  <dimension ref="A1:I269"/>
  <sheetViews>
    <sheetView tabSelected="1" workbookViewId="0">
      <selection activeCell="J37" sqref="J37"/>
    </sheetView>
  </sheetViews>
  <sheetFormatPr baseColWidth="10" defaultRowHeight="15.6" x14ac:dyDescent="0.3"/>
  <cols>
    <col min="1" max="1" width="20" bestFit="1" customWidth="1"/>
    <col min="2" max="2" width="12.19921875" bestFit="1" customWidth="1"/>
    <col min="3" max="3" width="13.69921875" bestFit="1" customWidth="1"/>
    <col min="4" max="4" width="20.69921875" bestFit="1" customWidth="1"/>
    <col min="5" max="5" width="9.19921875" customWidth="1"/>
    <col min="6" max="6" width="7.69921875" bestFit="1" customWidth="1"/>
    <col min="7" max="7" width="9.19921875" bestFit="1" customWidth="1"/>
  </cols>
  <sheetData>
    <row r="1" spans="1:9" x14ac:dyDescent="0.3">
      <c r="A1" t="s">
        <v>501</v>
      </c>
      <c r="B1" s="2" t="s">
        <v>502</v>
      </c>
      <c r="C1" s="2" t="s">
        <v>503</v>
      </c>
      <c r="D1" s="2" t="s">
        <v>504</v>
      </c>
      <c r="E1" s="3" t="s">
        <v>619</v>
      </c>
      <c r="F1" s="2" t="s">
        <v>505</v>
      </c>
      <c r="G1" s="4" t="s">
        <v>506</v>
      </c>
      <c r="H1" s="9" t="s">
        <v>604</v>
      </c>
      <c r="I1" s="9" t="s">
        <v>617</v>
      </c>
    </row>
    <row r="2" spans="1:9" hidden="1" x14ac:dyDescent="0.3">
      <c r="A2" s="1" t="s">
        <v>0</v>
      </c>
      <c r="B2" s="2" t="s">
        <v>1</v>
      </c>
      <c r="C2" s="2" t="s">
        <v>2</v>
      </c>
      <c r="D2" s="2" t="s">
        <v>3</v>
      </c>
      <c r="E2" s="3">
        <v>30000</v>
      </c>
      <c r="F2" s="3"/>
      <c r="G2" s="5"/>
      <c r="H2" t="s">
        <v>605</v>
      </c>
      <c r="I2" t="str">
        <f>IFERROR(VLOOKUP(C2, Tabla2[], 2, FALSE), "Desconocido")</f>
        <v>China</v>
      </c>
    </row>
    <row r="3" spans="1:9" hidden="1" x14ac:dyDescent="0.3">
      <c r="A3" s="1" t="s">
        <v>4</v>
      </c>
      <c r="B3" s="2" t="s">
        <v>5</v>
      </c>
      <c r="C3" s="2" t="s">
        <v>6</v>
      </c>
      <c r="D3" s="2" t="s">
        <v>7</v>
      </c>
      <c r="E3" s="3">
        <v>50000</v>
      </c>
      <c r="F3" s="3"/>
      <c r="G3" s="5"/>
      <c r="H3" t="s">
        <v>605</v>
      </c>
      <c r="I3" t="str">
        <f>IFERROR(VLOOKUP(C3, Tabla2[], 2, FALSE), "Desconocido")</f>
        <v>China</v>
      </c>
    </row>
    <row r="4" spans="1:9" hidden="1" x14ac:dyDescent="0.3">
      <c r="A4" s="1" t="s">
        <v>9</v>
      </c>
      <c r="B4" s="2" t="s">
        <v>10</v>
      </c>
      <c r="C4" s="2" t="s">
        <v>11</v>
      </c>
      <c r="D4" s="2" t="s">
        <v>12</v>
      </c>
      <c r="E4" s="3">
        <v>40000</v>
      </c>
      <c r="F4" s="3"/>
      <c r="G4" s="5"/>
      <c r="H4" t="s">
        <v>605</v>
      </c>
      <c r="I4" t="str">
        <f>IFERROR(VLOOKUP(C4, Tabla2[], 2, FALSE), "Desconocido")</f>
        <v>China</v>
      </c>
    </row>
    <row r="5" spans="1:9" hidden="1" x14ac:dyDescent="0.3">
      <c r="A5" s="1" t="s">
        <v>13</v>
      </c>
      <c r="B5" s="2" t="s">
        <v>14</v>
      </c>
      <c r="C5" s="2" t="s">
        <v>15</v>
      </c>
      <c r="D5" s="2" t="s">
        <v>16</v>
      </c>
      <c r="E5" s="3">
        <v>45000</v>
      </c>
      <c r="F5" s="3"/>
      <c r="G5" s="5"/>
      <c r="H5" t="s">
        <v>605</v>
      </c>
      <c r="I5" t="str">
        <f>IFERROR(VLOOKUP(C5, Tabla2[], 2, FALSE), "Desconocido")</f>
        <v>China</v>
      </c>
    </row>
    <row r="6" spans="1:9" hidden="1" x14ac:dyDescent="0.3">
      <c r="A6" s="1" t="s">
        <v>17</v>
      </c>
      <c r="B6" s="2" t="s">
        <v>14</v>
      </c>
      <c r="C6" s="2" t="s">
        <v>2</v>
      </c>
      <c r="D6" s="2" t="s">
        <v>18</v>
      </c>
      <c r="E6" s="3">
        <v>45000</v>
      </c>
      <c r="F6" s="3"/>
      <c r="G6" s="5"/>
      <c r="H6" t="s">
        <v>605</v>
      </c>
      <c r="I6" t="str">
        <f>IFERROR(VLOOKUP(C6, Tabla2[], 2, FALSE), "Desconocido")</f>
        <v>China</v>
      </c>
    </row>
    <row r="7" spans="1:9" hidden="1" x14ac:dyDescent="0.3">
      <c r="A7" s="1" t="s">
        <v>19</v>
      </c>
      <c r="B7" s="2" t="s">
        <v>20</v>
      </c>
      <c r="C7" s="2" t="s">
        <v>11</v>
      </c>
      <c r="D7" s="2" t="s">
        <v>12</v>
      </c>
      <c r="E7" s="3">
        <v>34000</v>
      </c>
      <c r="F7" s="3"/>
      <c r="G7" s="5"/>
      <c r="H7" t="s">
        <v>605</v>
      </c>
      <c r="I7" t="str">
        <f>IFERROR(VLOOKUP(C7, Tabla2[], 2, FALSE), "Desconocido")</f>
        <v>China</v>
      </c>
    </row>
    <row r="8" spans="1:9" hidden="1" x14ac:dyDescent="0.3">
      <c r="A8" s="1" t="s">
        <v>21</v>
      </c>
      <c r="B8" s="2" t="s">
        <v>22</v>
      </c>
      <c r="C8" s="2" t="s">
        <v>15</v>
      </c>
      <c r="D8" s="2" t="s">
        <v>16</v>
      </c>
      <c r="E8" s="3">
        <v>40000</v>
      </c>
      <c r="F8" s="3"/>
      <c r="G8" s="5"/>
      <c r="H8" t="s">
        <v>605</v>
      </c>
      <c r="I8" t="str">
        <f>IFERROR(VLOOKUP(C8, Tabla2[], 2, FALSE), "Desconocido")</f>
        <v>China</v>
      </c>
    </row>
    <row r="9" spans="1:9" hidden="1" x14ac:dyDescent="0.3">
      <c r="A9" s="1" t="s">
        <v>507</v>
      </c>
      <c r="B9" s="2" t="s">
        <v>22</v>
      </c>
      <c r="C9" s="2" t="s">
        <v>2</v>
      </c>
      <c r="D9" s="2" t="s">
        <v>18</v>
      </c>
      <c r="E9" s="3">
        <v>40000</v>
      </c>
      <c r="F9" s="3"/>
      <c r="G9" s="5"/>
      <c r="H9" t="s">
        <v>605</v>
      </c>
      <c r="I9" t="str">
        <f>IFERROR(VLOOKUP(C9, Tabla2[], 2, FALSE), "Desconocido")</f>
        <v>China</v>
      </c>
    </row>
    <row r="10" spans="1:9" hidden="1" x14ac:dyDescent="0.3">
      <c r="A10" s="1" t="s">
        <v>23</v>
      </c>
      <c r="B10" s="2" t="s">
        <v>24</v>
      </c>
      <c r="C10" s="2" t="s">
        <v>25</v>
      </c>
      <c r="D10" s="2" t="s">
        <v>26</v>
      </c>
      <c r="E10" s="3">
        <v>40000</v>
      </c>
      <c r="F10" s="3"/>
      <c r="G10" s="5"/>
      <c r="H10" t="s">
        <v>605</v>
      </c>
      <c r="I10" t="str">
        <f>IFERROR(VLOOKUP(C10, Tabla2[], 2, FALSE), "Desconocido")</f>
        <v>China</v>
      </c>
    </row>
    <row r="11" spans="1:9" hidden="1" x14ac:dyDescent="0.3">
      <c r="A11" s="1" t="s">
        <v>508</v>
      </c>
      <c r="B11" s="2" t="s">
        <v>24</v>
      </c>
      <c r="C11" s="2" t="s">
        <v>11</v>
      </c>
      <c r="D11" s="2" t="s">
        <v>128</v>
      </c>
      <c r="E11" s="3">
        <v>40000</v>
      </c>
      <c r="F11" s="3"/>
      <c r="G11" s="5"/>
      <c r="H11" t="s">
        <v>605</v>
      </c>
      <c r="I11" t="str">
        <f>IFERROR(VLOOKUP(C11, Tabla2[], 2, FALSE), "Desconocido")</f>
        <v>China</v>
      </c>
    </row>
    <row r="12" spans="1:9" hidden="1" x14ac:dyDescent="0.3">
      <c r="A12" s="1" t="s">
        <v>27</v>
      </c>
      <c r="B12" s="2" t="s">
        <v>28</v>
      </c>
      <c r="C12" s="2" t="s">
        <v>29</v>
      </c>
      <c r="D12" s="2" t="s">
        <v>30</v>
      </c>
      <c r="E12" s="3">
        <v>50000</v>
      </c>
      <c r="F12" s="3"/>
      <c r="G12" s="5"/>
      <c r="H12" t="s">
        <v>605</v>
      </c>
      <c r="I12" t="str">
        <f>IFERROR(VLOOKUP(C12, Tabla2[], 2, FALSE), "Desconocido")</f>
        <v>China</v>
      </c>
    </row>
    <row r="13" spans="1:9" x14ac:dyDescent="0.3">
      <c r="A13" s="1" t="s">
        <v>31</v>
      </c>
      <c r="B13" s="2" t="s">
        <v>32</v>
      </c>
      <c r="C13" s="2" t="s">
        <v>33</v>
      </c>
      <c r="D13" s="2" t="s">
        <v>34</v>
      </c>
      <c r="E13" s="3">
        <v>50000</v>
      </c>
      <c r="F13" s="3"/>
      <c r="G13" s="5"/>
      <c r="H13" t="s">
        <v>605</v>
      </c>
      <c r="I13" t="str">
        <f>IFERROR(VLOOKUP(C13, Tabla2[], 2, FALSE), "Desconocido")</f>
        <v>China</v>
      </c>
    </row>
    <row r="14" spans="1:9" hidden="1" x14ac:dyDescent="0.3">
      <c r="A14" s="1" t="s">
        <v>35</v>
      </c>
      <c r="B14" s="2" t="s">
        <v>36</v>
      </c>
      <c r="C14" s="2" t="s">
        <v>11</v>
      </c>
      <c r="D14" s="2" t="s">
        <v>12</v>
      </c>
      <c r="E14" s="3">
        <v>45000</v>
      </c>
      <c r="F14" s="3"/>
      <c r="G14" s="5"/>
      <c r="H14" t="s">
        <v>605</v>
      </c>
      <c r="I14" t="str">
        <f>IFERROR(VLOOKUP(C14, Tabla2[], 2, FALSE), "Desconocido")</f>
        <v>China</v>
      </c>
    </row>
    <row r="15" spans="1:9" hidden="1" x14ac:dyDescent="0.3">
      <c r="A15" s="1" t="s">
        <v>570</v>
      </c>
      <c r="B15" s="2" t="s">
        <v>37</v>
      </c>
      <c r="C15" s="2" t="s">
        <v>38</v>
      </c>
      <c r="D15" s="2" t="s">
        <v>571</v>
      </c>
      <c r="E15" s="3">
        <v>40000</v>
      </c>
      <c r="F15" s="3"/>
      <c r="G15" s="5"/>
      <c r="H15" t="s">
        <v>605</v>
      </c>
      <c r="I15" t="str">
        <f>IFERROR(VLOOKUP(C15, Tabla2[], 2, FALSE), "Desconocido")</f>
        <v>China</v>
      </c>
    </row>
    <row r="16" spans="1:9" hidden="1" x14ac:dyDescent="0.3">
      <c r="A16" s="1" t="s">
        <v>509</v>
      </c>
      <c r="B16" s="2" t="s">
        <v>37</v>
      </c>
      <c r="C16" s="2" t="s">
        <v>2</v>
      </c>
      <c r="D16" s="2" t="s">
        <v>18</v>
      </c>
      <c r="E16" s="3">
        <v>40000</v>
      </c>
      <c r="F16" s="3"/>
      <c r="G16" s="5"/>
      <c r="H16" t="s">
        <v>605</v>
      </c>
      <c r="I16" t="str">
        <f>IFERROR(VLOOKUP(C16, Tabla2[], 2, FALSE), "Desconocido")</f>
        <v>China</v>
      </c>
    </row>
    <row r="17" spans="1:9" hidden="1" x14ac:dyDescent="0.3">
      <c r="A17" s="1" t="s">
        <v>39</v>
      </c>
      <c r="B17" s="2" t="s">
        <v>40</v>
      </c>
      <c r="C17" s="2" t="s">
        <v>2</v>
      </c>
      <c r="D17" s="2" t="s">
        <v>18</v>
      </c>
      <c r="E17" s="3">
        <v>45000</v>
      </c>
      <c r="F17" s="3"/>
      <c r="G17" s="5"/>
      <c r="H17" t="s">
        <v>605</v>
      </c>
      <c r="I17" t="str">
        <f>IFERROR(VLOOKUP(C17, Tabla2[], 2, FALSE), "Desconocido")</f>
        <v>China</v>
      </c>
    </row>
    <row r="18" spans="1:9" hidden="1" x14ac:dyDescent="0.3">
      <c r="A18" s="1" t="s">
        <v>41</v>
      </c>
      <c r="B18" s="2" t="s">
        <v>42</v>
      </c>
      <c r="C18" s="2" t="s">
        <v>43</v>
      </c>
      <c r="D18" s="2" t="s">
        <v>44</v>
      </c>
      <c r="E18" s="3">
        <v>40000</v>
      </c>
      <c r="F18" s="3"/>
      <c r="G18" s="5"/>
      <c r="H18" t="s">
        <v>605</v>
      </c>
      <c r="I18" t="str">
        <f>IFERROR(VLOOKUP(C18, Tabla2[], 2, FALSE), "Desconocido")</f>
        <v>China</v>
      </c>
    </row>
    <row r="19" spans="1:9" hidden="1" x14ac:dyDescent="0.3">
      <c r="A19" s="6" t="s">
        <v>45</v>
      </c>
      <c r="B19" s="2" t="s">
        <v>46</v>
      </c>
      <c r="C19" s="2" t="s">
        <v>529</v>
      </c>
      <c r="D19" s="2"/>
      <c r="E19" s="3">
        <v>40000</v>
      </c>
      <c r="F19" s="3"/>
      <c r="G19" s="5"/>
      <c r="H19" t="s">
        <v>605</v>
      </c>
      <c r="I19" t="str">
        <f>IFERROR(VLOOKUP(C19, Tabla2[], 2, FALSE), "Desconocido")</f>
        <v>China</v>
      </c>
    </row>
    <row r="20" spans="1:9" hidden="1" x14ac:dyDescent="0.3">
      <c r="A20" s="6" t="s">
        <v>572</v>
      </c>
      <c r="B20" s="2" t="s">
        <v>573</v>
      </c>
      <c r="C20" s="2" t="s">
        <v>574</v>
      </c>
      <c r="D20" s="2" t="s">
        <v>575</v>
      </c>
      <c r="E20" s="3">
        <v>50000</v>
      </c>
      <c r="F20" s="3"/>
      <c r="G20" s="5"/>
      <c r="H20" t="s">
        <v>605</v>
      </c>
      <c r="I20" t="str">
        <f>IFERROR(VLOOKUP(C20, Tabla2[], 2, FALSE), "Desconocido")</f>
        <v>China</v>
      </c>
    </row>
    <row r="21" spans="1:9" hidden="1" x14ac:dyDescent="0.3">
      <c r="A21" s="1" t="s">
        <v>47</v>
      </c>
      <c r="B21" s="2" t="s">
        <v>48</v>
      </c>
      <c r="C21" s="2" t="s">
        <v>11</v>
      </c>
      <c r="D21" s="2" t="s">
        <v>12</v>
      </c>
      <c r="E21" s="3">
        <v>45000</v>
      </c>
      <c r="F21" s="3"/>
      <c r="G21" s="5"/>
      <c r="H21" t="s">
        <v>605</v>
      </c>
      <c r="I21" t="str">
        <f>IFERROR(VLOOKUP(C21, Tabla2[], 2, FALSE), "Desconocido")</f>
        <v>China</v>
      </c>
    </row>
    <row r="22" spans="1:9" hidden="1" x14ac:dyDescent="0.3">
      <c r="A22" s="1" t="s">
        <v>49</v>
      </c>
      <c r="B22" s="2" t="s">
        <v>50</v>
      </c>
      <c r="C22" s="2" t="s">
        <v>11</v>
      </c>
      <c r="D22" s="2" t="s">
        <v>51</v>
      </c>
      <c r="E22" s="3">
        <v>45000</v>
      </c>
      <c r="F22" s="3"/>
      <c r="G22" s="5"/>
      <c r="H22" t="s">
        <v>605</v>
      </c>
      <c r="I22" t="str">
        <f>IFERROR(VLOOKUP(C22, Tabla2[], 2, FALSE), "Desconocido")</f>
        <v>China</v>
      </c>
    </row>
    <row r="23" spans="1:9" hidden="1" x14ac:dyDescent="0.3">
      <c r="A23" s="1" t="s">
        <v>52</v>
      </c>
      <c r="B23" s="2" t="s">
        <v>53</v>
      </c>
      <c r="C23" s="2" t="s">
        <v>29</v>
      </c>
      <c r="D23" s="2" t="s">
        <v>54</v>
      </c>
      <c r="E23" s="3">
        <v>50000</v>
      </c>
      <c r="F23" s="3"/>
      <c r="G23" s="5"/>
      <c r="H23" t="s">
        <v>605</v>
      </c>
      <c r="I23" t="str">
        <f>IFERROR(VLOOKUP(C23, Tabla2[], 2, FALSE), "Desconocido")</f>
        <v>China</v>
      </c>
    </row>
    <row r="24" spans="1:9" hidden="1" x14ac:dyDescent="0.3">
      <c r="A24" s="1" t="s">
        <v>57</v>
      </c>
      <c r="B24" s="2" t="s">
        <v>55</v>
      </c>
      <c r="C24" s="2" t="s">
        <v>58</v>
      </c>
      <c r="D24" s="2"/>
      <c r="E24" s="3">
        <v>65000</v>
      </c>
      <c r="F24" s="3"/>
      <c r="G24" s="5"/>
      <c r="H24" t="s">
        <v>605</v>
      </c>
      <c r="I24" t="str">
        <f>IFERROR(VLOOKUP(C24, Tabla2[], 2, FALSE), "Desconocido")</f>
        <v>China</v>
      </c>
    </row>
    <row r="25" spans="1:9" hidden="1" x14ac:dyDescent="0.3">
      <c r="A25" s="1" t="s">
        <v>530</v>
      </c>
      <c r="B25" s="2" t="s">
        <v>55</v>
      </c>
      <c r="C25" s="2" t="s">
        <v>2</v>
      </c>
      <c r="D25" s="2"/>
      <c r="E25" s="3">
        <v>65000</v>
      </c>
      <c r="F25" s="3"/>
      <c r="G25" s="5"/>
      <c r="H25" t="s">
        <v>605</v>
      </c>
      <c r="I25" t="str">
        <f>IFERROR(VLOOKUP(C25, Tabla2[], 2, FALSE), "Desconocido")</f>
        <v>China</v>
      </c>
    </row>
    <row r="26" spans="1:9" x14ac:dyDescent="0.3">
      <c r="A26" s="1" t="s">
        <v>59</v>
      </c>
      <c r="B26" s="2" t="s">
        <v>60</v>
      </c>
      <c r="C26" s="2" t="s">
        <v>2</v>
      </c>
      <c r="D26" s="2" t="s">
        <v>61</v>
      </c>
      <c r="E26" s="3">
        <v>50000</v>
      </c>
      <c r="F26" s="3"/>
      <c r="G26" s="5"/>
      <c r="H26" t="s">
        <v>605</v>
      </c>
      <c r="I26" t="str">
        <f>IFERROR(VLOOKUP(C26, Tabla2[], 2, FALSE), "Desconocido")</f>
        <v>China</v>
      </c>
    </row>
    <row r="27" spans="1:9" x14ac:dyDescent="0.3">
      <c r="A27" s="1" t="s">
        <v>62</v>
      </c>
      <c r="B27" s="2" t="s">
        <v>63</v>
      </c>
      <c r="C27" s="2" t="s">
        <v>2</v>
      </c>
      <c r="D27" s="2" t="s">
        <v>64</v>
      </c>
      <c r="E27" s="3">
        <v>55000</v>
      </c>
      <c r="F27" s="3"/>
      <c r="G27" s="5"/>
      <c r="H27" t="s">
        <v>605</v>
      </c>
      <c r="I27" t="str">
        <f>IFERROR(VLOOKUP(C27, Tabla2[], 2, FALSE), "Desconocido")</f>
        <v>China</v>
      </c>
    </row>
    <row r="28" spans="1:9" hidden="1" x14ac:dyDescent="0.3">
      <c r="A28" s="1" t="s">
        <v>65</v>
      </c>
      <c r="B28" s="2" t="s">
        <v>66</v>
      </c>
      <c r="C28" s="2" t="s">
        <v>11</v>
      </c>
      <c r="D28" s="2" t="s">
        <v>12</v>
      </c>
      <c r="E28" s="3">
        <v>40000</v>
      </c>
      <c r="F28" s="3"/>
      <c r="G28" s="5"/>
      <c r="H28" t="s">
        <v>605</v>
      </c>
      <c r="I28" t="str">
        <f>IFERROR(VLOOKUP(C28, Tabla2[], 2, FALSE), "Desconocido")</f>
        <v>China</v>
      </c>
    </row>
    <row r="29" spans="1:9" hidden="1" x14ac:dyDescent="0.3">
      <c r="A29" s="1" t="s">
        <v>67</v>
      </c>
      <c r="B29" s="2" t="s">
        <v>68</v>
      </c>
      <c r="C29" s="2" t="s">
        <v>11</v>
      </c>
      <c r="D29" s="2" t="s">
        <v>12</v>
      </c>
      <c r="E29" s="3">
        <v>45000</v>
      </c>
      <c r="F29" s="3"/>
      <c r="G29" s="5"/>
      <c r="H29" t="s">
        <v>605</v>
      </c>
      <c r="I29" t="str">
        <f>IFERROR(VLOOKUP(C29, Tabla2[], 2, FALSE), "Desconocido")</f>
        <v>China</v>
      </c>
    </row>
    <row r="30" spans="1:9" x14ac:dyDescent="0.3">
      <c r="A30" s="6" t="s">
        <v>69</v>
      </c>
      <c r="B30" s="2" t="s">
        <v>70</v>
      </c>
      <c r="C30" s="2" t="s">
        <v>71</v>
      </c>
      <c r="D30" s="2" t="s">
        <v>72</v>
      </c>
      <c r="E30" s="3">
        <v>42000</v>
      </c>
      <c r="F30" s="3"/>
      <c r="G30" s="5"/>
      <c r="H30" t="s">
        <v>605</v>
      </c>
      <c r="I30" t="str">
        <f>IFERROR(VLOOKUP(C30, Tabla2[], 2, FALSE), "Desconocido")</f>
        <v>China</v>
      </c>
    </row>
    <row r="31" spans="1:9" hidden="1" x14ac:dyDescent="0.3">
      <c r="A31" s="1" t="s">
        <v>73</v>
      </c>
      <c r="B31" s="2" t="s">
        <v>74</v>
      </c>
      <c r="C31" s="2" t="s">
        <v>71</v>
      </c>
      <c r="D31" s="2" t="s">
        <v>75</v>
      </c>
      <c r="E31" s="3">
        <v>65000</v>
      </c>
      <c r="F31" s="3"/>
      <c r="G31" s="5"/>
      <c r="H31" t="s">
        <v>605</v>
      </c>
      <c r="I31" t="str">
        <f>IFERROR(VLOOKUP(C31, Tabla2[], 2, FALSE), "Desconocido")</f>
        <v>China</v>
      </c>
    </row>
    <row r="32" spans="1:9" hidden="1" x14ac:dyDescent="0.3">
      <c r="A32" s="1" t="s">
        <v>77</v>
      </c>
      <c r="B32" s="2" t="s">
        <v>76</v>
      </c>
      <c r="C32" s="2" t="s">
        <v>11</v>
      </c>
      <c r="D32" s="2" t="s">
        <v>12</v>
      </c>
      <c r="E32" s="3">
        <v>45000</v>
      </c>
      <c r="F32" s="3"/>
      <c r="G32" s="5"/>
      <c r="H32" t="s">
        <v>605</v>
      </c>
      <c r="I32" t="str">
        <f>IFERROR(VLOOKUP(C32, Tabla2[], 2, FALSE), "Desconocido")</f>
        <v>China</v>
      </c>
    </row>
    <row r="33" spans="1:9" x14ac:dyDescent="0.3">
      <c r="A33" s="1" t="s">
        <v>78</v>
      </c>
      <c r="B33" s="2" t="s">
        <v>79</v>
      </c>
      <c r="C33" s="2" t="s">
        <v>80</v>
      </c>
      <c r="D33" s="2" t="s">
        <v>81</v>
      </c>
      <c r="E33" s="3">
        <v>48000</v>
      </c>
      <c r="F33" s="3"/>
      <c r="G33" s="5"/>
      <c r="H33" t="s">
        <v>605</v>
      </c>
      <c r="I33" t="str">
        <f>IFERROR(VLOOKUP(C33, Tabla2[], 2, FALSE), "Desconocido")</f>
        <v>China</v>
      </c>
    </row>
    <row r="34" spans="1:9" x14ac:dyDescent="0.3">
      <c r="A34" t="s">
        <v>510</v>
      </c>
      <c r="B34" s="2" t="s">
        <v>79</v>
      </c>
      <c r="C34" s="2" t="s">
        <v>2</v>
      </c>
      <c r="D34" s="2" t="s">
        <v>64</v>
      </c>
      <c r="E34" s="3">
        <v>52000</v>
      </c>
      <c r="F34" s="3"/>
      <c r="G34" s="5"/>
      <c r="H34" t="s">
        <v>605</v>
      </c>
      <c r="I34" t="str">
        <f>IFERROR(VLOOKUP(C34, Tabla2[], 2, FALSE), "Desconocido")</f>
        <v>China</v>
      </c>
    </row>
    <row r="35" spans="1:9" hidden="1" x14ac:dyDescent="0.3">
      <c r="A35" s="1" t="s">
        <v>82</v>
      </c>
      <c r="B35" s="2" t="s">
        <v>83</v>
      </c>
      <c r="C35" s="2" t="s">
        <v>11</v>
      </c>
      <c r="D35" s="2" t="s">
        <v>12</v>
      </c>
      <c r="E35" s="3">
        <v>40000</v>
      </c>
      <c r="F35" s="3"/>
      <c r="G35" s="5"/>
      <c r="H35" t="s">
        <v>605</v>
      </c>
      <c r="I35" t="str">
        <f>IFERROR(VLOOKUP(C35, Tabla2[], 2, FALSE), "Desconocido")</f>
        <v>China</v>
      </c>
    </row>
    <row r="36" spans="1:9" hidden="1" x14ac:dyDescent="0.3">
      <c r="A36" s="1" t="s">
        <v>84</v>
      </c>
      <c r="B36" s="2" t="s">
        <v>83</v>
      </c>
      <c r="C36" s="2" t="s">
        <v>2</v>
      </c>
      <c r="D36" s="2" t="s">
        <v>18</v>
      </c>
      <c r="E36" s="3">
        <v>40000</v>
      </c>
      <c r="F36" s="3"/>
      <c r="G36" s="5"/>
      <c r="H36" t="s">
        <v>605</v>
      </c>
      <c r="I36" t="str">
        <f>IFERROR(VLOOKUP(C36, Tabla2[], 2, FALSE), "Desconocido")</f>
        <v>China</v>
      </c>
    </row>
    <row r="37" spans="1:9" hidden="1" x14ac:dyDescent="0.3">
      <c r="A37" s="1" t="s">
        <v>511</v>
      </c>
      <c r="B37" s="2" t="s">
        <v>86</v>
      </c>
      <c r="C37" s="2" t="s">
        <v>11</v>
      </c>
      <c r="D37" s="2" t="s">
        <v>12</v>
      </c>
      <c r="E37" s="3">
        <v>45000</v>
      </c>
      <c r="F37" s="3"/>
      <c r="G37" s="5"/>
      <c r="H37" t="s">
        <v>605</v>
      </c>
      <c r="I37" t="str">
        <f>IFERROR(VLOOKUP(C37, Tabla2[], 2, FALSE), "Desconocido")</f>
        <v>China</v>
      </c>
    </row>
    <row r="38" spans="1:9" hidden="1" x14ac:dyDescent="0.3">
      <c r="A38" s="1" t="s">
        <v>85</v>
      </c>
      <c r="B38" s="2" t="s">
        <v>86</v>
      </c>
      <c r="C38" s="2" t="s">
        <v>87</v>
      </c>
      <c r="D38" s="2" t="s">
        <v>88</v>
      </c>
      <c r="E38" s="3">
        <v>45000</v>
      </c>
      <c r="F38" s="3"/>
      <c r="G38" s="5"/>
      <c r="H38" t="s">
        <v>605</v>
      </c>
      <c r="I38" t="str">
        <f>IFERROR(VLOOKUP(C38, Tabla2[], 2, FALSE), "Desconocido")</f>
        <v>China</v>
      </c>
    </row>
    <row r="39" spans="1:9" hidden="1" x14ac:dyDescent="0.3">
      <c r="A39" s="1" t="s">
        <v>89</v>
      </c>
      <c r="B39" s="2" t="s">
        <v>90</v>
      </c>
      <c r="C39" s="2" t="s">
        <v>11</v>
      </c>
      <c r="D39" s="2" t="s">
        <v>91</v>
      </c>
      <c r="E39" s="3">
        <v>65000</v>
      </c>
      <c r="F39" s="3"/>
      <c r="G39" s="5"/>
      <c r="H39" t="s">
        <v>605</v>
      </c>
      <c r="I39" t="str">
        <f>IFERROR(VLOOKUP(C39, Tabla2[], 2, FALSE), "Desconocido")</f>
        <v>China</v>
      </c>
    </row>
    <row r="40" spans="1:9" hidden="1" x14ac:dyDescent="0.3">
      <c r="A40" s="1" t="s">
        <v>92</v>
      </c>
      <c r="B40" s="2" t="s">
        <v>93</v>
      </c>
      <c r="C40" s="2" t="s">
        <v>33</v>
      </c>
      <c r="D40" s="2" t="s">
        <v>94</v>
      </c>
      <c r="E40" s="3">
        <v>45000</v>
      </c>
      <c r="F40" s="3"/>
      <c r="G40" s="5"/>
      <c r="H40" t="s">
        <v>605</v>
      </c>
      <c r="I40" t="str">
        <f>IFERROR(VLOOKUP(C40, Tabla2[], 2, FALSE), "Desconocido")</f>
        <v>China</v>
      </c>
    </row>
    <row r="41" spans="1:9" hidden="1" x14ac:dyDescent="0.3">
      <c r="A41" s="1" t="s">
        <v>95</v>
      </c>
      <c r="B41" s="2" t="s">
        <v>96</v>
      </c>
      <c r="C41" s="2" t="s">
        <v>11</v>
      </c>
      <c r="D41" s="2" t="s">
        <v>91</v>
      </c>
      <c r="E41" s="3">
        <v>65000</v>
      </c>
      <c r="F41" s="3"/>
      <c r="G41" s="5"/>
      <c r="H41" t="s">
        <v>605</v>
      </c>
      <c r="I41" t="str">
        <f>IFERROR(VLOOKUP(C41, Tabla2[], 2, FALSE), "Desconocido")</f>
        <v>China</v>
      </c>
    </row>
    <row r="42" spans="1:9" x14ac:dyDescent="0.3">
      <c r="A42" s="1" t="s">
        <v>531</v>
      </c>
      <c r="B42" s="2" t="s">
        <v>97</v>
      </c>
      <c r="C42" s="2" t="s">
        <v>2</v>
      </c>
      <c r="D42" s="2" t="s">
        <v>134</v>
      </c>
      <c r="E42" s="3">
        <v>50000</v>
      </c>
      <c r="F42" s="3"/>
      <c r="G42" s="5"/>
      <c r="H42" t="s">
        <v>605</v>
      </c>
      <c r="I42" t="str">
        <f>IFERROR(VLOOKUP(C42, Tabla2[], 2, FALSE), "Desconocido")</f>
        <v>China</v>
      </c>
    </row>
    <row r="43" spans="1:9" hidden="1" x14ac:dyDescent="0.3">
      <c r="A43" s="1" t="s">
        <v>98</v>
      </c>
      <c r="B43" s="2" t="s">
        <v>99</v>
      </c>
      <c r="C43" s="2" t="s">
        <v>71</v>
      </c>
      <c r="D43" s="2" t="s">
        <v>72</v>
      </c>
      <c r="E43" s="3">
        <v>45000</v>
      </c>
      <c r="F43" s="3"/>
      <c r="G43" s="5"/>
      <c r="H43" t="s">
        <v>605</v>
      </c>
      <c r="I43" t="str">
        <f>IFERROR(VLOOKUP(C43, Tabla2[], 2, FALSE), "Desconocido")</f>
        <v>China</v>
      </c>
    </row>
    <row r="44" spans="1:9" x14ac:dyDescent="0.3">
      <c r="A44" s="1" t="s">
        <v>101</v>
      </c>
      <c r="B44" s="2" t="s">
        <v>100</v>
      </c>
      <c r="C44" s="2" t="s">
        <v>2</v>
      </c>
      <c r="D44" s="2" t="s">
        <v>64</v>
      </c>
      <c r="E44" s="3">
        <v>50000</v>
      </c>
      <c r="F44" s="3"/>
      <c r="G44" s="5"/>
      <c r="H44" t="s">
        <v>605</v>
      </c>
      <c r="I44" t="str">
        <f>IFERROR(VLOOKUP(C44, Tabla2[], 2, FALSE), "Desconocido")</f>
        <v>China</v>
      </c>
    </row>
    <row r="45" spans="1:9" hidden="1" x14ac:dyDescent="0.3">
      <c r="A45" s="1" t="s">
        <v>102</v>
      </c>
      <c r="B45" s="2" t="s">
        <v>103</v>
      </c>
      <c r="C45" s="2" t="s">
        <v>2</v>
      </c>
      <c r="D45" s="2" t="s">
        <v>64</v>
      </c>
      <c r="E45" s="3">
        <v>55000</v>
      </c>
      <c r="F45" s="3"/>
      <c r="G45" s="5"/>
      <c r="H45" t="s">
        <v>605</v>
      </c>
      <c r="I45" t="str">
        <f>IFERROR(VLOOKUP(C45, Tabla2[], 2, FALSE), "Desconocido")</f>
        <v>China</v>
      </c>
    </row>
    <row r="46" spans="1:9" hidden="1" x14ac:dyDescent="0.3">
      <c r="A46" s="1" t="s">
        <v>577</v>
      </c>
      <c r="B46" s="2" t="s">
        <v>103</v>
      </c>
      <c r="C46" s="2" t="s">
        <v>574</v>
      </c>
      <c r="D46" s="2" t="s">
        <v>578</v>
      </c>
      <c r="E46" s="3">
        <v>48000</v>
      </c>
      <c r="F46" s="3"/>
      <c r="G46" s="5"/>
      <c r="H46" t="s">
        <v>605</v>
      </c>
      <c r="I46" t="str">
        <f>IFERROR(VLOOKUP(C46, Tabla2[], 2, FALSE), "Desconocido")</f>
        <v>China</v>
      </c>
    </row>
    <row r="47" spans="1:9" hidden="1" x14ac:dyDescent="0.3">
      <c r="A47" t="s">
        <v>104</v>
      </c>
      <c r="B47" s="2" t="s">
        <v>105</v>
      </c>
      <c r="C47" s="2" t="s">
        <v>56</v>
      </c>
      <c r="D47" s="2" t="s">
        <v>106</v>
      </c>
      <c r="E47" s="3">
        <v>40000</v>
      </c>
      <c r="F47" s="3"/>
      <c r="G47" s="5"/>
      <c r="H47" t="s">
        <v>605</v>
      </c>
      <c r="I47" t="str">
        <f>IFERROR(VLOOKUP(C47, Tabla2[], 2, FALSE), "Desconocido")</f>
        <v>China</v>
      </c>
    </row>
    <row r="48" spans="1:9" hidden="1" x14ac:dyDescent="0.3">
      <c r="A48" s="1" t="s">
        <v>532</v>
      </c>
      <c r="B48" s="2" t="s">
        <v>107</v>
      </c>
      <c r="C48" s="2" t="s">
        <v>71</v>
      </c>
      <c r="D48" s="2" t="s">
        <v>72</v>
      </c>
      <c r="E48" s="3">
        <v>45000</v>
      </c>
      <c r="F48" s="3"/>
      <c r="G48" s="5"/>
      <c r="H48" t="s">
        <v>605</v>
      </c>
      <c r="I48" t="str">
        <f>IFERROR(VLOOKUP(C48, Tabla2[], 2, FALSE), "Desconocido")</f>
        <v>China</v>
      </c>
    </row>
    <row r="49" spans="1:9" x14ac:dyDescent="0.3">
      <c r="A49" s="1" t="s">
        <v>109</v>
      </c>
      <c r="B49" s="2" t="s">
        <v>110</v>
      </c>
      <c r="C49" s="2" t="s">
        <v>80</v>
      </c>
      <c r="D49" s="2" t="s">
        <v>111</v>
      </c>
      <c r="E49" s="3">
        <v>45000</v>
      </c>
      <c r="F49" s="3"/>
      <c r="G49" s="5"/>
      <c r="H49" t="s">
        <v>605</v>
      </c>
      <c r="I49" t="str">
        <f>IFERROR(VLOOKUP(C49, Tabla2[], 2, FALSE), "Desconocido")</f>
        <v>China</v>
      </c>
    </row>
    <row r="50" spans="1:9" hidden="1" x14ac:dyDescent="0.3">
      <c r="A50" s="1" t="s">
        <v>112</v>
      </c>
      <c r="B50" s="2" t="s">
        <v>113</v>
      </c>
      <c r="C50" s="2" t="s">
        <v>56</v>
      </c>
      <c r="D50" s="2" t="s">
        <v>108</v>
      </c>
      <c r="E50" s="3">
        <v>45000</v>
      </c>
      <c r="F50" s="3"/>
      <c r="G50" s="5"/>
      <c r="H50" t="s">
        <v>605</v>
      </c>
      <c r="I50" t="str">
        <f>IFERROR(VLOOKUP(C50, Tabla2[], 2, FALSE), "Desconocido")</f>
        <v>China</v>
      </c>
    </row>
    <row r="51" spans="1:9" hidden="1" x14ac:dyDescent="0.3">
      <c r="A51" s="1" t="s">
        <v>114</v>
      </c>
      <c r="B51" s="2" t="s">
        <v>113</v>
      </c>
      <c r="C51" s="2" t="s">
        <v>2</v>
      </c>
      <c r="D51" s="2" t="s">
        <v>18</v>
      </c>
      <c r="E51" s="3">
        <v>45000</v>
      </c>
      <c r="F51" s="3"/>
      <c r="G51" s="5"/>
      <c r="H51" t="s">
        <v>605</v>
      </c>
      <c r="I51" t="str">
        <f>IFERROR(VLOOKUP(C51, Tabla2[], 2, FALSE), "Desconocido")</f>
        <v>China</v>
      </c>
    </row>
    <row r="52" spans="1:9" x14ac:dyDescent="0.3">
      <c r="A52" s="1" t="s">
        <v>117</v>
      </c>
      <c r="B52" s="2" t="s">
        <v>115</v>
      </c>
      <c r="C52" s="2" t="s">
        <v>2</v>
      </c>
      <c r="D52" s="2" t="s">
        <v>64</v>
      </c>
      <c r="E52" s="3">
        <v>50000</v>
      </c>
      <c r="F52" s="3"/>
      <c r="G52" s="5"/>
      <c r="H52" t="s">
        <v>605</v>
      </c>
      <c r="I52" t="str">
        <f>IFERROR(VLOOKUP(C52, Tabla2[], 2, FALSE), "Desconocido")</f>
        <v>China</v>
      </c>
    </row>
    <row r="53" spans="1:9" x14ac:dyDescent="0.3">
      <c r="A53" s="1" t="s">
        <v>119</v>
      </c>
      <c r="B53" s="2" t="s">
        <v>120</v>
      </c>
      <c r="C53" s="2" t="s">
        <v>121</v>
      </c>
      <c r="D53" s="2" t="s">
        <v>122</v>
      </c>
      <c r="E53" s="3">
        <v>70000</v>
      </c>
      <c r="F53" s="3"/>
      <c r="G53" s="5"/>
      <c r="H53" t="s">
        <v>605</v>
      </c>
      <c r="I53" t="str">
        <f>IFERROR(VLOOKUP(C53, Tabla2[], 2, FALSE), "Desconocido")</f>
        <v>China</v>
      </c>
    </row>
    <row r="54" spans="1:9" hidden="1" x14ac:dyDescent="0.3">
      <c r="A54" s="1" t="s">
        <v>533</v>
      </c>
      <c r="B54" s="2" t="s">
        <v>123</v>
      </c>
      <c r="C54" s="2" t="s">
        <v>2</v>
      </c>
      <c r="D54" s="2" t="s">
        <v>18</v>
      </c>
      <c r="E54" s="3">
        <v>40000</v>
      </c>
      <c r="F54" s="3"/>
      <c r="G54" s="5"/>
      <c r="H54" t="s">
        <v>605</v>
      </c>
      <c r="I54" t="str">
        <f>IFERROR(VLOOKUP(C54, Tabla2[], 2, FALSE), "Desconocido")</f>
        <v>China</v>
      </c>
    </row>
    <row r="55" spans="1:9" hidden="1" x14ac:dyDescent="0.3">
      <c r="A55" s="1" t="s">
        <v>534</v>
      </c>
      <c r="B55" s="2" t="s">
        <v>124</v>
      </c>
      <c r="C55" s="2" t="s">
        <v>2</v>
      </c>
      <c r="D55" s="2" t="s">
        <v>18</v>
      </c>
      <c r="E55" s="3">
        <v>50000</v>
      </c>
      <c r="F55" s="3"/>
      <c r="G55" s="5"/>
      <c r="H55" t="s">
        <v>605</v>
      </c>
      <c r="I55" t="str">
        <f>IFERROR(VLOOKUP(C55, Tabla2[], 2, FALSE), "Desconocido")</f>
        <v>China</v>
      </c>
    </row>
    <row r="56" spans="1:9" hidden="1" x14ac:dyDescent="0.3">
      <c r="A56" s="1" t="s">
        <v>126</v>
      </c>
      <c r="B56" s="2" t="s">
        <v>127</v>
      </c>
      <c r="C56" s="2" t="s">
        <v>11</v>
      </c>
      <c r="D56" s="2" t="s">
        <v>128</v>
      </c>
      <c r="E56" s="3">
        <v>65000</v>
      </c>
      <c r="F56" s="3"/>
      <c r="G56" s="5"/>
      <c r="H56" t="s">
        <v>605</v>
      </c>
      <c r="I56" t="str">
        <f>IFERROR(VLOOKUP(C56, Tabla2[], 2, FALSE), "Desconocido")</f>
        <v>China</v>
      </c>
    </row>
    <row r="57" spans="1:9" hidden="1" x14ac:dyDescent="0.3">
      <c r="A57" s="1" t="s">
        <v>129</v>
      </c>
      <c r="B57" s="2" t="s">
        <v>130</v>
      </c>
      <c r="C57" s="2" t="s">
        <v>131</v>
      </c>
      <c r="D57" s="2" t="s">
        <v>132</v>
      </c>
      <c r="E57" s="3">
        <v>60000</v>
      </c>
      <c r="F57" s="3"/>
      <c r="G57" s="5"/>
      <c r="H57" t="s">
        <v>605</v>
      </c>
      <c r="I57" t="str">
        <f>IFERROR(VLOOKUP(C57, Tabla2[], 2, FALSE), "Desconocido")</f>
        <v>China</v>
      </c>
    </row>
    <row r="58" spans="1:9" hidden="1" x14ac:dyDescent="0.3">
      <c r="A58" t="s">
        <v>133</v>
      </c>
      <c r="B58" s="2" t="s">
        <v>130</v>
      </c>
      <c r="C58" s="2" t="s">
        <v>2</v>
      </c>
      <c r="D58" s="2" t="s">
        <v>134</v>
      </c>
      <c r="E58" s="3">
        <v>60000</v>
      </c>
      <c r="F58" s="3"/>
      <c r="G58" s="5"/>
      <c r="H58" t="s">
        <v>605</v>
      </c>
      <c r="I58" t="str">
        <f>IFERROR(VLOOKUP(C58, Tabla2[], 2, FALSE), "Desconocido")</f>
        <v>China</v>
      </c>
    </row>
    <row r="59" spans="1:9" x14ac:dyDescent="0.3">
      <c r="A59" s="1" t="s">
        <v>135</v>
      </c>
      <c r="B59" s="2" t="s">
        <v>136</v>
      </c>
      <c r="C59" s="2" t="s">
        <v>2</v>
      </c>
      <c r="D59" s="2" t="s">
        <v>64</v>
      </c>
      <c r="E59" s="3">
        <v>50000</v>
      </c>
      <c r="F59" s="3"/>
      <c r="G59" s="5"/>
      <c r="H59" t="s">
        <v>605</v>
      </c>
      <c r="I59" t="str">
        <f>IFERROR(VLOOKUP(C59, Tabla2[], 2, FALSE), "Desconocido")</f>
        <v>China</v>
      </c>
    </row>
    <row r="60" spans="1:9" hidden="1" x14ac:dyDescent="0.3">
      <c r="A60" s="6" t="s">
        <v>137</v>
      </c>
      <c r="B60" s="2" t="s">
        <v>138</v>
      </c>
      <c r="C60" s="2" t="s">
        <v>2</v>
      </c>
      <c r="D60" s="2" t="s">
        <v>64</v>
      </c>
      <c r="E60" s="3">
        <v>54000</v>
      </c>
      <c r="F60" s="3"/>
      <c r="G60" s="5"/>
      <c r="H60" t="s">
        <v>605</v>
      </c>
      <c r="I60" t="str">
        <f>IFERROR(VLOOKUP(C60, Tabla2[], 2, FALSE), "Desconocido")</f>
        <v>China</v>
      </c>
    </row>
    <row r="61" spans="1:9" x14ac:dyDescent="0.3">
      <c r="A61" t="s">
        <v>139</v>
      </c>
      <c r="B61" s="2" t="s">
        <v>140</v>
      </c>
      <c r="C61" s="2" t="s">
        <v>2</v>
      </c>
      <c r="D61" s="2" t="s">
        <v>64</v>
      </c>
      <c r="E61" s="3">
        <v>50000</v>
      </c>
      <c r="F61" s="3"/>
      <c r="G61" s="5"/>
      <c r="H61" t="s">
        <v>605</v>
      </c>
      <c r="I61" t="str">
        <f>IFERROR(VLOOKUP(C61, Tabla2[], 2, FALSE), "Desconocido")</f>
        <v>China</v>
      </c>
    </row>
    <row r="62" spans="1:9" x14ac:dyDescent="0.3">
      <c r="A62" s="1" t="s">
        <v>141</v>
      </c>
      <c r="B62" s="2" t="s">
        <v>140</v>
      </c>
      <c r="C62" s="2" t="s">
        <v>71</v>
      </c>
      <c r="D62" s="2" t="s">
        <v>72</v>
      </c>
      <c r="E62" s="3">
        <v>45000</v>
      </c>
      <c r="F62" s="3"/>
      <c r="G62" s="5"/>
      <c r="H62" t="s">
        <v>605</v>
      </c>
      <c r="I62" t="str">
        <f>IFERROR(VLOOKUP(C62, Tabla2[], 2, FALSE), "Desconocido")</f>
        <v>China</v>
      </c>
    </row>
    <row r="63" spans="1:9" x14ac:dyDescent="0.3">
      <c r="A63" s="1" t="s">
        <v>142</v>
      </c>
      <c r="B63" s="2" t="s">
        <v>140</v>
      </c>
      <c r="C63" s="2" t="s">
        <v>33</v>
      </c>
      <c r="D63" s="2" t="s">
        <v>143</v>
      </c>
      <c r="E63" s="3">
        <v>55000</v>
      </c>
      <c r="F63" s="3"/>
      <c r="G63" s="5"/>
      <c r="H63" t="s">
        <v>605</v>
      </c>
      <c r="I63" t="str">
        <f>IFERROR(VLOOKUP(C63, Tabla2[], 2, FALSE), "Desconocido")</f>
        <v>China</v>
      </c>
    </row>
    <row r="64" spans="1:9" x14ac:dyDescent="0.3">
      <c r="A64" t="s">
        <v>144</v>
      </c>
      <c r="B64" s="2" t="s">
        <v>140</v>
      </c>
      <c r="C64" s="2" t="s">
        <v>33</v>
      </c>
      <c r="D64" s="2" t="s">
        <v>145</v>
      </c>
      <c r="E64" s="3">
        <v>58000</v>
      </c>
      <c r="F64" s="3"/>
      <c r="G64" s="5"/>
      <c r="H64" t="s">
        <v>605</v>
      </c>
      <c r="I64" t="str">
        <f>IFERROR(VLOOKUP(C64, Tabla2[], 2, FALSE), "Desconocido")</f>
        <v>China</v>
      </c>
    </row>
    <row r="65" spans="1:9" x14ac:dyDescent="0.3">
      <c r="A65" t="s">
        <v>579</v>
      </c>
      <c r="B65" s="2" t="s">
        <v>140</v>
      </c>
      <c r="C65" s="2" t="s">
        <v>580</v>
      </c>
      <c r="D65" s="2" t="s">
        <v>581</v>
      </c>
      <c r="E65" s="3">
        <v>55000</v>
      </c>
      <c r="F65" s="3"/>
      <c r="G65" s="5"/>
      <c r="H65" t="s">
        <v>605</v>
      </c>
      <c r="I65" t="str">
        <f>IFERROR(VLOOKUP(C65, Tabla2[], 2, FALSE), "Desconocido")</f>
        <v>China</v>
      </c>
    </row>
    <row r="66" spans="1:9" x14ac:dyDescent="0.3">
      <c r="A66" s="1" t="s">
        <v>582</v>
      </c>
      <c r="B66" s="2" t="s">
        <v>140</v>
      </c>
      <c r="C66" s="2" t="s">
        <v>574</v>
      </c>
      <c r="D66" s="2" t="s">
        <v>583</v>
      </c>
      <c r="E66" s="3">
        <v>55000</v>
      </c>
      <c r="F66" s="3"/>
      <c r="G66" s="5"/>
      <c r="H66" t="s">
        <v>605</v>
      </c>
      <c r="I66" t="str">
        <f>IFERROR(VLOOKUP(C66, Tabla2[], 2, FALSE), "Desconocido")</f>
        <v>China</v>
      </c>
    </row>
    <row r="67" spans="1:9" hidden="1" x14ac:dyDescent="0.3">
      <c r="A67" s="1" t="s">
        <v>146</v>
      </c>
      <c r="B67" s="2" t="s">
        <v>147</v>
      </c>
      <c r="C67" s="2" t="s">
        <v>2</v>
      </c>
      <c r="D67" s="2" t="s">
        <v>64</v>
      </c>
      <c r="E67" s="3">
        <v>55000</v>
      </c>
      <c r="F67" s="3"/>
      <c r="G67" s="5"/>
      <c r="H67" t="s">
        <v>605</v>
      </c>
      <c r="I67" t="str">
        <f>IFERROR(VLOOKUP(C67, Tabla2[], 2, FALSE), "Desconocido")</f>
        <v>China</v>
      </c>
    </row>
    <row r="68" spans="1:9" hidden="1" x14ac:dyDescent="0.3">
      <c r="A68" s="1" t="s">
        <v>535</v>
      </c>
      <c r="B68" s="2" t="s">
        <v>536</v>
      </c>
      <c r="C68" s="2" t="s">
        <v>537</v>
      </c>
      <c r="D68" s="2" t="s">
        <v>538</v>
      </c>
      <c r="E68" s="3">
        <v>50000</v>
      </c>
      <c r="F68" s="3"/>
      <c r="G68" s="5"/>
      <c r="H68" t="s">
        <v>605</v>
      </c>
      <c r="I68" t="str">
        <f>IFERROR(VLOOKUP(C68, Tabla2[], 2, FALSE), "Desconocido")</f>
        <v>China</v>
      </c>
    </row>
    <row r="69" spans="1:9" x14ac:dyDescent="0.3">
      <c r="A69" t="s">
        <v>148</v>
      </c>
      <c r="B69" s="2" t="s">
        <v>149</v>
      </c>
      <c r="C69" s="2" t="s">
        <v>2</v>
      </c>
      <c r="D69" s="2" t="s">
        <v>64</v>
      </c>
      <c r="E69" s="3">
        <v>53000</v>
      </c>
      <c r="F69" s="3"/>
      <c r="G69" s="5"/>
      <c r="H69" t="s">
        <v>605</v>
      </c>
      <c r="I69" t="str">
        <f>IFERROR(VLOOKUP(C69, Tabla2[], 2, FALSE), "Desconocido")</f>
        <v>China</v>
      </c>
    </row>
    <row r="70" spans="1:9" x14ac:dyDescent="0.3">
      <c r="A70" s="1" t="s">
        <v>539</v>
      </c>
      <c r="B70" s="2" t="s">
        <v>149</v>
      </c>
      <c r="C70" s="2" t="s">
        <v>540</v>
      </c>
      <c r="D70" s="2"/>
      <c r="E70" s="3">
        <v>48000</v>
      </c>
      <c r="F70" s="3"/>
      <c r="G70" s="5"/>
      <c r="H70" t="s">
        <v>605</v>
      </c>
      <c r="I70" t="str">
        <f>IFERROR(VLOOKUP(C70, Tabla2[], 2, FALSE), "Desconocido")</f>
        <v>China</v>
      </c>
    </row>
    <row r="71" spans="1:9" x14ac:dyDescent="0.3">
      <c r="A71" s="1" t="s">
        <v>150</v>
      </c>
      <c r="B71" s="2" t="s">
        <v>149</v>
      </c>
      <c r="C71" s="2" t="s">
        <v>33</v>
      </c>
      <c r="D71" s="2" t="s">
        <v>145</v>
      </c>
      <c r="E71" s="3">
        <v>58000</v>
      </c>
      <c r="F71" s="3"/>
      <c r="G71" s="5"/>
      <c r="H71" t="s">
        <v>605</v>
      </c>
      <c r="I71" t="str">
        <f>IFERROR(VLOOKUP(C71, Tabla2[], 2, FALSE), "Desconocido")</f>
        <v>China</v>
      </c>
    </row>
    <row r="72" spans="1:9" x14ac:dyDescent="0.3">
      <c r="A72" s="1" t="s">
        <v>151</v>
      </c>
      <c r="B72" s="2" t="s">
        <v>149</v>
      </c>
      <c r="C72" s="2" t="s">
        <v>33</v>
      </c>
      <c r="D72" s="2" t="s">
        <v>143</v>
      </c>
      <c r="E72" s="3">
        <v>60000</v>
      </c>
      <c r="F72" s="3"/>
      <c r="G72" s="5"/>
      <c r="H72" t="s">
        <v>605</v>
      </c>
      <c r="I72" t="str">
        <f>IFERROR(VLOOKUP(C72, Tabla2[], 2, FALSE), "Desconocido")</f>
        <v>China</v>
      </c>
    </row>
    <row r="73" spans="1:9" hidden="1" x14ac:dyDescent="0.3">
      <c r="A73" s="1" t="s">
        <v>152</v>
      </c>
      <c r="B73" s="2" t="s">
        <v>153</v>
      </c>
      <c r="C73" s="2" t="s">
        <v>2</v>
      </c>
      <c r="D73" s="2" t="s">
        <v>64</v>
      </c>
      <c r="E73" s="3">
        <v>60000</v>
      </c>
      <c r="F73" s="3"/>
      <c r="G73" s="5"/>
      <c r="H73" t="s">
        <v>605</v>
      </c>
      <c r="I73" t="str">
        <f>IFERROR(VLOOKUP(C73, Tabla2[], 2, FALSE), "Desconocido")</f>
        <v>China</v>
      </c>
    </row>
    <row r="74" spans="1:9" hidden="1" x14ac:dyDescent="0.3">
      <c r="A74" s="1" t="s">
        <v>154</v>
      </c>
      <c r="B74" s="2" t="s">
        <v>153</v>
      </c>
      <c r="C74" s="2" t="s">
        <v>11</v>
      </c>
      <c r="D74" s="2" t="s">
        <v>12</v>
      </c>
      <c r="E74" s="3">
        <v>53000</v>
      </c>
      <c r="F74" s="3"/>
      <c r="G74" s="5"/>
      <c r="H74" t="s">
        <v>605</v>
      </c>
      <c r="I74" t="str">
        <f>IFERROR(VLOOKUP(C74, Tabla2[], 2, FALSE), "Desconocido")</f>
        <v>China</v>
      </c>
    </row>
    <row r="75" spans="1:9" hidden="1" x14ac:dyDescent="0.3">
      <c r="A75" s="1" t="s">
        <v>155</v>
      </c>
      <c r="B75" s="2" t="s">
        <v>156</v>
      </c>
      <c r="C75" s="2" t="s">
        <v>2</v>
      </c>
      <c r="D75" s="2" t="s">
        <v>18</v>
      </c>
      <c r="E75" s="3">
        <v>50000</v>
      </c>
      <c r="F75" s="3"/>
      <c r="G75" s="5"/>
      <c r="H75" t="s">
        <v>605</v>
      </c>
      <c r="I75" t="str">
        <f>IFERROR(VLOOKUP(C75, Tabla2[], 2, FALSE), "Desconocido")</f>
        <v>China</v>
      </c>
    </row>
    <row r="76" spans="1:9" x14ac:dyDescent="0.3">
      <c r="A76" s="1" t="s">
        <v>157</v>
      </c>
      <c r="B76" s="2" t="s">
        <v>158</v>
      </c>
      <c r="C76" s="2" t="s">
        <v>71</v>
      </c>
      <c r="D76" s="2" t="s">
        <v>72</v>
      </c>
      <c r="E76" s="3">
        <v>50000</v>
      </c>
      <c r="F76" s="3"/>
      <c r="G76" s="5"/>
      <c r="H76" t="s">
        <v>605</v>
      </c>
      <c r="I76" t="str">
        <f>IFERROR(VLOOKUP(C76, Tabla2[], 2, FALSE), "Desconocido")</f>
        <v>China</v>
      </c>
    </row>
    <row r="77" spans="1:9" x14ac:dyDescent="0.3">
      <c r="A77" t="s">
        <v>159</v>
      </c>
      <c r="B77" s="2" t="s">
        <v>158</v>
      </c>
      <c r="C77" s="2" t="s">
        <v>2</v>
      </c>
      <c r="D77" s="2" t="s">
        <v>64</v>
      </c>
      <c r="E77" s="3">
        <v>55000</v>
      </c>
      <c r="F77" s="3"/>
      <c r="G77" s="5"/>
      <c r="H77" t="s">
        <v>605</v>
      </c>
      <c r="I77" t="str">
        <f>IFERROR(VLOOKUP(C77, Tabla2[], 2, FALSE), "Desconocido")</f>
        <v>China</v>
      </c>
    </row>
    <row r="78" spans="1:9" hidden="1" x14ac:dyDescent="0.3">
      <c r="A78" s="1" t="s">
        <v>161</v>
      </c>
      <c r="B78" s="2" t="s">
        <v>162</v>
      </c>
      <c r="C78" s="2" t="s">
        <v>56</v>
      </c>
      <c r="D78" s="2" t="s">
        <v>163</v>
      </c>
      <c r="E78" s="3">
        <v>75000</v>
      </c>
      <c r="F78" s="3"/>
      <c r="G78" s="5"/>
      <c r="H78" t="s">
        <v>605</v>
      </c>
      <c r="I78" t="str">
        <f>IFERROR(VLOOKUP(C78, Tabla2[], 2, FALSE), "Desconocido")</f>
        <v>China</v>
      </c>
    </row>
    <row r="79" spans="1:9" hidden="1" x14ac:dyDescent="0.3">
      <c r="A79" s="1" t="s">
        <v>164</v>
      </c>
      <c r="B79" s="2" t="s">
        <v>165</v>
      </c>
      <c r="C79" s="2" t="s">
        <v>2</v>
      </c>
      <c r="D79" s="2" t="s">
        <v>64</v>
      </c>
      <c r="E79" s="3">
        <v>58000</v>
      </c>
      <c r="F79" s="3"/>
      <c r="G79" s="5"/>
      <c r="H79" t="s">
        <v>605</v>
      </c>
      <c r="I79" t="str">
        <f>IFERROR(VLOOKUP(C79, Tabla2[], 2, FALSE), "Desconocido")</f>
        <v>China</v>
      </c>
    </row>
    <row r="80" spans="1:9" x14ac:dyDescent="0.3">
      <c r="A80" s="1" t="s">
        <v>512</v>
      </c>
      <c r="B80" s="2" t="s">
        <v>166</v>
      </c>
      <c r="C80" s="2" t="s">
        <v>11</v>
      </c>
      <c r="D80" s="2" t="s">
        <v>12</v>
      </c>
      <c r="E80" s="3">
        <v>45000</v>
      </c>
      <c r="F80" s="3"/>
      <c r="G80" s="5"/>
      <c r="H80" t="s">
        <v>605</v>
      </c>
      <c r="I80" t="str">
        <f>IFERROR(VLOOKUP(C80, Tabla2[], 2, FALSE), "Desconocido")</f>
        <v>China</v>
      </c>
    </row>
    <row r="81" spans="1:9" x14ac:dyDescent="0.3">
      <c r="A81" s="1" t="s">
        <v>168</v>
      </c>
      <c r="B81" s="2" t="s">
        <v>166</v>
      </c>
      <c r="C81" s="2" t="s">
        <v>2</v>
      </c>
      <c r="D81" s="2" t="s">
        <v>64</v>
      </c>
      <c r="E81" s="3">
        <v>55000</v>
      </c>
      <c r="F81" s="3"/>
      <c r="G81" s="5"/>
      <c r="H81" t="s">
        <v>605</v>
      </c>
      <c r="I81" t="str">
        <f>IFERROR(VLOOKUP(C81, Tabla2[], 2, FALSE), "Desconocido")</f>
        <v>China</v>
      </c>
    </row>
    <row r="82" spans="1:9" x14ac:dyDescent="0.3">
      <c r="A82" s="1" t="s">
        <v>584</v>
      </c>
      <c r="B82" s="2" t="s">
        <v>166</v>
      </c>
      <c r="C82" s="2" t="s">
        <v>574</v>
      </c>
      <c r="D82" s="2" t="s">
        <v>583</v>
      </c>
      <c r="E82" s="3">
        <v>55000</v>
      </c>
      <c r="F82" s="3"/>
      <c r="G82" s="5"/>
      <c r="H82" t="s">
        <v>605</v>
      </c>
      <c r="I82" t="str">
        <f>IFERROR(VLOOKUP(C82, Tabla2[], 2, FALSE), "Desconocido")</f>
        <v>China</v>
      </c>
    </row>
    <row r="83" spans="1:9" hidden="1" x14ac:dyDescent="0.3">
      <c r="A83" s="1" t="s">
        <v>170</v>
      </c>
      <c r="B83" s="2" t="s">
        <v>171</v>
      </c>
      <c r="C83" s="2" t="s">
        <v>38</v>
      </c>
      <c r="D83" s="2" t="s">
        <v>125</v>
      </c>
      <c r="E83" s="3">
        <v>50000</v>
      </c>
      <c r="F83" s="3"/>
      <c r="G83" s="5"/>
      <c r="H83" t="s">
        <v>605</v>
      </c>
      <c r="I83" t="str">
        <f>IFERROR(VLOOKUP(C83, Tabla2[], 2, FALSE), "Desconocido")</f>
        <v>China</v>
      </c>
    </row>
    <row r="84" spans="1:9" x14ac:dyDescent="0.3">
      <c r="A84" s="1" t="s">
        <v>172</v>
      </c>
      <c r="B84" s="2" t="s">
        <v>173</v>
      </c>
      <c r="C84" s="2" t="s">
        <v>131</v>
      </c>
      <c r="D84" s="2" t="s">
        <v>174</v>
      </c>
      <c r="E84" s="3">
        <v>70000</v>
      </c>
      <c r="F84" s="3"/>
      <c r="G84" s="5"/>
      <c r="H84" t="s">
        <v>605</v>
      </c>
      <c r="I84" t="str">
        <f>IFERROR(VLOOKUP(C84, Tabla2[], 2, FALSE), "Desconocido")</f>
        <v>China</v>
      </c>
    </row>
    <row r="85" spans="1:9" hidden="1" x14ac:dyDescent="0.3">
      <c r="A85" s="1" t="s">
        <v>177</v>
      </c>
      <c r="B85" s="2" t="s">
        <v>175</v>
      </c>
      <c r="C85" s="2" t="s">
        <v>58</v>
      </c>
      <c r="D85" s="2" t="s">
        <v>178</v>
      </c>
      <c r="E85" s="3">
        <v>75000</v>
      </c>
      <c r="F85" s="3"/>
      <c r="G85" s="5"/>
      <c r="H85" t="s">
        <v>605</v>
      </c>
      <c r="I85" t="str">
        <f>IFERROR(VLOOKUP(C85, Tabla2[], 2, FALSE), "Desconocido")</f>
        <v>China</v>
      </c>
    </row>
    <row r="86" spans="1:9" hidden="1" x14ac:dyDescent="0.3">
      <c r="A86" s="7" t="s">
        <v>541</v>
      </c>
      <c r="B86" s="2" t="s">
        <v>179</v>
      </c>
      <c r="C86" s="2" t="s">
        <v>11</v>
      </c>
      <c r="D86" s="2" t="s">
        <v>128</v>
      </c>
      <c r="E86" s="3">
        <v>65000</v>
      </c>
      <c r="F86" s="3"/>
      <c r="G86" s="5"/>
      <c r="H86" t="s">
        <v>605</v>
      </c>
      <c r="I86" t="str">
        <f>IFERROR(VLOOKUP(C86, Tabla2[], 2, FALSE), "Desconocido")</f>
        <v>China</v>
      </c>
    </row>
    <row r="87" spans="1:9" x14ac:dyDescent="0.3">
      <c r="A87" s="1" t="s">
        <v>513</v>
      </c>
      <c r="B87" s="2" t="s">
        <v>182</v>
      </c>
      <c r="C87" s="2" t="s">
        <v>514</v>
      </c>
      <c r="D87" s="2"/>
      <c r="E87" s="3">
        <v>70000</v>
      </c>
      <c r="F87" s="3"/>
      <c r="G87" s="5"/>
      <c r="H87" t="s">
        <v>605</v>
      </c>
      <c r="I87" t="str">
        <f>IFERROR(VLOOKUP(C87, Tabla2[], 2, FALSE), "Desconocido")</f>
        <v>China</v>
      </c>
    </row>
    <row r="88" spans="1:9" x14ac:dyDescent="0.3">
      <c r="A88" s="1" t="s">
        <v>183</v>
      </c>
      <c r="B88" s="2" t="s">
        <v>182</v>
      </c>
      <c r="C88" s="2" t="s">
        <v>33</v>
      </c>
      <c r="D88" s="2" t="s">
        <v>94</v>
      </c>
      <c r="E88" s="3">
        <v>85000</v>
      </c>
      <c r="F88" s="3"/>
      <c r="G88" s="5"/>
      <c r="H88" t="s">
        <v>605</v>
      </c>
      <c r="I88" t="str">
        <f>IFERROR(VLOOKUP(C88, Tabla2[], 2, FALSE), "Desconocido")</f>
        <v>China</v>
      </c>
    </row>
    <row r="89" spans="1:9" hidden="1" x14ac:dyDescent="0.3">
      <c r="A89" s="1" t="s">
        <v>184</v>
      </c>
      <c r="B89" s="2" t="s">
        <v>185</v>
      </c>
      <c r="C89" s="2" t="s">
        <v>2</v>
      </c>
      <c r="D89" s="2" t="s">
        <v>134</v>
      </c>
      <c r="E89" s="3">
        <v>55000</v>
      </c>
      <c r="F89" s="3"/>
      <c r="G89" s="5"/>
      <c r="H89" t="s">
        <v>605</v>
      </c>
      <c r="I89" t="str">
        <f>IFERROR(VLOOKUP(C89, Tabla2[], 2, FALSE), "Desconocido")</f>
        <v>China</v>
      </c>
    </row>
    <row r="90" spans="1:9" hidden="1" x14ac:dyDescent="0.3">
      <c r="A90" s="1" t="s">
        <v>186</v>
      </c>
      <c r="B90" s="2" t="s">
        <v>187</v>
      </c>
      <c r="C90" s="2" t="s">
        <v>2</v>
      </c>
      <c r="D90" s="2" t="s">
        <v>64</v>
      </c>
      <c r="E90" s="3">
        <v>53000</v>
      </c>
      <c r="F90" s="3"/>
      <c r="G90" s="5"/>
      <c r="H90" t="s">
        <v>605</v>
      </c>
      <c r="I90" t="str">
        <f>IFERROR(VLOOKUP(C90, Tabla2[], 2, FALSE), "Desconocido")</f>
        <v>China</v>
      </c>
    </row>
    <row r="91" spans="1:9" hidden="1" x14ac:dyDescent="0.3">
      <c r="A91" s="1" t="s">
        <v>188</v>
      </c>
      <c r="B91" s="2" t="s">
        <v>189</v>
      </c>
      <c r="C91" s="2" t="s">
        <v>2</v>
      </c>
      <c r="D91" s="2" t="s">
        <v>134</v>
      </c>
      <c r="E91" s="3">
        <v>55000</v>
      </c>
      <c r="F91" s="3"/>
      <c r="G91" s="5"/>
      <c r="H91" t="s">
        <v>605</v>
      </c>
      <c r="I91" t="str">
        <f>IFERROR(VLOOKUP(C91, Tabla2[], 2, FALSE), "Desconocido")</f>
        <v>China</v>
      </c>
    </row>
    <row r="92" spans="1:9" x14ac:dyDescent="0.3">
      <c r="A92" s="1" t="s">
        <v>190</v>
      </c>
      <c r="B92" s="2" t="s">
        <v>191</v>
      </c>
      <c r="C92" s="2" t="s">
        <v>2</v>
      </c>
      <c r="D92" s="2" t="s">
        <v>64</v>
      </c>
      <c r="E92" s="3">
        <v>60000</v>
      </c>
      <c r="F92" s="3"/>
      <c r="G92" s="5"/>
      <c r="H92" t="s">
        <v>605</v>
      </c>
      <c r="I92" t="str">
        <f>IFERROR(VLOOKUP(C92, Tabla2[], 2, FALSE), "Desconocido")</f>
        <v>China</v>
      </c>
    </row>
    <row r="93" spans="1:9" hidden="1" x14ac:dyDescent="0.3">
      <c r="A93" s="1" t="s">
        <v>192</v>
      </c>
      <c r="B93" s="2" t="s">
        <v>193</v>
      </c>
      <c r="C93" s="2" t="s">
        <v>2</v>
      </c>
      <c r="D93" s="2" t="s">
        <v>134</v>
      </c>
      <c r="E93" s="3">
        <v>62000</v>
      </c>
      <c r="F93" s="3"/>
      <c r="G93" s="5"/>
      <c r="H93" t="s">
        <v>605</v>
      </c>
      <c r="I93" t="str">
        <f>IFERROR(VLOOKUP(C93, Tabla2[], 2, FALSE), "Desconocido")</f>
        <v>China</v>
      </c>
    </row>
    <row r="94" spans="1:9" hidden="1" x14ac:dyDescent="0.3">
      <c r="A94" s="1" t="s">
        <v>194</v>
      </c>
      <c r="B94" s="2" t="s">
        <v>195</v>
      </c>
      <c r="C94" s="2" t="s">
        <v>2</v>
      </c>
      <c r="D94" s="2" t="s">
        <v>134</v>
      </c>
      <c r="E94" s="3">
        <v>65000</v>
      </c>
      <c r="F94" s="3"/>
      <c r="G94" s="4"/>
      <c r="H94" t="s">
        <v>605</v>
      </c>
      <c r="I94" t="str">
        <f>IFERROR(VLOOKUP(C94, Tabla2[], 2, FALSE), "Desconocido")</f>
        <v>China</v>
      </c>
    </row>
    <row r="95" spans="1:9" x14ac:dyDescent="0.3">
      <c r="A95" s="1" t="s">
        <v>196</v>
      </c>
      <c r="B95" s="2" t="s">
        <v>197</v>
      </c>
      <c r="C95" s="2" t="s">
        <v>131</v>
      </c>
      <c r="D95" s="2" t="s">
        <v>198</v>
      </c>
      <c r="E95" s="3">
        <v>55000</v>
      </c>
      <c r="F95" s="3"/>
      <c r="G95" s="5"/>
      <c r="H95" t="s">
        <v>605</v>
      </c>
      <c r="I95" t="str">
        <f>IFERROR(VLOOKUP(C95, Tabla2[], 2, FALSE), "Desconocido")</f>
        <v>China</v>
      </c>
    </row>
    <row r="96" spans="1:9" hidden="1" x14ac:dyDescent="0.3">
      <c r="A96" t="s">
        <v>199</v>
      </c>
      <c r="B96" s="2" t="s">
        <v>200</v>
      </c>
      <c r="C96" s="2" t="s">
        <v>80</v>
      </c>
      <c r="D96" s="2" t="s">
        <v>201</v>
      </c>
      <c r="E96" s="3">
        <v>50000</v>
      </c>
      <c r="F96" s="3"/>
      <c r="G96" s="5"/>
      <c r="H96" t="s">
        <v>605</v>
      </c>
      <c r="I96" t="str">
        <f>IFERROR(VLOOKUP(C96, Tabla2[], 2, FALSE), "Desconocido")</f>
        <v>China</v>
      </c>
    </row>
    <row r="97" spans="1:9" hidden="1" x14ac:dyDescent="0.3">
      <c r="A97" s="1" t="s">
        <v>202</v>
      </c>
      <c r="B97" s="2" t="s">
        <v>200</v>
      </c>
      <c r="C97" s="2" t="s">
        <v>56</v>
      </c>
      <c r="D97" s="2" t="s">
        <v>203</v>
      </c>
      <c r="E97" s="3">
        <v>55000</v>
      </c>
      <c r="F97" s="3"/>
      <c r="G97" s="5"/>
      <c r="H97" t="s">
        <v>605</v>
      </c>
      <c r="I97" t="str">
        <f>IFERROR(VLOOKUP(C97, Tabla2[], 2, FALSE), "Desconocido")</f>
        <v>China</v>
      </c>
    </row>
    <row r="98" spans="1:9" hidden="1" x14ac:dyDescent="0.3">
      <c r="A98" s="1" t="s">
        <v>206</v>
      </c>
      <c r="B98" s="2" t="s">
        <v>200</v>
      </c>
      <c r="C98" s="2" t="s">
        <v>207</v>
      </c>
      <c r="D98" s="2" t="s">
        <v>208</v>
      </c>
      <c r="E98" s="3">
        <v>90000</v>
      </c>
      <c r="F98" s="3"/>
      <c r="G98" s="5"/>
      <c r="H98" t="s">
        <v>605</v>
      </c>
      <c r="I98" t="str">
        <f>IFERROR(VLOOKUP(C98, Tabla2[], 2, FALSE), "Desconocido")</f>
        <v>China</v>
      </c>
    </row>
    <row r="99" spans="1:9" hidden="1" x14ac:dyDescent="0.3">
      <c r="A99" s="1" t="s">
        <v>209</v>
      </c>
      <c r="B99" s="2" t="s">
        <v>210</v>
      </c>
      <c r="C99" s="2" t="s">
        <v>2</v>
      </c>
      <c r="D99" s="2" t="s">
        <v>134</v>
      </c>
      <c r="E99" s="3">
        <v>70000</v>
      </c>
      <c r="F99" s="3"/>
      <c r="G99" s="5"/>
      <c r="H99" t="s">
        <v>605</v>
      </c>
      <c r="I99" t="str">
        <f>IFERROR(VLOOKUP(C99, Tabla2[], 2, FALSE), "Desconocido")</f>
        <v>China</v>
      </c>
    </row>
    <row r="100" spans="1:9" x14ac:dyDescent="0.3">
      <c r="A100" s="1" t="s">
        <v>515</v>
      </c>
      <c r="B100" s="2" t="s">
        <v>211</v>
      </c>
      <c r="C100" s="2" t="s">
        <v>2</v>
      </c>
      <c r="D100" s="2" t="s">
        <v>64</v>
      </c>
      <c r="E100" s="3">
        <v>55000</v>
      </c>
      <c r="F100" s="3"/>
      <c r="G100" s="5"/>
      <c r="H100" t="s">
        <v>605</v>
      </c>
      <c r="I100" t="str">
        <f>IFERROR(VLOOKUP(C100, Tabla2[], 2, FALSE), "Desconocido")</f>
        <v>China</v>
      </c>
    </row>
    <row r="101" spans="1:9" x14ac:dyDescent="0.3">
      <c r="A101" s="1" t="s">
        <v>516</v>
      </c>
      <c r="B101" s="2" t="s">
        <v>211</v>
      </c>
      <c r="C101" s="2" t="s">
        <v>33</v>
      </c>
      <c r="D101" s="2" t="s">
        <v>94</v>
      </c>
      <c r="E101" s="3">
        <v>75000</v>
      </c>
      <c r="F101" s="3"/>
      <c r="G101" s="5"/>
      <c r="H101" t="s">
        <v>605</v>
      </c>
      <c r="I101" t="str">
        <f>IFERROR(VLOOKUP(C101, Tabla2[], 2, FALSE), "Desconocido")</f>
        <v>China</v>
      </c>
    </row>
    <row r="102" spans="1:9" hidden="1" x14ac:dyDescent="0.3">
      <c r="A102" t="s">
        <v>213</v>
      </c>
      <c r="B102" s="2" t="s">
        <v>212</v>
      </c>
      <c r="C102" s="2" t="s">
        <v>71</v>
      </c>
      <c r="D102" s="2" t="s">
        <v>214</v>
      </c>
      <c r="E102" s="3">
        <v>80000</v>
      </c>
      <c r="F102" s="3"/>
      <c r="G102" s="5"/>
      <c r="H102" t="s">
        <v>605</v>
      </c>
      <c r="I102" t="str">
        <f>IFERROR(VLOOKUP(C102, Tabla2[], 2, FALSE), "Desconocido")</f>
        <v>China</v>
      </c>
    </row>
    <row r="103" spans="1:9" hidden="1" x14ac:dyDescent="0.3">
      <c r="A103" s="1" t="s">
        <v>215</v>
      </c>
      <c r="B103" s="2" t="s">
        <v>212</v>
      </c>
      <c r="C103" s="2" t="s">
        <v>121</v>
      </c>
      <c r="D103" s="2" t="s">
        <v>216</v>
      </c>
      <c r="E103" s="3">
        <v>55000</v>
      </c>
      <c r="F103" s="3"/>
      <c r="G103" s="5"/>
      <c r="H103" t="s">
        <v>605</v>
      </c>
      <c r="I103" t="str">
        <f>IFERROR(VLOOKUP(C103, Tabla2[], 2, FALSE), "Desconocido")</f>
        <v>China</v>
      </c>
    </row>
    <row r="104" spans="1:9" x14ac:dyDescent="0.3">
      <c r="A104" t="s">
        <v>542</v>
      </c>
      <c r="B104" s="2" t="s">
        <v>217</v>
      </c>
      <c r="C104" s="2" t="s">
        <v>2</v>
      </c>
      <c r="D104" s="2" t="s">
        <v>64</v>
      </c>
      <c r="E104" s="3">
        <v>60000</v>
      </c>
      <c r="F104" s="3"/>
      <c r="G104" s="5"/>
      <c r="H104" t="s">
        <v>605</v>
      </c>
      <c r="I104" t="str">
        <f>IFERROR(VLOOKUP(C104, Tabla2[], 2, FALSE), "Desconocido")</f>
        <v>China</v>
      </c>
    </row>
    <row r="105" spans="1:9" x14ac:dyDescent="0.3">
      <c r="A105" t="s">
        <v>218</v>
      </c>
      <c r="B105" s="2" t="s">
        <v>217</v>
      </c>
      <c r="C105" s="2" t="s">
        <v>33</v>
      </c>
      <c r="D105" s="2" t="s">
        <v>94</v>
      </c>
      <c r="E105" s="3">
        <v>80000</v>
      </c>
      <c r="F105" s="3"/>
      <c r="G105" s="5"/>
      <c r="H105" t="s">
        <v>605</v>
      </c>
      <c r="I105" t="str">
        <f>IFERROR(VLOOKUP(C105, Tabla2[], 2, FALSE), "Desconocido")</f>
        <v>China</v>
      </c>
    </row>
    <row r="106" spans="1:9" hidden="1" x14ac:dyDescent="0.3">
      <c r="A106" s="1" t="s">
        <v>219</v>
      </c>
      <c r="B106" s="2" t="s">
        <v>220</v>
      </c>
      <c r="C106" s="2" t="s">
        <v>2</v>
      </c>
      <c r="D106" s="2" t="s">
        <v>64</v>
      </c>
      <c r="E106" s="3">
        <v>63000</v>
      </c>
      <c r="F106" s="3"/>
      <c r="G106" s="5"/>
      <c r="H106" t="s">
        <v>605</v>
      </c>
      <c r="I106" t="str">
        <f>IFERROR(VLOOKUP(C106, Tabla2[], 2, FALSE), "Desconocido")</f>
        <v>China</v>
      </c>
    </row>
    <row r="107" spans="1:9" hidden="1" x14ac:dyDescent="0.3">
      <c r="A107" s="1" t="s">
        <v>221</v>
      </c>
      <c r="B107" s="2" t="s">
        <v>222</v>
      </c>
      <c r="C107" s="2" t="s">
        <v>180</v>
      </c>
      <c r="D107" s="2" t="s">
        <v>181</v>
      </c>
      <c r="E107" s="3">
        <v>80000</v>
      </c>
      <c r="F107" s="3"/>
      <c r="G107" s="5"/>
      <c r="H107" t="s">
        <v>605</v>
      </c>
      <c r="I107" t="str">
        <f>IFERROR(VLOOKUP(C107, Tabla2[], 2, FALSE), "Desconocido")</f>
        <v>China</v>
      </c>
    </row>
    <row r="108" spans="1:9" x14ac:dyDescent="0.3">
      <c r="A108" s="1" t="s">
        <v>223</v>
      </c>
      <c r="B108" s="2" t="s">
        <v>224</v>
      </c>
      <c r="C108" s="2" t="s">
        <v>225</v>
      </c>
      <c r="D108" s="2" t="s">
        <v>226</v>
      </c>
      <c r="E108" s="3">
        <v>70000</v>
      </c>
      <c r="F108" s="3"/>
      <c r="G108" s="5"/>
      <c r="H108" t="s">
        <v>605</v>
      </c>
      <c r="I108" t="str">
        <f>IFERROR(VLOOKUP(C108, Tabla2[], 2, FALSE), "Desconocido")</f>
        <v>China</v>
      </c>
    </row>
    <row r="109" spans="1:9" x14ac:dyDescent="0.3">
      <c r="A109" s="1" t="s">
        <v>227</v>
      </c>
      <c r="B109" s="2" t="s">
        <v>224</v>
      </c>
      <c r="C109" s="2" t="s">
        <v>33</v>
      </c>
      <c r="D109" s="2" t="s">
        <v>94</v>
      </c>
      <c r="E109" s="3">
        <v>85000</v>
      </c>
      <c r="F109" s="3"/>
      <c r="G109" s="5"/>
      <c r="H109" t="s">
        <v>605</v>
      </c>
      <c r="I109" t="str">
        <f>IFERROR(VLOOKUP(C109, Tabla2[], 2, FALSE), "Desconocido")</f>
        <v>China</v>
      </c>
    </row>
    <row r="110" spans="1:9" x14ac:dyDescent="0.3">
      <c r="A110" t="s">
        <v>228</v>
      </c>
      <c r="B110" s="2" t="s">
        <v>229</v>
      </c>
      <c r="C110" s="2" t="s">
        <v>11</v>
      </c>
      <c r="D110" s="2" t="s">
        <v>128</v>
      </c>
      <c r="E110" s="3">
        <v>75000</v>
      </c>
      <c r="F110" s="3"/>
      <c r="G110" s="5"/>
      <c r="H110" t="s">
        <v>605</v>
      </c>
      <c r="I110" t="str">
        <f>IFERROR(VLOOKUP(C110, Tabla2[], 2, FALSE), "Desconocido")</f>
        <v>China</v>
      </c>
    </row>
    <row r="111" spans="1:9" hidden="1" x14ac:dyDescent="0.3">
      <c r="A111" s="1" t="s">
        <v>232</v>
      </c>
      <c r="B111" s="2" t="s">
        <v>231</v>
      </c>
      <c r="C111" s="2" t="s">
        <v>11</v>
      </c>
      <c r="D111" s="2" t="s">
        <v>128</v>
      </c>
      <c r="E111" s="3">
        <v>85000</v>
      </c>
      <c r="F111" s="3"/>
      <c r="G111" s="5"/>
      <c r="H111" t="s">
        <v>605</v>
      </c>
      <c r="I111" t="str">
        <f>IFERROR(VLOOKUP(C111, Tabla2[], 2, FALSE), "Desconocido")</f>
        <v>China</v>
      </c>
    </row>
    <row r="112" spans="1:9" hidden="1" x14ac:dyDescent="0.3">
      <c r="A112" s="1" t="s">
        <v>233</v>
      </c>
      <c r="B112" s="2" t="s">
        <v>234</v>
      </c>
      <c r="C112" s="2" t="s">
        <v>2</v>
      </c>
      <c r="D112" s="2" t="s">
        <v>134</v>
      </c>
      <c r="E112" s="3">
        <v>65000</v>
      </c>
      <c r="F112" s="3"/>
      <c r="G112" s="5"/>
      <c r="H112" t="s">
        <v>605</v>
      </c>
      <c r="I112" t="str">
        <f>IFERROR(VLOOKUP(C112, Tabla2[], 2, FALSE), "Desconocido")</f>
        <v>China</v>
      </c>
    </row>
    <row r="113" spans="1:9" hidden="1" x14ac:dyDescent="0.3">
      <c r="A113" s="1" t="s">
        <v>235</v>
      </c>
      <c r="B113" s="2" t="s">
        <v>236</v>
      </c>
      <c r="C113" s="2" t="s">
        <v>2</v>
      </c>
      <c r="D113" s="2" t="s">
        <v>134</v>
      </c>
      <c r="E113" s="3">
        <v>65000</v>
      </c>
      <c r="F113" s="3"/>
      <c r="G113" s="5"/>
      <c r="H113" t="s">
        <v>605</v>
      </c>
      <c r="I113" t="str">
        <f>IFERROR(VLOOKUP(C113, Tabla2[], 2, FALSE), "Desconocido")</f>
        <v>China</v>
      </c>
    </row>
    <row r="114" spans="1:9" hidden="1" x14ac:dyDescent="0.3">
      <c r="A114" t="s">
        <v>237</v>
      </c>
      <c r="B114" s="2" t="s">
        <v>238</v>
      </c>
      <c r="C114" s="2" t="s">
        <v>2</v>
      </c>
      <c r="D114" s="2" t="s">
        <v>134</v>
      </c>
      <c r="E114" s="3">
        <v>70000</v>
      </c>
      <c r="F114" s="3"/>
      <c r="G114" s="5"/>
      <c r="H114" t="s">
        <v>605</v>
      </c>
      <c r="I114" t="str">
        <f>IFERROR(VLOOKUP(C114, Tabla2[], 2, FALSE), "Desconocido")</f>
        <v>China</v>
      </c>
    </row>
    <row r="115" spans="1:9" hidden="1" x14ac:dyDescent="0.3">
      <c r="A115" s="1" t="s">
        <v>239</v>
      </c>
      <c r="B115" s="2" t="s">
        <v>240</v>
      </c>
      <c r="C115" s="2" t="s">
        <v>2</v>
      </c>
      <c r="D115" s="2" t="s">
        <v>134</v>
      </c>
      <c r="E115" s="3">
        <v>60000</v>
      </c>
      <c r="F115" s="3"/>
      <c r="G115" s="5"/>
      <c r="H115" t="s">
        <v>605</v>
      </c>
      <c r="I115" t="str">
        <f>IFERROR(VLOOKUP(C115, Tabla2[], 2, FALSE), "Desconocido")</f>
        <v>China</v>
      </c>
    </row>
    <row r="116" spans="1:9" hidden="1" x14ac:dyDescent="0.3">
      <c r="A116" s="1" t="s">
        <v>585</v>
      </c>
      <c r="B116" s="2" t="s">
        <v>586</v>
      </c>
      <c r="C116" s="2" t="s">
        <v>71</v>
      </c>
      <c r="D116" s="2" t="s">
        <v>316</v>
      </c>
      <c r="E116" s="3">
        <v>55000</v>
      </c>
      <c r="F116" s="3"/>
      <c r="G116" s="5"/>
      <c r="H116" t="s">
        <v>605</v>
      </c>
      <c r="I116" t="str">
        <f>IFERROR(VLOOKUP(C116, Tabla2[], 2, FALSE), "Desconocido")</f>
        <v>China</v>
      </c>
    </row>
    <row r="117" spans="1:9" hidden="1" x14ac:dyDescent="0.3">
      <c r="A117" s="1" t="s">
        <v>241</v>
      </c>
      <c r="B117" s="2" t="s">
        <v>242</v>
      </c>
      <c r="C117" s="2" t="s">
        <v>2</v>
      </c>
      <c r="D117" s="2" t="s">
        <v>134</v>
      </c>
      <c r="E117" s="3">
        <v>60000</v>
      </c>
      <c r="F117" s="3"/>
      <c r="G117" s="5"/>
      <c r="H117" t="s">
        <v>605</v>
      </c>
      <c r="I117" t="str">
        <f>IFERROR(VLOOKUP(C117, Tabla2[], 2, FALSE), "Desconocido")</f>
        <v>China</v>
      </c>
    </row>
    <row r="118" spans="1:9" hidden="1" x14ac:dyDescent="0.3">
      <c r="A118" s="1" t="s">
        <v>243</v>
      </c>
      <c r="B118" s="2" t="s">
        <v>242</v>
      </c>
      <c r="C118" s="2" t="s">
        <v>33</v>
      </c>
      <c r="D118" s="2" t="s">
        <v>145</v>
      </c>
      <c r="E118" s="3">
        <v>75000</v>
      </c>
      <c r="F118" s="3"/>
      <c r="G118" s="5"/>
      <c r="H118" t="s">
        <v>605</v>
      </c>
      <c r="I118" t="str">
        <f>IFERROR(VLOOKUP(C118, Tabla2[], 2, FALSE), "Desconocido")</f>
        <v>China</v>
      </c>
    </row>
    <row r="119" spans="1:9" hidden="1" x14ac:dyDescent="0.3">
      <c r="A119" t="s">
        <v>244</v>
      </c>
      <c r="B119" s="2" t="s">
        <v>245</v>
      </c>
      <c r="C119" s="2" t="s">
        <v>2</v>
      </c>
      <c r="D119" s="2" t="s">
        <v>134</v>
      </c>
      <c r="E119" s="3">
        <v>75000</v>
      </c>
      <c r="F119" s="3"/>
      <c r="G119" s="5"/>
      <c r="H119" t="s">
        <v>605</v>
      </c>
      <c r="I119" t="str">
        <f>IFERROR(VLOOKUP(C119, Tabla2[], 2, FALSE), "Desconocido")</f>
        <v>China</v>
      </c>
    </row>
    <row r="120" spans="1:9" hidden="1" x14ac:dyDescent="0.3">
      <c r="A120" s="1" t="s">
        <v>246</v>
      </c>
      <c r="B120" s="2" t="s">
        <v>247</v>
      </c>
      <c r="C120" s="2" t="s">
        <v>2</v>
      </c>
      <c r="D120" s="2" t="s">
        <v>248</v>
      </c>
      <c r="E120" s="3">
        <v>40000</v>
      </c>
      <c r="F120" s="3"/>
      <c r="G120" s="5"/>
      <c r="H120" t="s">
        <v>605</v>
      </c>
      <c r="I120" t="str">
        <f>IFERROR(VLOOKUP(C120, Tabla2[], 2, FALSE), "Desconocido")</f>
        <v>China</v>
      </c>
    </row>
    <row r="121" spans="1:9" hidden="1" x14ac:dyDescent="0.3">
      <c r="A121" s="6" t="s">
        <v>587</v>
      </c>
      <c r="B121" s="2" t="s">
        <v>249</v>
      </c>
      <c r="C121" s="2" t="s">
        <v>71</v>
      </c>
      <c r="D121" s="2" t="s">
        <v>316</v>
      </c>
      <c r="E121" s="3">
        <v>65000</v>
      </c>
      <c r="F121" s="3"/>
      <c r="G121" s="5"/>
      <c r="H121" t="s">
        <v>605</v>
      </c>
      <c r="I121" t="str">
        <f>IFERROR(VLOOKUP(C121, Tabla2[], 2, FALSE), "Desconocido")</f>
        <v>China</v>
      </c>
    </row>
    <row r="122" spans="1:9" hidden="1" x14ac:dyDescent="0.3">
      <c r="A122" s="1" t="s">
        <v>250</v>
      </c>
      <c r="B122" s="2" t="s">
        <v>251</v>
      </c>
      <c r="C122" s="2" t="s">
        <v>2</v>
      </c>
      <c r="D122" s="2" t="s">
        <v>252</v>
      </c>
      <c r="E122" s="3">
        <v>90000</v>
      </c>
      <c r="F122" s="3"/>
      <c r="G122" s="4"/>
      <c r="H122" t="s">
        <v>605</v>
      </c>
      <c r="I122" t="str">
        <f>IFERROR(VLOOKUP(C122, Tabla2[], 2, FALSE), "Desconocido")</f>
        <v>China</v>
      </c>
    </row>
    <row r="123" spans="1:9" hidden="1" x14ac:dyDescent="0.3">
      <c r="A123" s="1" t="s">
        <v>253</v>
      </c>
      <c r="B123" s="2" t="s">
        <v>254</v>
      </c>
      <c r="C123" s="2" t="s">
        <v>2</v>
      </c>
      <c r="D123" s="2" t="s">
        <v>134</v>
      </c>
      <c r="E123" s="3">
        <v>75000</v>
      </c>
      <c r="F123" s="3"/>
      <c r="G123" s="5"/>
      <c r="H123" t="s">
        <v>605</v>
      </c>
      <c r="I123" t="str">
        <f>IFERROR(VLOOKUP(C123, Tabla2[], 2, FALSE), "Desconocido")</f>
        <v>China</v>
      </c>
    </row>
    <row r="124" spans="1:9" hidden="1" x14ac:dyDescent="0.3">
      <c r="A124" s="1" t="s">
        <v>256</v>
      </c>
      <c r="B124" s="2" t="s">
        <v>255</v>
      </c>
      <c r="C124" s="2" t="s">
        <v>2</v>
      </c>
      <c r="D124" s="2" t="s">
        <v>134</v>
      </c>
      <c r="E124" s="3">
        <v>70000</v>
      </c>
      <c r="F124" s="3"/>
      <c r="G124" s="5"/>
      <c r="H124" t="s">
        <v>605</v>
      </c>
      <c r="I124" t="str">
        <f>IFERROR(VLOOKUP(C124, Tabla2[], 2, FALSE), "Desconocido")</f>
        <v>China</v>
      </c>
    </row>
    <row r="125" spans="1:9" hidden="1" x14ac:dyDescent="0.3">
      <c r="A125" s="8" t="s">
        <v>257</v>
      </c>
      <c r="B125" s="2" t="s">
        <v>258</v>
      </c>
      <c r="C125" s="2" t="s">
        <v>2</v>
      </c>
      <c r="D125" s="2" t="s">
        <v>134</v>
      </c>
      <c r="E125" s="3">
        <v>70000</v>
      </c>
      <c r="F125" s="3"/>
      <c r="G125" s="5"/>
      <c r="H125" t="s">
        <v>605</v>
      </c>
      <c r="I125" t="str">
        <f>IFERROR(VLOOKUP(C125, Tabla2[], 2, FALSE), "Desconocido")</f>
        <v>China</v>
      </c>
    </row>
    <row r="126" spans="1:9" hidden="1" x14ac:dyDescent="0.3">
      <c r="A126" t="s">
        <v>517</v>
      </c>
      <c r="B126" s="2" t="s">
        <v>259</v>
      </c>
      <c r="C126" s="2" t="s">
        <v>2</v>
      </c>
      <c r="D126" s="2" t="s">
        <v>64</v>
      </c>
      <c r="E126" s="3">
        <v>75000</v>
      </c>
      <c r="F126" s="3"/>
      <c r="G126" s="5"/>
      <c r="H126" t="s">
        <v>605</v>
      </c>
      <c r="I126" t="str">
        <f>IFERROR(VLOOKUP(C126, Tabla2[], 2, FALSE), "Desconocido")</f>
        <v>China</v>
      </c>
    </row>
    <row r="127" spans="1:9" hidden="1" x14ac:dyDescent="0.3">
      <c r="A127" s="1" t="s">
        <v>261</v>
      </c>
      <c r="B127" s="2" t="s">
        <v>260</v>
      </c>
      <c r="C127" s="2" t="s">
        <v>131</v>
      </c>
      <c r="D127" s="2" t="s">
        <v>198</v>
      </c>
      <c r="E127" s="3">
        <v>65000</v>
      </c>
      <c r="F127" s="3"/>
      <c r="G127" s="5"/>
      <c r="H127" t="s">
        <v>605</v>
      </c>
      <c r="I127" t="str">
        <f>IFERROR(VLOOKUP(C127, Tabla2[], 2, FALSE), "Desconocido")</f>
        <v>China</v>
      </c>
    </row>
    <row r="128" spans="1:9" hidden="1" x14ac:dyDescent="0.3">
      <c r="A128" s="1" t="s">
        <v>262</v>
      </c>
      <c r="B128" s="2" t="s">
        <v>263</v>
      </c>
      <c r="C128" s="2" t="s">
        <v>131</v>
      </c>
      <c r="D128" s="2" t="s">
        <v>174</v>
      </c>
      <c r="E128" s="3">
        <v>85000</v>
      </c>
      <c r="F128" s="3"/>
      <c r="G128" s="5"/>
      <c r="H128" t="s">
        <v>605</v>
      </c>
      <c r="I128" t="str">
        <f>IFERROR(VLOOKUP(C128, Tabla2[], 2, FALSE), "Desconocido")</f>
        <v>China</v>
      </c>
    </row>
    <row r="129" spans="1:9" hidden="1" x14ac:dyDescent="0.3">
      <c r="A129" s="1" t="s">
        <v>264</v>
      </c>
      <c r="B129" s="2" t="s">
        <v>265</v>
      </c>
      <c r="C129" s="2" t="s">
        <v>71</v>
      </c>
      <c r="D129" s="2" t="s">
        <v>266</v>
      </c>
      <c r="E129" s="3">
        <v>70000</v>
      </c>
      <c r="F129" s="3"/>
      <c r="G129" s="5"/>
      <c r="H129" t="s">
        <v>605</v>
      </c>
      <c r="I129" t="str">
        <f>IFERROR(VLOOKUP(C129, Tabla2[], 2, FALSE), "Desconocido")</f>
        <v>China</v>
      </c>
    </row>
    <row r="130" spans="1:9" hidden="1" x14ac:dyDescent="0.3">
      <c r="A130" s="1" t="s">
        <v>518</v>
      </c>
      <c r="B130" s="2" t="s">
        <v>265</v>
      </c>
      <c r="C130" s="2" t="s">
        <v>2</v>
      </c>
      <c r="D130" s="2" t="s">
        <v>282</v>
      </c>
      <c r="E130" s="3">
        <v>80000</v>
      </c>
      <c r="F130" s="3"/>
      <c r="G130" s="4"/>
      <c r="H130" t="s">
        <v>605</v>
      </c>
      <c r="I130" t="str">
        <f>IFERROR(VLOOKUP(C130, Tabla2[], 2, FALSE), "Desconocido")</f>
        <v>China</v>
      </c>
    </row>
    <row r="131" spans="1:9" hidden="1" x14ac:dyDescent="0.3">
      <c r="A131" s="1" t="s">
        <v>267</v>
      </c>
      <c r="B131" s="2" t="s">
        <v>265</v>
      </c>
      <c r="C131" s="2" t="s">
        <v>131</v>
      </c>
      <c r="D131" s="2" t="s">
        <v>268</v>
      </c>
      <c r="E131" s="3">
        <v>90000</v>
      </c>
      <c r="F131" s="3"/>
      <c r="G131" s="4"/>
      <c r="H131" t="s">
        <v>605</v>
      </c>
      <c r="I131" t="str">
        <f>IFERROR(VLOOKUP(C131, Tabla2[], 2, FALSE), "Desconocido")</f>
        <v>China</v>
      </c>
    </row>
    <row r="132" spans="1:9" hidden="1" x14ac:dyDescent="0.3">
      <c r="A132" s="1" t="s">
        <v>269</v>
      </c>
      <c r="B132" s="2" t="s">
        <v>270</v>
      </c>
      <c r="C132" s="2" t="s">
        <v>131</v>
      </c>
      <c r="D132" s="2" t="s">
        <v>174</v>
      </c>
      <c r="E132" s="3">
        <v>90000</v>
      </c>
      <c r="F132" s="3"/>
      <c r="G132" s="5"/>
      <c r="H132" t="s">
        <v>605</v>
      </c>
      <c r="I132" t="str">
        <f>IFERROR(VLOOKUP(C132, Tabla2[], 2, FALSE), "Desconocido")</f>
        <v>China</v>
      </c>
    </row>
    <row r="133" spans="1:9" hidden="1" x14ac:dyDescent="0.3">
      <c r="A133" s="1" t="s">
        <v>271</v>
      </c>
      <c r="B133" s="2" t="s">
        <v>272</v>
      </c>
      <c r="C133" s="2" t="s">
        <v>2</v>
      </c>
      <c r="D133" s="2" t="s">
        <v>64</v>
      </c>
      <c r="E133" s="3">
        <v>70000</v>
      </c>
      <c r="F133" s="3"/>
      <c r="G133" s="5"/>
      <c r="H133" t="s">
        <v>605</v>
      </c>
      <c r="I133" t="str">
        <f>IFERROR(VLOOKUP(C133, Tabla2[], 2, FALSE), "Desconocido")</f>
        <v>China</v>
      </c>
    </row>
    <row r="134" spans="1:9" hidden="1" x14ac:dyDescent="0.3">
      <c r="A134" s="1" t="s">
        <v>519</v>
      </c>
      <c r="B134" s="2" t="s">
        <v>272</v>
      </c>
      <c r="C134" s="2" t="s">
        <v>56</v>
      </c>
      <c r="D134" s="2" t="s">
        <v>338</v>
      </c>
      <c r="E134" s="3">
        <v>90000</v>
      </c>
      <c r="F134" s="3"/>
      <c r="G134" s="5"/>
      <c r="H134" t="s">
        <v>605</v>
      </c>
      <c r="I134" t="str">
        <f>IFERROR(VLOOKUP(C134, Tabla2[], 2, FALSE), "Desconocido")</f>
        <v>China</v>
      </c>
    </row>
    <row r="135" spans="1:9" hidden="1" x14ac:dyDescent="0.3">
      <c r="A135" s="1" t="s">
        <v>273</v>
      </c>
      <c r="B135" s="2" t="s">
        <v>274</v>
      </c>
      <c r="C135" s="2" t="s">
        <v>2</v>
      </c>
      <c r="D135" s="2" t="s">
        <v>275</v>
      </c>
      <c r="E135" s="3">
        <v>80000</v>
      </c>
      <c r="F135" s="3"/>
      <c r="G135" s="5"/>
      <c r="H135" t="s">
        <v>605</v>
      </c>
      <c r="I135" t="str">
        <f>IFERROR(VLOOKUP(C135, Tabla2[], 2, FALSE), "Desconocido")</f>
        <v>China</v>
      </c>
    </row>
    <row r="136" spans="1:9" x14ac:dyDescent="0.3">
      <c r="A136" s="1" t="s">
        <v>276</v>
      </c>
      <c r="B136" s="2" t="s">
        <v>277</v>
      </c>
      <c r="C136" s="2" t="s">
        <v>11</v>
      </c>
      <c r="D136" s="2" t="s">
        <v>128</v>
      </c>
      <c r="E136" s="3">
        <v>75000</v>
      </c>
      <c r="F136" s="3"/>
      <c r="G136" s="5"/>
      <c r="H136" t="s">
        <v>605</v>
      </c>
      <c r="I136" t="str">
        <f>IFERROR(VLOOKUP(C136, Tabla2[], 2, FALSE), "Desconocido")</f>
        <v>China</v>
      </c>
    </row>
    <row r="137" spans="1:9" x14ac:dyDescent="0.3">
      <c r="A137" s="1" t="s">
        <v>520</v>
      </c>
      <c r="B137" s="2" t="s">
        <v>521</v>
      </c>
      <c r="C137" s="2" t="s">
        <v>11</v>
      </c>
      <c r="D137" s="2" t="s">
        <v>12</v>
      </c>
      <c r="E137" s="3">
        <v>68000</v>
      </c>
      <c r="F137" s="3"/>
      <c r="G137" s="5"/>
      <c r="H137" t="s">
        <v>605</v>
      </c>
      <c r="I137" t="str">
        <f>IFERROR(VLOOKUP(C137, Tabla2[], 2, FALSE), "Desconocido")</f>
        <v>China</v>
      </c>
    </row>
    <row r="138" spans="1:9" hidden="1" x14ac:dyDescent="0.3">
      <c r="A138" t="s">
        <v>279</v>
      </c>
      <c r="B138" s="2" t="s">
        <v>278</v>
      </c>
      <c r="C138" s="2" t="s">
        <v>207</v>
      </c>
      <c r="D138" s="2" t="s">
        <v>280</v>
      </c>
      <c r="E138" s="3">
        <v>90000</v>
      </c>
      <c r="F138" s="3"/>
      <c r="G138" s="5"/>
      <c r="H138" t="s">
        <v>605</v>
      </c>
      <c r="I138" t="str">
        <f>IFERROR(VLOOKUP(C138, Tabla2[], 2, FALSE), "Desconocido")</f>
        <v>China</v>
      </c>
    </row>
    <row r="139" spans="1:9" hidden="1" x14ac:dyDescent="0.3">
      <c r="A139" t="s">
        <v>281</v>
      </c>
      <c r="B139" s="2" t="s">
        <v>278</v>
      </c>
      <c r="C139" s="2" t="s">
        <v>2</v>
      </c>
      <c r="D139" s="2" t="s">
        <v>282</v>
      </c>
      <c r="E139" s="3">
        <v>80000</v>
      </c>
      <c r="F139" s="3"/>
      <c r="G139" s="5"/>
      <c r="H139" t="s">
        <v>605</v>
      </c>
      <c r="I139" t="str">
        <f>IFERROR(VLOOKUP(C139, Tabla2[], 2, FALSE), "Desconocido")</f>
        <v>China</v>
      </c>
    </row>
    <row r="140" spans="1:9" hidden="1" x14ac:dyDescent="0.3">
      <c r="A140" s="1" t="s">
        <v>284</v>
      </c>
      <c r="B140" s="2" t="s">
        <v>283</v>
      </c>
      <c r="C140" s="2" t="s">
        <v>56</v>
      </c>
      <c r="D140" s="2" t="s">
        <v>163</v>
      </c>
      <c r="E140" s="3">
        <v>90000</v>
      </c>
      <c r="F140" s="3"/>
      <c r="G140" s="5"/>
      <c r="H140" t="s">
        <v>605</v>
      </c>
      <c r="I140" t="str">
        <f>IFERROR(VLOOKUP(C140, Tabla2[], 2, FALSE), "Desconocido")</f>
        <v>China</v>
      </c>
    </row>
    <row r="141" spans="1:9" hidden="1" x14ac:dyDescent="0.3">
      <c r="A141" s="1" t="s">
        <v>285</v>
      </c>
      <c r="B141" s="2" t="s">
        <v>286</v>
      </c>
      <c r="C141" s="2" t="s">
        <v>15</v>
      </c>
      <c r="D141" s="2" t="s">
        <v>287</v>
      </c>
      <c r="E141" s="3">
        <v>65000</v>
      </c>
      <c r="F141" s="3"/>
      <c r="G141" s="5"/>
      <c r="H141" t="s">
        <v>605</v>
      </c>
      <c r="I141" t="str">
        <f>IFERROR(VLOOKUP(C141, Tabla2[], 2, FALSE), "Desconocido")</f>
        <v>China</v>
      </c>
    </row>
    <row r="142" spans="1:9" hidden="1" x14ac:dyDescent="0.3">
      <c r="A142" t="s">
        <v>588</v>
      </c>
      <c r="B142" s="2" t="s">
        <v>286</v>
      </c>
      <c r="C142" s="2" t="s">
        <v>574</v>
      </c>
      <c r="D142" s="2" t="s">
        <v>589</v>
      </c>
      <c r="E142" s="3">
        <v>65000</v>
      </c>
      <c r="F142" s="3"/>
      <c r="G142" s="5"/>
      <c r="H142" t="s">
        <v>605</v>
      </c>
      <c r="I142" t="str">
        <f>IFERROR(VLOOKUP(C142, Tabla2[], 2, FALSE), "Desconocido")</f>
        <v>China</v>
      </c>
    </row>
    <row r="143" spans="1:9" x14ac:dyDescent="0.3">
      <c r="A143" t="s">
        <v>288</v>
      </c>
      <c r="B143" s="2" t="s">
        <v>289</v>
      </c>
      <c r="C143" s="2" t="s">
        <v>11</v>
      </c>
      <c r="D143" s="2" t="s">
        <v>290</v>
      </c>
      <c r="E143" s="3">
        <v>80000</v>
      </c>
      <c r="F143" s="3"/>
      <c r="G143" s="5"/>
      <c r="H143" t="s">
        <v>605</v>
      </c>
      <c r="I143" t="str">
        <f>IFERROR(VLOOKUP(C143, Tabla2[], 2, FALSE), "Desconocido")</f>
        <v>China</v>
      </c>
    </row>
    <row r="144" spans="1:9" hidden="1" x14ac:dyDescent="0.3">
      <c r="A144" s="1" t="s">
        <v>291</v>
      </c>
      <c r="B144" s="2" t="s">
        <v>292</v>
      </c>
      <c r="C144" s="2" t="s">
        <v>71</v>
      </c>
      <c r="D144" s="2" t="s">
        <v>293</v>
      </c>
      <c r="E144" s="3">
        <v>85000</v>
      </c>
      <c r="F144" s="3"/>
      <c r="G144" s="5"/>
      <c r="H144" t="s">
        <v>605</v>
      </c>
      <c r="I144" t="str">
        <f>IFERROR(VLOOKUP(C144, Tabla2[], 2, FALSE), "Desconocido")</f>
        <v>China</v>
      </c>
    </row>
    <row r="145" spans="1:9" hidden="1" x14ac:dyDescent="0.3">
      <c r="A145" t="s">
        <v>294</v>
      </c>
      <c r="B145" s="2" t="s">
        <v>295</v>
      </c>
      <c r="C145" s="2" t="s">
        <v>296</v>
      </c>
      <c r="D145" s="2" t="s">
        <v>297</v>
      </c>
      <c r="E145" s="3">
        <v>105000</v>
      </c>
      <c r="F145" s="3"/>
      <c r="G145" s="5"/>
      <c r="H145" t="s">
        <v>606</v>
      </c>
      <c r="I145" t="str">
        <f>IFERROR(VLOOKUP(C145, Tabla2[], 2, FALSE), "Desconocido")</f>
        <v>China</v>
      </c>
    </row>
    <row r="146" spans="1:9" hidden="1" x14ac:dyDescent="0.3">
      <c r="A146" s="1" t="s">
        <v>298</v>
      </c>
      <c r="B146" s="2" t="s">
        <v>295</v>
      </c>
      <c r="C146" s="2" t="s">
        <v>296</v>
      </c>
      <c r="D146" s="2" t="s">
        <v>299</v>
      </c>
      <c r="E146" s="3">
        <v>110000</v>
      </c>
      <c r="F146" s="3"/>
      <c r="G146" s="5"/>
      <c r="H146" t="s">
        <v>606</v>
      </c>
      <c r="I146" t="str">
        <f>IFERROR(VLOOKUP(C146, Tabla2[], 2, FALSE), "Desconocido")</f>
        <v>China</v>
      </c>
    </row>
    <row r="147" spans="1:9" hidden="1" x14ac:dyDescent="0.3">
      <c r="A147" s="1" t="s">
        <v>300</v>
      </c>
      <c r="B147" s="2" t="s">
        <v>301</v>
      </c>
      <c r="C147" s="2" t="s">
        <v>2</v>
      </c>
      <c r="D147" s="2" t="s">
        <v>302</v>
      </c>
      <c r="E147" s="3">
        <v>105000</v>
      </c>
      <c r="F147" s="3"/>
      <c r="G147" s="5"/>
      <c r="H147" t="s">
        <v>605</v>
      </c>
      <c r="I147" t="str">
        <f>IFERROR(VLOOKUP(C147, Tabla2[], 2, FALSE), "Desconocido")</f>
        <v>China</v>
      </c>
    </row>
    <row r="148" spans="1:9" hidden="1" x14ac:dyDescent="0.3">
      <c r="A148" s="1" t="s">
        <v>303</v>
      </c>
      <c r="B148" s="2" t="s">
        <v>301</v>
      </c>
      <c r="C148" s="2" t="s">
        <v>2</v>
      </c>
      <c r="D148" s="2" t="s">
        <v>304</v>
      </c>
      <c r="E148" s="3">
        <v>140000</v>
      </c>
      <c r="F148" s="3"/>
      <c r="G148" s="5"/>
      <c r="H148" t="s">
        <v>605</v>
      </c>
      <c r="I148" t="str">
        <f>IFERROR(VLOOKUP(C148, Tabla2[], 2, FALSE), "Desconocido")</f>
        <v>China</v>
      </c>
    </row>
    <row r="149" spans="1:9" hidden="1" x14ac:dyDescent="0.3">
      <c r="A149" t="s">
        <v>305</v>
      </c>
      <c r="B149" s="2" t="s">
        <v>306</v>
      </c>
      <c r="C149" s="2" t="s">
        <v>2</v>
      </c>
      <c r="D149" s="2" t="s">
        <v>134</v>
      </c>
      <c r="E149" s="3">
        <v>70000</v>
      </c>
      <c r="F149" s="3"/>
      <c r="G149" s="5"/>
      <c r="H149" t="s">
        <v>605</v>
      </c>
      <c r="I149" t="str">
        <f>IFERROR(VLOOKUP(C149, Tabla2[], 2, FALSE), "Desconocido")</f>
        <v>China</v>
      </c>
    </row>
    <row r="150" spans="1:9" hidden="1" x14ac:dyDescent="0.3">
      <c r="A150" s="1" t="s">
        <v>590</v>
      </c>
      <c r="B150" s="2" t="s">
        <v>591</v>
      </c>
      <c r="C150" s="2" t="s">
        <v>574</v>
      </c>
      <c r="D150" s="2" t="s">
        <v>592</v>
      </c>
      <c r="E150" s="3">
        <v>85000</v>
      </c>
      <c r="F150" s="3"/>
      <c r="G150" s="5"/>
      <c r="H150" t="s">
        <v>605</v>
      </c>
      <c r="I150" t="str">
        <f>IFERROR(VLOOKUP(C150, Tabla2[], 2, FALSE), "Desconocido")</f>
        <v>China</v>
      </c>
    </row>
    <row r="151" spans="1:9" hidden="1" x14ac:dyDescent="0.3">
      <c r="A151" s="7" t="s">
        <v>307</v>
      </c>
      <c r="B151" s="2" t="s">
        <v>308</v>
      </c>
      <c r="C151" s="2" t="s">
        <v>2</v>
      </c>
      <c r="D151" s="2" t="s">
        <v>304</v>
      </c>
      <c r="E151" s="3">
        <v>120000</v>
      </c>
      <c r="F151" s="3"/>
      <c r="G151" s="5"/>
      <c r="H151" t="s">
        <v>605</v>
      </c>
      <c r="I151" t="str">
        <f>IFERROR(VLOOKUP(C151, Tabla2[], 2, FALSE), "Desconocido")</f>
        <v>China</v>
      </c>
    </row>
    <row r="152" spans="1:9" hidden="1" x14ac:dyDescent="0.3">
      <c r="A152" s="1" t="s">
        <v>310</v>
      </c>
      <c r="B152" s="2" t="s">
        <v>309</v>
      </c>
      <c r="C152" s="2" t="s">
        <v>207</v>
      </c>
      <c r="D152" s="2" t="s">
        <v>311</v>
      </c>
      <c r="E152" s="3">
        <v>110000</v>
      </c>
      <c r="F152" s="3"/>
      <c r="G152" s="5"/>
      <c r="H152" t="s">
        <v>605</v>
      </c>
      <c r="I152" t="str">
        <f>IFERROR(VLOOKUP(C152, Tabla2[], 2, FALSE), "Desconocido")</f>
        <v>China</v>
      </c>
    </row>
    <row r="153" spans="1:9" hidden="1" x14ac:dyDescent="0.3">
      <c r="A153" s="1" t="s">
        <v>312</v>
      </c>
      <c r="B153" s="2" t="s">
        <v>313</v>
      </c>
      <c r="C153" s="2" t="s">
        <v>2</v>
      </c>
      <c r="D153" s="2" t="s">
        <v>304</v>
      </c>
      <c r="E153" s="3">
        <v>120000</v>
      </c>
      <c r="F153" s="3"/>
      <c r="G153" s="5"/>
      <c r="H153" t="s">
        <v>605</v>
      </c>
      <c r="I153" t="str">
        <f>IFERROR(VLOOKUP(C153, Tabla2[], 2, FALSE), "Desconocido")</f>
        <v>China</v>
      </c>
    </row>
    <row r="154" spans="1:9" hidden="1" x14ac:dyDescent="0.3">
      <c r="A154" s="1" t="s">
        <v>314</v>
      </c>
      <c r="B154" s="2" t="s">
        <v>315</v>
      </c>
      <c r="C154" s="2" t="s">
        <v>71</v>
      </c>
      <c r="D154" s="2" t="s">
        <v>316</v>
      </c>
      <c r="E154" s="3">
        <v>60000</v>
      </c>
      <c r="F154" s="3"/>
      <c r="G154" s="5"/>
      <c r="H154" t="s">
        <v>605</v>
      </c>
      <c r="I154" t="str">
        <f>IFERROR(VLOOKUP(C154, Tabla2[], 2, FALSE), "Desconocido")</f>
        <v>China</v>
      </c>
    </row>
    <row r="155" spans="1:9" hidden="1" x14ac:dyDescent="0.3">
      <c r="A155" t="s">
        <v>317</v>
      </c>
      <c r="B155" s="2" t="s">
        <v>315</v>
      </c>
      <c r="C155" s="2" t="s">
        <v>2</v>
      </c>
      <c r="D155" s="2" t="s">
        <v>134</v>
      </c>
      <c r="E155" s="3">
        <v>65000</v>
      </c>
      <c r="F155" s="3"/>
      <c r="G155" s="5"/>
      <c r="H155" t="s">
        <v>605</v>
      </c>
      <c r="I155" t="str">
        <f>IFERROR(VLOOKUP(C155, Tabla2[], 2, FALSE), "Desconocido")</f>
        <v>China</v>
      </c>
    </row>
    <row r="156" spans="1:9" hidden="1" x14ac:dyDescent="0.3">
      <c r="A156" t="s">
        <v>318</v>
      </c>
      <c r="B156" s="2" t="s">
        <v>319</v>
      </c>
      <c r="C156" s="2" t="s">
        <v>2</v>
      </c>
      <c r="D156" s="2" t="s">
        <v>134</v>
      </c>
      <c r="E156" s="3">
        <v>75000</v>
      </c>
      <c r="F156" s="3"/>
      <c r="G156" s="5"/>
      <c r="H156" t="s">
        <v>605</v>
      </c>
      <c r="I156" t="str">
        <f>IFERROR(VLOOKUP(C156, Tabla2[], 2, FALSE), "Desconocido")</f>
        <v>China</v>
      </c>
    </row>
    <row r="157" spans="1:9" hidden="1" x14ac:dyDescent="0.3">
      <c r="A157" t="s">
        <v>320</v>
      </c>
      <c r="B157" s="2" t="s">
        <v>321</v>
      </c>
      <c r="C157" s="2" t="s">
        <v>2</v>
      </c>
      <c r="D157" s="2" t="s">
        <v>252</v>
      </c>
      <c r="E157" s="3">
        <v>95000</v>
      </c>
      <c r="F157" s="3"/>
      <c r="G157" s="5"/>
      <c r="H157" t="s">
        <v>605</v>
      </c>
      <c r="I157" t="str">
        <f>IFERROR(VLOOKUP(C157, Tabla2[], 2, FALSE), "Desconocido")</f>
        <v>China</v>
      </c>
    </row>
    <row r="158" spans="1:9" hidden="1" x14ac:dyDescent="0.3">
      <c r="A158" s="1" t="s">
        <v>593</v>
      </c>
      <c r="B158" s="2" t="s">
        <v>321</v>
      </c>
      <c r="C158" s="2" t="s">
        <v>80</v>
      </c>
      <c r="D158" s="2" t="s">
        <v>322</v>
      </c>
      <c r="E158" s="3">
        <v>130000</v>
      </c>
      <c r="F158" s="3"/>
      <c r="G158" s="5"/>
      <c r="H158" t="s">
        <v>605</v>
      </c>
      <c r="I158" t="str">
        <f>IFERROR(VLOOKUP(C158, Tabla2[], 2, FALSE), "Desconocido")</f>
        <v>China</v>
      </c>
    </row>
    <row r="159" spans="1:9" x14ac:dyDescent="0.3">
      <c r="A159" s="1" t="s">
        <v>543</v>
      </c>
      <c r="B159" s="2" t="s">
        <v>544</v>
      </c>
      <c r="C159" s="2" t="s">
        <v>33</v>
      </c>
      <c r="D159" s="2" t="s">
        <v>94</v>
      </c>
      <c r="E159" s="3">
        <v>85000</v>
      </c>
      <c r="F159" s="3"/>
      <c r="G159" s="5"/>
      <c r="H159" t="s">
        <v>605</v>
      </c>
      <c r="I159" t="str">
        <f>IFERROR(VLOOKUP(C159, Tabla2[], 2, FALSE), "Desconocido")</f>
        <v>China</v>
      </c>
    </row>
    <row r="160" spans="1:9" hidden="1" x14ac:dyDescent="0.3">
      <c r="A160" s="1" t="s">
        <v>323</v>
      </c>
      <c r="B160" s="2" t="s">
        <v>324</v>
      </c>
      <c r="C160" s="2" t="s">
        <v>2</v>
      </c>
      <c r="D160" s="2" t="s">
        <v>304</v>
      </c>
      <c r="E160" s="3">
        <v>125000</v>
      </c>
      <c r="F160" s="3"/>
      <c r="G160" s="5"/>
      <c r="H160" t="s">
        <v>605</v>
      </c>
      <c r="I160" t="str">
        <f>IFERROR(VLOOKUP(C160, Tabla2[], 2, FALSE), "Desconocido")</f>
        <v>China</v>
      </c>
    </row>
    <row r="161" spans="1:9" hidden="1" x14ac:dyDescent="0.3">
      <c r="A161" t="s">
        <v>594</v>
      </c>
      <c r="B161" s="2" t="s">
        <v>324</v>
      </c>
      <c r="C161" s="2" t="s">
        <v>574</v>
      </c>
      <c r="D161" s="2" t="s">
        <v>592</v>
      </c>
      <c r="E161" s="3">
        <v>75000</v>
      </c>
      <c r="F161" s="3"/>
      <c r="G161" s="5"/>
      <c r="H161" t="s">
        <v>605</v>
      </c>
      <c r="I161" t="str">
        <f>IFERROR(VLOOKUP(C161, Tabla2[], 2, FALSE), "Desconocido")</f>
        <v>China</v>
      </c>
    </row>
    <row r="162" spans="1:9" hidden="1" x14ac:dyDescent="0.3">
      <c r="A162" t="s">
        <v>327</v>
      </c>
      <c r="B162" s="2" t="s">
        <v>325</v>
      </c>
      <c r="C162" s="2" t="s">
        <v>71</v>
      </c>
      <c r="D162" s="2" t="s">
        <v>322</v>
      </c>
      <c r="E162" s="3">
        <v>140000</v>
      </c>
      <c r="F162" s="3"/>
      <c r="G162" s="5"/>
      <c r="H162" t="s">
        <v>605</v>
      </c>
      <c r="I162" t="str">
        <f>IFERROR(VLOOKUP(C162, Tabla2[], 2, FALSE), "Desconocido")</f>
        <v>China</v>
      </c>
    </row>
    <row r="163" spans="1:9" hidden="1" x14ac:dyDescent="0.3">
      <c r="A163" t="s">
        <v>328</v>
      </c>
      <c r="B163" s="2" t="s">
        <v>329</v>
      </c>
      <c r="C163" s="2" t="s">
        <v>2</v>
      </c>
      <c r="D163" s="2" t="s">
        <v>134</v>
      </c>
      <c r="E163" s="3">
        <v>80000</v>
      </c>
      <c r="F163" s="3"/>
      <c r="G163" s="5"/>
      <c r="H163" t="s">
        <v>605</v>
      </c>
      <c r="I163" t="str">
        <f>IFERROR(VLOOKUP(C163, Tabla2[], 2, FALSE), "Desconocido")</f>
        <v>China</v>
      </c>
    </row>
    <row r="164" spans="1:9" hidden="1" x14ac:dyDescent="0.3">
      <c r="A164" t="s">
        <v>545</v>
      </c>
      <c r="B164" s="2" t="s">
        <v>330</v>
      </c>
      <c r="C164" s="2" t="s">
        <v>2</v>
      </c>
      <c r="D164" s="2" t="s">
        <v>134</v>
      </c>
      <c r="E164" s="3">
        <v>85000</v>
      </c>
      <c r="F164" s="3"/>
      <c r="G164" s="5"/>
      <c r="H164" t="s">
        <v>605</v>
      </c>
      <c r="I164" t="str">
        <f>IFERROR(VLOOKUP(C164, Tabla2[], 2, FALSE), "Desconocido")</f>
        <v>China</v>
      </c>
    </row>
    <row r="165" spans="1:9" hidden="1" x14ac:dyDescent="0.3">
      <c r="A165" t="s">
        <v>595</v>
      </c>
      <c r="B165" s="2" t="s">
        <v>330</v>
      </c>
      <c r="C165" s="2" t="s">
        <v>574</v>
      </c>
      <c r="D165" s="2" t="s">
        <v>596</v>
      </c>
      <c r="E165" s="3">
        <v>78000</v>
      </c>
      <c r="F165" s="3"/>
      <c r="G165" s="5"/>
      <c r="H165" t="s">
        <v>605</v>
      </c>
      <c r="I165" t="str">
        <f>IFERROR(VLOOKUP(C165, Tabla2[], 2, FALSE), "Desconocido")</f>
        <v>China</v>
      </c>
    </row>
    <row r="166" spans="1:9" hidden="1" x14ac:dyDescent="0.3">
      <c r="A166" s="1" t="s">
        <v>331</v>
      </c>
      <c r="B166" s="2" t="s">
        <v>332</v>
      </c>
      <c r="C166" s="2" t="s">
        <v>2</v>
      </c>
      <c r="D166" s="2" t="s">
        <v>252</v>
      </c>
      <c r="E166" s="3">
        <v>90000</v>
      </c>
      <c r="F166" s="3"/>
      <c r="G166" s="5"/>
      <c r="H166" t="s">
        <v>605</v>
      </c>
      <c r="I166" t="str">
        <f>IFERROR(VLOOKUP(C166, Tabla2[], 2, FALSE), "Desconocido")</f>
        <v>China</v>
      </c>
    </row>
    <row r="167" spans="1:9" hidden="1" x14ac:dyDescent="0.3">
      <c r="A167" s="1" t="s">
        <v>333</v>
      </c>
      <c r="B167" s="2" t="s">
        <v>332</v>
      </c>
      <c r="C167" s="2" t="s">
        <v>131</v>
      </c>
      <c r="D167" s="2" t="s">
        <v>268</v>
      </c>
      <c r="E167" s="3">
        <v>120000</v>
      </c>
      <c r="F167" s="3"/>
      <c r="G167" s="5"/>
      <c r="H167" t="s">
        <v>605</v>
      </c>
      <c r="I167" t="str">
        <f>IFERROR(VLOOKUP(C167, Tabla2[], 2, FALSE), "Desconocido")</f>
        <v>China</v>
      </c>
    </row>
    <row r="168" spans="1:9" hidden="1" x14ac:dyDescent="0.3">
      <c r="A168" s="1" t="s">
        <v>334</v>
      </c>
      <c r="B168" s="2" t="s">
        <v>335</v>
      </c>
      <c r="C168" s="2" t="s">
        <v>2</v>
      </c>
      <c r="D168" s="2" t="s">
        <v>252</v>
      </c>
      <c r="E168" s="3">
        <v>110000</v>
      </c>
      <c r="F168" s="3"/>
      <c r="G168" s="5"/>
      <c r="H168" t="s">
        <v>605</v>
      </c>
      <c r="I168" t="str">
        <f>IFERROR(VLOOKUP(C168, Tabla2[], 2, FALSE), "Desconocido")</f>
        <v>China</v>
      </c>
    </row>
    <row r="169" spans="1:9" hidden="1" x14ac:dyDescent="0.3">
      <c r="A169" s="1" t="s">
        <v>336</v>
      </c>
      <c r="B169" s="2" t="s">
        <v>337</v>
      </c>
      <c r="C169" s="2" t="s">
        <v>56</v>
      </c>
      <c r="D169" s="2" t="s">
        <v>338</v>
      </c>
      <c r="E169" s="3">
        <v>95000</v>
      </c>
      <c r="F169" s="3"/>
      <c r="G169" s="5"/>
      <c r="H169" t="s">
        <v>605</v>
      </c>
      <c r="I169" t="str">
        <f>IFERROR(VLOOKUP(C169, Tabla2[], 2, FALSE), "Desconocido")</f>
        <v>China</v>
      </c>
    </row>
    <row r="170" spans="1:9" hidden="1" x14ac:dyDescent="0.3">
      <c r="A170" s="1" t="s">
        <v>339</v>
      </c>
      <c r="B170" s="2" t="s">
        <v>337</v>
      </c>
      <c r="C170" s="2" t="s">
        <v>71</v>
      </c>
      <c r="D170" s="2" t="s">
        <v>340</v>
      </c>
      <c r="E170" s="3">
        <v>80000</v>
      </c>
      <c r="F170" s="3"/>
      <c r="G170" s="5"/>
      <c r="H170" t="s">
        <v>605</v>
      </c>
      <c r="I170" t="str">
        <f>IFERROR(VLOOKUP(C170, Tabla2[], 2, FALSE), "Desconocido")</f>
        <v>China</v>
      </c>
    </row>
    <row r="171" spans="1:9" hidden="1" x14ac:dyDescent="0.3">
      <c r="A171" t="s">
        <v>341</v>
      </c>
      <c r="B171" s="2" t="s">
        <v>337</v>
      </c>
      <c r="C171" s="2" t="s">
        <v>2</v>
      </c>
      <c r="D171" s="2" t="s">
        <v>342</v>
      </c>
      <c r="E171" s="3">
        <v>85000</v>
      </c>
      <c r="F171" s="3"/>
      <c r="G171" s="5"/>
      <c r="H171" t="s">
        <v>605</v>
      </c>
      <c r="I171" t="str">
        <f>IFERROR(VLOOKUP(C171, Tabla2[], 2, FALSE), "Desconocido")</f>
        <v>China</v>
      </c>
    </row>
    <row r="172" spans="1:9" hidden="1" x14ac:dyDescent="0.3">
      <c r="A172" t="s">
        <v>344</v>
      </c>
      <c r="B172" s="2" t="s">
        <v>343</v>
      </c>
      <c r="C172" s="2" t="s">
        <v>2</v>
      </c>
      <c r="D172" s="2" t="s">
        <v>345</v>
      </c>
      <c r="E172" s="3">
        <v>90000</v>
      </c>
      <c r="F172" s="3"/>
      <c r="G172" s="5"/>
      <c r="H172" t="s">
        <v>605</v>
      </c>
      <c r="I172" t="str">
        <f>IFERROR(VLOOKUP(C172, Tabla2[], 2, FALSE), "Desconocido")</f>
        <v>China</v>
      </c>
    </row>
    <row r="173" spans="1:9" hidden="1" x14ac:dyDescent="0.3">
      <c r="A173" s="1" t="s">
        <v>346</v>
      </c>
      <c r="B173" s="2" t="s">
        <v>347</v>
      </c>
      <c r="C173" s="2" t="s">
        <v>71</v>
      </c>
      <c r="D173" s="2" t="s">
        <v>293</v>
      </c>
      <c r="E173" s="3">
        <v>85000</v>
      </c>
      <c r="F173" s="3"/>
      <c r="G173" s="5"/>
      <c r="H173" t="s">
        <v>605</v>
      </c>
      <c r="I173" t="str">
        <f>IFERROR(VLOOKUP(C173, Tabla2[], 2, FALSE), "Desconocido")</f>
        <v>China</v>
      </c>
    </row>
    <row r="174" spans="1:9" hidden="1" x14ac:dyDescent="0.3">
      <c r="A174" s="1" t="s">
        <v>522</v>
      </c>
      <c r="B174" s="2" t="s">
        <v>523</v>
      </c>
      <c r="C174" s="2" t="s">
        <v>71</v>
      </c>
      <c r="D174" s="2" t="s">
        <v>340</v>
      </c>
      <c r="E174" s="3">
        <v>80000</v>
      </c>
      <c r="F174" s="3"/>
      <c r="G174" s="5"/>
      <c r="H174" t="s">
        <v>605</v>
      </c>
      <c r="I174" t="str">
        <f>IFERROR(VLOOKUP(C174, Tabla2[], 2, FALSE), "Desconocido")</f>
        <v>China</v>
      </c>
    </row>
    <row r="175" spans="1:9" hidden="1" x14ac:dyDescent="0.3">
      <c r="A175" s="1" t="s">
        <v>348</v>
      </c>
      <c r="B175" s="2" t="s">
        <v>349</v>
      </c>
      <c r="C175" s="2" t="s">
        <v>71</v>
      </c>
      <c r="D175" s="2" t="s">
        <v>340</v>
      </c>
      <c r="E175" s="3">
        <v>80000</v>
      </c>
      <c r="F175" s="3"/>
      <c r="G175" s="5"/>
      <c r="H175" t="s">
        <v>605</v>
      </c>
      <c r="I175" t="str">
        <f>IFERROR(VLOOKUP(C175, Tabla2[], 2, FALSE), "Desconocido")</f>
        <v>China</v>
      </c>
    </row>
    <row r="176" spans="1:9" hidden="1" x14ac:dyDescent="0.3">
      <c r="A176" s="1" t="s">
        <v>350</v>
      </c>
      <c r="B176" s="2" t="s">
        <v>349</v>
      </c>
      <c r="C176" s="2" t="s">
        <v>2</v>
      </c>
      <c r="D176" s="2" t="s">
        <v>282</v>
      </c>
      <c r="E176" s="3">
        <v>85000</v>
      </c>
      <c r="F176" s="3"/>
      <c r="G176" s="5"/>
      <c r="H176" t="s">
        <v>605</v>
      </c>
      <c r="I176" t="str">
        <f>IFERROR(VLOOKUP(C176, Tabla2[], 2, FALSE), "Desconocido")</f>
        <v>China</v>
      </c>
    </row>
    <row r="177" spans="1:9" hidden="1" x14ac:dyDescent="0.3">
      <c r="A177" t="s">
        <v>351</v>
      </c>
      <c r="B177" s="2" t="s">
        <v>349</v>
      </c>
      <c r="C177" s="2" t="s">
        <v>2</v>
      </c>
      <c r="D177" s="2" t="s">
        <v>352</v>
      </c>
      <c r="E177" s="3">
        <v>90000</v>
      </c>
      <c r="F177" s="3"/>
      <c r="G177" s="5"/>
      <c r="H177" t="s">
        <v>605</v>
      </c>
      <c r="I177" t="str">
        <f>IFERROR(VLOOKUP(C177, Tabla2[], 2, FALSE), "Desconocido")</f>
        <v>China</v>
      </c>
    </row>
    <row r="178" spans="1:9" hidden="1" x14ac:dyDescent="0.3">
      <c r="A178" s="1" t="s">
        <v>546</v>
      </c>
      <c r="B178" s="2" t="s">
        <v>349</v>
      </c>
      <c r="C178" s="2" t="s">
        <v>33</v>
      </c>
      <c r="D178" s="2" t="s">
        <v>94</v>
      </c>
      <c r="E178" s="3">
        <v>100000</v>
      </c>
      <c r="F178" s="3"/>
      <c r="G178" s="5"/>
      <c r="H178" t="s">
        <v>605</v>
      </c>
      <c r="I178" t="str">
        <f>IFERROR(VLOOKUP(C178, Tabla2[], 2, FALSE), "Desconocido")</f>
        <v>China</v>
      </c>
    </row>
    <row r="179" spans="1:9" x14ac:dyDescent="0.3">
      <c r="A179" s="1" t="s">
        <v>547</v>
      </c>
      <c r="B179" s="2" t="s">
        <v>353</v>
      </c>
      <c r="C179" s="2" t="s">
        <v>6</v>
      </c>
      <c r="D179" s="2" t="s">
        <v>548</v>
      </c>
      <c r="E179" s="3">
        <v>85000</v>
      </c>
      <c r="F179" s="3"/>
      <c r="G179" s="5"/>
      <c r="H179" t="s">
        <v>605</v>
      </c>
      <c r="I179" t="str">
        <f>IFERROR(VLOOKUP(C179, Tabla2[], 2, FALSE), "Desconocido")</f>
        <v>China</v>
      </c>
    </row>
    <row r="180" spans="1:9" hidden="1" x14ac:dyDescent="0.3">
      <c r="A180" s="1" t="s">
        <v>354</v>
      </c>
      <c r="B180" s="2" t="s">
        <v>355</v>
      </c>
      <c r="C180" s="2" t="s">
        <v>80</v>
      </c>
      <c r="D180" s="2" t="s">
        <v>356</v>
      </c>
      <c r="E180" s="3">
        <v>80000</v>
      </c>
      <c r="F180" s="3"/>
      <c r="G180" s="5"/>
      <c r="H180" t="s">
        <v>605</v>
      </c>
      <c r="I180" t="str">
        <f>IFERROR(VLOOKUP(C180, Tabla2[], 2, FALSE), "Desconocido")</f>
        <v>China</v>
      </c>
    </row>
    <row r="181" spans="1:9" hidden="1" x14ac:dyDescent="0.3">
      <c r="A181" s="1" t="s">
        <v>357</v>
      </c>
      <c r="B181" s="2" t="s">
        <v>355</v>
      </c>
      <c r="C181" s="2" t="s">
        <v>358</v>
      </c>
      <c r="D181" s="2" t="s">
        <v>94</v>
      </c>
      <c r="E181" s="3">
        <v>90000</v>
      </c>
      <c r="F181" s="3"/>
      <c r="G181" s="4"/>
      <c r="H181" t="s">
        <v>605</v>
      </c>
      <c r="I181" t="str">
        <f>IFERROR(VLOOKUP(C181, Tabla2[], 2, FALSE), "Desconocido")</f>
        <v>China</v>
      </c>
    </row>
    <row r="182" spans="1:9" hidden="1" x14ac:dyDescent="0.3">
      <c r="A182" s="1" t="s">
        <v>359</v>
      </c>
      <c r="B182" s="2" t="s">
        <v>360</v>
      </c>
      <c r="C182" s="2" t="s">
        <v>361</v>
      </c>
      <c r="D182" s="2" t="s">
        <v>362</v>
      </c>
      <c r="E182" s="3">
        <v>140000</v>
      </c>
      <c r="F182" s="3"/>
      <c r="G182" s="5"/>
      <c r="H182" t="s">
        <v>605</v>
      </c>
      <c r="I182" t="str">
        <f>IFERROR(VLOOKUP(C182, Tabla2[], 2, FALSE), "Desconocido")</f>
        <v>China</v>
      </c>
    </row>
    <row r="183" spans="1:9" hidden="1" x14ac:dyDescent="0.3">
      <c r="A183" s="1" t="s">
        <v>549</v>
      </c>
      <c r="B183" s="2" t="s">
        <v>360</v>
      </c>
      <c r="C183" s="2" t="s">
        <v>11</v>
      </c>
      <c r="D183" s="2" t="s">
        <v>128</v>
      </c>
      <c r="E183" s="3">
        <v>95000</v>
      </c>
      <c r="F183" s="3"/>
      <c r="G183" s="5"/>
      <c r="H183" t="s">
        <v>605</v>
      </c>
      <c r="I183" t="str">
        <f>IFERROR(VLOOKUP(C183, Tabla2[], 2, FALSE), "Desconocido")</f>
        <v>China</v>
      </c>
    </row>
    <row r="184" spans="1:9" hidden="1" x14ac:dyDescent="0.3">
      <c r="A184" s="1" t="s">
        <v>550</v>
      </c>
      <c r="B184" s="2" t="s">
        <v>360</v>
      </c>
      <c r="C184" s="2" t="s">
        <v>2</v>
      </c>
      <c r="D184" s="2" t="s">
        <v>352</v>
      </c>
      <c r="E184" s="3">
        <v>112000</v>
      </c>
      <c r="F184" s="3"/>
      <c r="G184" s="4"/>
      <c r="H184" t="s">
        <v>605</v>
      </c>
      <c r="I184" t="str">
        <f>IFERROR(VLOOKUP(C184, Tabla2[], 2, FALSE), "Desconocido")</f>
        <v>China</v>
      </c>
    </row>
    <row r="185" spans="1:9" hidden="1" x14ac:dyDescent="0.3">
      <c r="A185" s="1" t="s">
        <v>551</v>
      </c>
      <c r="B185" s="2" t="s">
        <v>552</v>
      </c>
      <c r="C185" s="2" t="s">
        <v>2</v>
      </c>
      <c r="D185" s="2" t="s">
        <v>134</v>
      </c>
      <c r="E185" s="3">
        <v>100000</v>
      </c>
      <c r="F185" s="3"/>
      <c r="G185" s="4"/>
      <c r="H185" t="s">
        <v>605</v>
      </c>
      <c r="I185" t="str">
        <f>IFERROR(VLOOKUP(C185, Tabla2[], 2, FALSE), "Desconocido")</f>
        <v>China</v>
      </c>
    </row>
    <row r="186" spans="1:9" hidden="1" x14ac:dyDescent="0.3">
      <c r="A186" s="1" t="s">
        <v>363</v>
      </c>
      <c r="B186" s="2" t="s">
        <v>364</v>
      </c>
      <c r="C186" s="2" t="s">
        <v>2</v>
      </c>
      <c r="D186" s="2" t="s">
        <v>134</v>
      </c>
      <c r="E186" s="3">
        <v>75000</v>
      </c>
      <c r="F186" s="3"/>
      <c r="G186" s="4"/>
      <c r="H186" t="s">
        <v>605</v>
      </c>
      <c r="I186" t="str">
        <f>IFERROR(VLOOKUP(C186, Tabla2[], 2, FALSE), "Desconocido")</f>
        <v>China</v>
      </c>
    </row>
    <row r="187" spans="1:9" hidden="1" x14ac:dyDescent="0.3">
      <c r="A187" s="1" t="s">
        <v>524</v>
      </c>
      <c r="B187" s="2" t="s">
        <v>525</v>
      </c>
      <c r="C187" s="2" t="s">
        <v>2</v>
      </c>
      <c r="D187" s="2" t="s">
        <v>134</v>
      </c>
      <c r="E187" s="3">
        <v>85000</v>
      </c>
      <c r="F187" s="3"/>
      <c r="G187" s="5"/>
      <c r="H187" t="s">
        <v>605</v>
      </c>
      <c r="I187" t="str">
        <f>IFERROR(VLOOKUP(C187, Tabla2[], 2, FALSE), "Desconocido")</f>
        <v>China</v>
      </c>
    </row>
    <row r="188" spans="1:9" hidden="1" x14ac:dyDescent="0.3">
      <c r="A188" s="1" t="s">
        <v>365</v>
      </c>
      <c r="B188" s="2" t="s">
        <v>366</v>
      </c>
      <c r="C188" s="2" t="s">
        <v>2</v>
      </c>
      <c r="D188" s="2" t="s">
        <v>134</v>
      </c>
      <c r="E188" s="3">
        <v>95000</v>
      </c>
      <c r="F188" s="3"/>
      <c r="G188" s="5"/>
      <c r="H188" t="s">
        <v>605</v>
      </c>
      <c r="I188" t="str">
        <f>IFERROR(VLOOKUP(C188, Tabla2[], 2, FALSE), "Desconocido")</f>
        <v>China</v>
      </c>
    </row>
    <row r="189" spans="1:9" hidden="1" x14ac:dyDescent="0.3">
      <c r="A189" s="1" t="s">
        <v>553</v>
      </c>
      <c r="B189" s="2" t="s">
        <v>554</v>
      </c>
      <c r="C189" s="2" t="s">
        <v>2</v>
      </c>
      <c r="D189" s="2" t="s">
        <v>252</v>
      </c>
      <c r="E189" s="3">
        <v>100000</v>
      </c>
      <c r="F189" s="3"/>
      <c r="G189" s="5"/>
      <c r="H189" t="s">
        <v>605</v>
      </c>
      <c r="I189" t="str">
        <f>IFERROR(VLOOKUP(C189, Tabla2[], 2, FALSE), "Desconocido")</f>
        <v>China</v>
      </c>
    </row>
    <row r="190" spans="1:9" hidden="1" x14ac:dyDescent="0.3">
      <c r="A190" s="1" t="s">
        <v>367</v>
      </c>
      <c r="B190" s="2" t="s">
        <v>368</v>
      </c>
      <c r="C190" s="2" t="s">
        <v>2</v>
      </c>
      <c r="D190" s="2" t="s">
        <v>342</v>
      </c>
      <c r="E190" s="3">
        <v>115000</v>
      </c>
      <c r="F190" s="3"/>
      <c r="G190" s="5"/>
      <c r="H190" t="s">
        <v>605</v>
      </c>
      <c r="I190" t="str">
        <f>IFERROR(VLOOKUP(C190, Tabla2[], 2, FALSE), "Desconocido")</f>
        <v>China</v>
      </c>
    </row>
    <row r="191" spans="1:9" hidden="1" x14ac:dyDescent="0.3">
      <c r="A191" s="1" t="s">
        <v>555</v>
      </c>
      <c r="B191" s="2" t="s">
        <v>556</v>
      </c>
      <c r="C191" s="2" t="s">
        <v>2</v>
      </c>
      <c r="D191" s="2" t="s">
        <v>252</v>
      </c>
      <c r="E191" s="3">
        <v>85000</v>
      </c>
      <c r="F191" s="3"/>
      <c r="G191" s="5"/>
      <c r="H191" t="s">
        <v>605</v>
      </c>
      <c r="I191" t="str">
        <f>IFERROR(VLOOKUP(C191, Tabla2[], 2, FALSE), "Desconocido")</f>
        <v>China</v>
      </c>
    </row>
    <row r="192" spans="1:9" hidden="1" x14ac:dyDescent="0.3">
      <c r="A192" s="1" t="s">
        <v>369</v>
      </c>
      <c r="B192" s="2" t="s">
        <v>370</v>
      </c>
      <c r="C192" s="2" t="s">
        <v>2</v>
      </c>
      <c r="D192" s="2" t="s">
        <v>345</v>
      </c>
      <c r="E192" s="3">
        <v>90000</v>
      </c>
      <c r="F192" s="3"/>
      <c r="G192" s="5"/>
      <c r="H192" t="s">
        <v>605</v>
      </c>
      <c r="I192" t="str">
        <f>IFERROR(VLOOKUP(C192, Tabla2[], 2, FALSE), "Desconocido")</f>
        <v>China</v>
      </c>
    </row>
    <row r="193" spans="1:9" hidden="1" x14ac:dyDescent="0.3">
      <c r="A193" t="s">
        <v>372</v>
      </c>
      <c r="B193" s="2" t="s">
        <v>371</v>
      </c>
      <c r="C193" s="2" t="s">
        <v>2</v>
      </c>
      <c r="D193" s="2" t="s">
        <v>345</v>
      </c>
      <c r="E193" s="3">
        <v>110000</v>
      </c>
      <c r="F193" s="3"/>
      <c r="G193" s="5"/>
      <c r="H193" t="s">
        <v>605</v>
      </c>
      <c r="I193" t="str">
        <f>IFERROR(VLOOKUP(C193, Tabla2[], 2, FALSE), "Desconocido")</f>
        <v>China</v>
      </c>
    </row>
    <row r="194" spans="1:9" hidden="1" x14ac:dyDescent="0.3">
      <c r="A194" t="s">
        <v>373</v>
      </c>
      <c r="B194" s="2" t="s">
        <v>374</v>
      </c>
      <c r="C194" s="2" t="s">
        <v>2</v>
      </c>
      <c r="D194" s="2" t="s">
        <v>345</v>
      </c>
      <c r="E194" s="3">
        <v>140000</v>
      </c>
      <c r="F194" s="3"/>
      <c r="G194" s="5"/>
      <c r="H194" t="s">
        <v>605</v>
      </c>
      <c r="I194" t="str">
        <f>IFERROR(VLOOKUP(C194, Tabla2[], 2, FALSE), "Desconocido")</f>
        <v>China</v>
      </c>
    </row>
    <row r="195" spans="1:9" hidden="1" x14ac:dyDescent="0.3">
      <c r="A195" t="s">
        <v>375</v>
      </c>
      <c r="B195" s="2" t="s">
        <v>376</v>
      </c>
      <c r="C195" s="2" t="s">
        <v>2</v>
      </c>
      <c r="D195" s="2" t="s">
        <v>64</v>
      </c>
      <c r="E195" s="3">
        <v>70000</v>
      </c>
      <c r="F195" s="3"/>
      <c r="G195" s="4"/>
      <c r="H195" t="s">
        <v>605</v>
      </c>
      <c r="I195" t="str">
        <f>IFERROR(VLOOKUP(C195, Tabla2[], 2, FALSE), "Desconocido")</f>
        <v>China</v>
      </c>
    </row>
    <row r="196" spans="1:9" hidden="1" x14ac:dyDescent="0.3">
      <c r="A196" s="1" t="s">
        <v>377</v>
      </c>
      <c r="B196" s="2" t="s">
        <v>376</v>
      </c>
      <c r="C196" s="2" t="s">
        <v>131</v>
      </c>
      <c r="D196" s="2" t="s">
        <v>378</v>
      </c>
      <c r="E196" s="3">
        <v>125000</v>
      </c>
      <c r="F196" s="3"/>
      <c r="G196" s="5"/>
      <c r="H196" t="s">
        <v>605</v>
      </c>
      <c r="I196" t="str">
        <f>IFERROR(VLOOKUP(C196, Tabla2[], 2, FALSE), "Desconocido")</f>
        <v>China</v>
      </c>
    </row>
    <row r="197" spans="1:9" hidden="1" x14ac:dyDescent="0.3">
      <c r="A197" s="1" t="s">
        <v>379</v>
      </c>
      <c r="B197" s="2" t="s">
        <v>380</v>
      </c>
      <c r="C197" s="2" t="s">
        <v>71</v>
      </c>
      <c r="D197" s="2" t="s">
        <v>266</v>
      </c>
      <c r="E197" s="3">
        <v>85000</v>
      </c>
      <c r="F197" s="3"/>
      <c r="G197" s="5"/>
      <c r="H197" t="s">
        <v>605</v>
      </c>
      <c r="I197" t="str">
        <f>IFERROR(VLOOKUP(C197, Tabla2[], 2, FALSE), "Desconocido")</f>
        <v>China</v>
      </c>
    </row>
    <row r="198" spans="1:9" hidden="1" x14ac:dyDescent="0.3">
      <c r="A198" s="1" t="s">
        <v>381</v>
      </c>
      <c r="B198" s="2" t="s">
        <v>382</v>
      </c>
      <c r="C198" s="2" t="s">
        <v>2</v>
      </c>
      <c r="D198" s="2" t="s">
        <v>282</v>
      </c>
      <c r="E198" s="3">
        <v>95000</v>
      </c>
      <c r="F198" s="3"/>
      <c r="G198" s="5"/>
      <c r="H198" t="s">
        <v>605</v>
      </c>
      <c r="I198" t="str">
        <f>IFERROR(VLOOKUP(C198, Tabla2[], 2, FALSE), "Desconocido")</f>
        <v>China</v>
      </c>
    </row>
    <row r="199" spans="1:9" hidden="1" x14ac:dyDescent="0.3">
      <c r="A199" s="1" t="s">
        <v>383</v>
      </c>
      <c r="B199" s="2" t="s">
        <v>384</v>
      </c>
      <c r="C199" s="2" t="s">
        <v>131</v>
      </c>
      <c r="D199" s="2" t="s">
        <v>174</v>
      </c>
      <c r="E199" s="3">
        <v>85000</v>
      </c>
      <c r="F199" s="3"/>
      <c r="G199" s="5"/>
      <c r="H199" t="s">
        <v>605</v>
      </c>
      <c r="I199" t="str">
        <f>IFERROR(VLOOKUP(C199, Tabla2[], 2, FALSE), "Desconocido")</f>
        <v>China</v>
      </c>
    </row>
    <row r="200" spans="1:9" hidden="1" x14ac:dyDescent="0.3">
      <c r="A200" s="1" t="s">
        <v>385</v>
      </c>
      <c r="B200" s="2" t="s">
        <v>386</v>
      </c>
      <c r="C200" s="2" t="s">
        <v>2</v>
      </c>
      <c r="D200" s="2" t="s">
        <v>352</v>
      </c>
      <c r="E200" s="3">
        <v>95000</v>
      </c>
      <c r="F200" s="3"/>
      <c r="G200" s="4"/>
      <c r="H200" t="s">
        <v>605</v>
      </c>
      <c r="I200" t="str">
        <f>IFERROR(VLOOKUP(C200, Tabla2[], 2, FALSE), "Desconocido")</f>
        <v>China</v>
      </c>
    </row>
    <row r="201" spans="1:9" hidden="1" x14ac:dyDescent="0.3">
      <c r="A201" s="6" t="s">
        <v>387</v>
      </c>
      <c r="B201" s="2" t="s">
        <v>386</v>
      </c>
      <c r="C201" s="2" t="s">
        <v>2</v>
      </c>
      <c r="D201" s="2" t="s">
        <v>282</v>
      </c>
      <c r="E201" s="3">
        <v>90000</v>
      </c>
      <c r="F201" s="3"/>
      <c r="G201" s="5"/>
      <c r="H201" t="s">
        <v>605</v>
      </c>
      <c r="I201" t="str">
        <f>IFERROR(VLOOKUP(C201, Tabla2[], 2, FALSE), "Desconocido")</f>
        <v>China</v>
      </c>
    </row>
    <row r="202" spans="1:9" hidden="1" x14ac:dyDescent="0.3">
      <c r="A202" s="1" t="s">
        <v>597</v>
      </c>
      <c r="B202" s="2" t="s">
        <v>598</v>
      </c>
      <c r="C202" s="2" t="s">
        <v>2</v>
      </c>
      <c r="D202" s="2" t="s">
        <v>282</v>
      </c>
      <c r="E202" s="3">
        <v>105000</v>
      </c>
      <c r="F202" s="3"/>
      <c r="G202" s="5"/>
      <c r="H202" t="s">
        <v>605</v>
      </c>
      <c r="I202" t="str">
        <f>IFERROR(VLOOKUP(C202, Tabla2[], 2, FALSE), "Desconocido")</f>
        <v>China</v>
      </c>
    </row>
    <row r="203" spans="1:9" hidden="1" x14ac:dyDescent="0.3">
      <c r="A203" t="s">
        <v>388</v>
      </c>
      <c r="B203" s="2" t="s">
        <v>389</v>
      </c>
      <c r="C203" s="2" t="s">
        <v>2</v>
      </c>
      <c r="D203" s="2" t="s">
        <v>282</v>
      </c>
      <c r="E203" s="3">
        <v>85000</v>
      </c>
      <c r="F203" s="3"/>
      <c r="G203" s="5"/>
      <c r="H203" t="s">
        <v>605</v>
      </c>
      <c r="I203" t="str">
        <f>IFERROR(VLOOKUP(C203, Tabla2[], 2, FALSE), "Desconocido")</f>
        <v>China</v>
      </c>
    </row>
    <row r="204" spans="1:9" hidden="1" x14ac:dyDescent="0.3">
      <c r="A204" s="1" t="s">
        <v>390</v>
      </c>
      <c r="B204" s="2" t="s">
        <v>389</v>
      </c>
      <c r="C204" s="2" t="s">
        <v>33</v>
      </c>
      <c r="D204" s="2" t="s">
        <v>94</v>
      </c>
      <c r="E204" s="3">
        <v>105000</v>
      </c>
      <c r="F204" s="3"/>
      <c r="G204" s="5"/>
      <c r="H204" t="s">
        <v>605</v>
      </c>
      <c r="I204" t="str">
        <f>IFERROR(VLOOKUP(C204, Tabla2[], 2, FALSE), "Desconocido")</f>
        <v>China</v>
      </c>
    </row>
    <row r="205" spans="1:9" hidden="1" x14ac:dyDescent="0.3">
      <c r="A205" s="1" t="s">
        <v>557</v>
      </c>
      <c r="B205" s="2" t="s">
        <v>389</v>
      </c>
      <c r="C205" s="2" t="s">
        <v>2</v>
      </c>
      <c r="D205" s="2" t="s">
        <v>352</v>
      </c>
      <c r="E205" s="3">
        <v>100000</v>
      </c>
      <c r="F205" s="3"/>
      <c r="G205" s="5"/>
      <c r="H205" t="s">
        <v>605</v>
      </c>
      <c r="I205" t="str">
        <f>IFERROR(VLOOKUP(C205, Tabla2[], 2, FALSE), "Desconocido")</f>
        <v>China</v>
      </c>
    </row>
    <row r="206" spans="1:9" x14ac:dyDescent="0.3">
      <c r="A206" t="s">
        <v>391</v>
      </c>
      <c r="B206" s="2" t="s">
        <v>392</v>
      </c>
      <c r="C206" s="2" t="s">
        <v>33</v>
      </c>
      <c r="D206" s="2" t="s">
        <v>94</v>
      </c>
      <c r="E206" s="3">
        <v>95000</v>
      </c>
      <c r="F206" s="3"/>
      <c r="G206" s="5"/>
      <c r="H206" t="s">
        <v>605</v>
      </c>
      <c r="I206" t="str">
        <f>IFERROR(VLOOKUP(C206, Tabla2[], 2, FALSE), "Desconocido")</f>
        <v>China</v>
      </c>
    </row>
    <row r="207" spans="1:9" hidden="1" x14ac:dyDescent="0.3">
      <c r="A207" s="1" t="s">
        <v>599</v>
      </c>
      <c r="B207" s="2" t="s">
        <v>600</v>
      </c>
      <c r="C207" s="2" t="s">
        <v>2</v>
      </c>
      <c r="D207" s="2" t="s">
        <v>134</v>
      </c>
      <c r="E207" s="3">
        <v>105000</v>
      </c>
      <c r="F207" s="3"/>
      <c r="G207" s="5"/>
      <c r="H207" t="s">
        <v>605</v>
      </c>
      <c r="I207" t="str">
        <f>IFERROR(VLOOKUP(C207, Tabla2[], 2, FALSE), "Desconocido")</f>
        <v>China</v>
      </c>
    </row>
    <row r="208" spans="1:9" hidden="1" x14ac:dyDescent="0.3">
      <c r="A208" s="1" t="s">
        <v>393</v>
      </c>
      <c r="B208" s="2" t="s">
        <v>601</v>
      </c>
      <c r="C208" s="2" t="s">
        <v>2</v>
      </c>
      <c r="D208" s="2" t="s">
        <v>304</v>
      </c>
      <c r="E208" s="3">
        <v>145000</v>
      </c>
      <c r="F208" s="3"/>
      <c r="G208" s="5"/>
      <c r="H208" t="s">
        <v>605</v>
      </c>
      <c r="I208" t="str">
        <f>IFERROR(VLOOKUP(C208, Tabla2[], 2, FALSE), "Desconocido")</f>
        <v>China</v>
      </c>
    </row>
    <row r="209" spans="1:9" hidden="1" x14ac:dyDescent="0.3">
      <c r="A209" s="1" t="s">
        <v>602</v>
      </c>
      <c r="B209" s="2" t="s">
        <v>603</v>
      </c>
      <c r="C209" s="2" t="s">
        <v>2</v>
      </c>
      <c r="D209" s="2" t="s">
        <v>134</v>
      </c>
      <c r="E209" s="3">
        <v>105000</v>
      </c>
      <c r="F209" s="3"/>
      <c r="G209" s="5"/>
      <c r="H209" t="s">
        <v>605</v>
      </c>
      <c r="I209" t="str">
        <f>IFERROR(VLOOKUP(C209, Tabla2[], 2, FALSE), "Desconocido")</f>
        <v>China</v>
      </c>
    </row>
    <row r="210" spans="1:9" hidden="1" x14ac:dyDescent="0.3">
      <c r="A210" s="1" t="s">
        <v>526</v>
      </c>
      <c r="B210" s="2" t="s">
        <v>527</v>
      </c>
      <c r="C210" s="2" t="s">
        <v>2</v>
      </c>
      <c r="D210" s="2" t="s">
        <v>134</v>
      </c>
      <c r="E210" s="3">
        <v>85000</v>
      </c>
      <c r="F210" s="2"/>
      <c r="G210" s="5"/>
      <c r="H210" t="s">
        <v>605</v>
      </c>
      <c r="I210" t="str">
        <f>IFERROR(VLOOKUP(C210, Tabla2[], 2, FALSE), "Desconocido")</f>
        <v>China</v>
      </c>
    </row>
    <row r="211" spans="1:9" hidden="1" x14ac:dyDescent="0.3">
      <c r="A211" s="1" t="s">
        <v>394</v>
      </c>
      <c r="B211" s="2" t="s">
        <v>395</v>
      </c>
      <c r="C211" s="2" t="s">
        <v>2</v>
      </c>
      <c r="D211" s="2" t="s">
        <v>134</v>
      </c>
      <c r="E211" s="3">
        <v>85000</v>
      </c>
      <c r="F211" s="3"/>
      <c r="G211" s="5"/>
      <c r="H211" t="s">
        <v>605</v>
      </c>
      <c r="I211" t="str">
        <f>IFERROR(VLOOKUP(C211, Tabla2[], 2, FALSE), "Desconocido")</f>
        <v>China</v>
      </c>
    </row>
    <row r="212" spans="1:9" hidden="1" x14ac:dyDescent="0.3">
      <c r="A212" t="s">
        <v>558</v>
      </c>
      <c r="B212" s="2" t="s">
        <v>559</v>
      </c>
      <c r="C212" s="2" t="s">
        <v>2</v>
      </c>
      <c r="D212" s="2" t="s">
        <v>304</v>
      </c>
      <c r="E212" s="3">
        <v>130000</v>
      </c>
      <c r="F212" s="3"/>
      <c r="G212" s="5"/>
      <c r="H212" t="s">
        <v>605</v>
      </c>
      <c r="I212" t="str">
        <f>IFERROR(VLOOKUP(C212, Tabla2[], 2, FALSE), "Desconocido")</f>
        <v>China</v>
      </c>
    </row>
    <row r="213" spans="1:9" hidden="1" x14ac:dyDescent="0.3">
      <c r="A213" s="1" t="s">
        <v>396</v>
      </c>
      <c r="B213" s="2" t="s">
        <v>397</v>
      </c>
      <c r="C213" s="2" t="s">
        <v>2</v>
      </c>
      <c r="D213" s="2" t="s">
        <v>134</v>
      </c>
      <c r="E213" s="3">
        <v>95000</v>
      </c>
      <c r="F213" s="3"/>
      <c r="G213" s="5"/>
      <c r="H213" t="s">
        <v>605</v>
      </c>
      <c r="I213" t="str">
        <f>IFERROR(VLOOKUP(C213, Tabla2[], 2, FALSE), "Desconocido")</f>
        <v>China</v>
      </c>
    </row>
    <row r="214" spans="1:9" hidden="1" x14ac:dyDescent="0.3">
      <c r="A214" s="1" t="s">
        <v>398</v>
      </c>
      <c r="B214" s="2" t="s">
        <v>399</v>
      </c>
      <c r="C214" s="2" t="s">
        <v>2</v>
      </c>
      <c r="D214" s="2" t="s">
        <v>304</v>
      </c>
      <c r="E214" s="3">
        <v>140000</v>
      </c>
      <c r="F214" s="3"/>
      <c r="G214" s="5"/>
      <c r="H214" t="s">
        <v>605</v>
      </c>
      <c r="I214" t="str">
        <f>IFERROR(VLOOKUP(C214, Tabla2[], 2, FALSE), "Desconocido")</f>
        <v>China</v>
      </c>
    </row>
    <row r="215" spans="1:9" hidden="1" x14ac:dyDescent="0.3">
      <c r="A215" s="1" t="s">
        <v>400</v>
      </c>
      <c r="B215" s="2" t="s">
        <v>401</v>
      </c>
      <c r="C215" s="2" t="s">
        <v>2</v>
      </c>
      <c r="D215" s="2" t="s">
        <v>134</v>
      </c>
      <c r="E215" s="3">
        <v>90000</v>
      </c>
      <c r="F215" s="3"/>
      <c r="G215" s="5"/>
      <c r="H215" t="s">
        <v>605</v>
      </c>
      <c r="I215" t="str">
        <f>IFERROR(VLOOKUP(C215, Tabla2[], 2, FALSE), "Desconocido")</f>
        <v>China</v>
      </c>
    </row>
    <row r="216" spans="1:9" hidden="1" x14ac:dyDescent="0.3">
      <c r="A216" s="1" t="s">
        <v>402</v>
      </c>
      <c r="B216" s="2" t="s">
        <v>403</v>
      </c>
      <c r="C216" s="2" t="s">
        <v>2</v>
      </c>
      <c r="D216" s="2" t="s">
        <v>304</v>
      </c>
      <c r="E216" s="3">
        <v>140000</v>
      </c>
      <c r="F216" s="3"/>
      <c r="G216" s="5"/>
      <c r="H216" t="s">
        <v>605</v>
      </c>
      <c r="I216" t="str">
        <f>IFERROR(VLOOKUP(C216, Tabla2[], 2, FALSE), "Desconocido")</f>
        <v>China</v>
      </c>
    </row>
    <row r="217" spans="1:9" hidden="1" x14ac:dyDescent="0.3">
      <c r="A217" s="1" t="s">
        <v>404</v>
      </c>
      <c r="B217" s="2" t="s">
        <v>405</v>
      </c>
      <c r="C217" s="2" t="s">
        <v>2</v>
      </c>
      <c r="D217" s="2" t="s">
        <v>134</v>
      </c>
      <c r="E217" s="3">
        <v>95000</v>
      </c>
      <c r="F217" s="3"/>
      <c r="G217" s="5"/>
      <c r="H217" t="s">
        <v>605</v>
      </c>
      <c r="I217" t="str">
        <f>IFERROR(VLOOKUP(C217, Tabla2[], 2, FALSE), "Desconocido")</f>
        <v>China</v>
      </c>
    </row>
    <row r="218" spans="1:9" hidden="1" x14ac:dyDescent="0.3">
      <c r="A218" s="7" t="s">
        <v>560</v>
      </c>
      <c r="B218" s="2" t="s">
        <v>561</v>
      </c>
      <c r="C218" s="2" t="s">
        <v>2</v>
      </c>
      <c r="D218" s="2" t="s">
        <v>345</v>
      </c>
      <c r="E218" s="3">
        <v>110000</v>
      </c>
      <c r="F218" s="3"/>
      <c r="G218" s="5"/>
      <c r="H218" t="s">
        <v>605</v>
      </c>
      <c r="I218" t="str">
        <f>IFERROR(VLOOKUP(C218, Tabla2[], 2, FALSE), "Desconocido")</f>
        <v>China</v>
      </c>
    </row>
    <row r="219" spans="1:9" hidden="1" x14ac:dyDescent="0.3">
      <c r="A219" s="1" t="s">
        <v>407</v>
      </c>
      <c r="B219" s="2" t="s">
        <v>406</v>
      </c>
      <c r="C219" s="2" t="s">
        <v>2</v>
      </c>
      <c r="D219" s="2" t="s">
        <v>282</v>
      </c>
      <c r="E219" s="3">
        <v>95000</v>
      </c>
      <c r="F219" s="3"/>
      <c r="G219" s="5"/>
      <c r="H219" t="s">
        <v>605</v>
      </c>
      <c r="I219" t="str">
        <f>IFERROR(VLOOKUP(C219, Tabla2[], 2, FALSE), "Desconocido")</f>
        <v>China</v>
      </c>
    </row>
    <row r="220" spans="1:9" hidden="1" x14ac:dyDescent="0.3">
      <c r="A220" s="1" t="s">
        <v>408</v>
      </c>
      <c r="B220" s="2" t="s">
        <v>406</v>
      </c>
      <c r="C220" s="2" t="s">
        <v>2</v>
      </c>
      <c r="D220" s="2" t="s">
        <v>352</v>
      </c>
      <c r="E220" s="3">
        <v>105000</v>
      </c>
      <c r="F220" s="3"/>
      <c r="G220" s="5"/>
      <c r="H220" t="s">
        <v>605</v>
      </c>
      <c r="I220" t="str">
        <f>IFERROR(VLOOKUP(C220, Tabla2[], 2, FALSE), "Desconocido")</f>
        <v>China</v>
      </c>
    </row>
    <row r="221" spans="1:9" hidden="1" x14ac:dyDescent="0.3">
      <c r="A221" s="1" t="s">
        <v>409</v>
      </c>
      <c r="B221" s="2" t="s">
        <v>410</v>
      </c>
      <c r="C221" s="2" t="s">
        <v>11</v>
      </c>
      <c r="D221" s="2" t="s">
        <v>411</v>
      </c>
      <c r="E221" s="3">
        <v>95000</v>
      </c>
      <c r="F221" s="3"/>
      <c r="G221" s="5"/>
      <c r="H221" t="s">
        <v>605</v>
      </c>
      <c r="I221" t="str">
        <f>IFERROR(VLOOKUP(C221, Tabla2[], 2, FALSE), "Desconocido")</f>
        <v>China</v>
      </c>
    </row>
    <row r="222" spans="1:9" hidden="1" x14ac:dyDescent="0.3">
      <c r="A222" s="1" t="s">
        <v>412</v>
      </c>
      <c r="B222" s="2" t="s">
        <v>410</v>
      </c>
      <c r="C222" s="2" t="s">
        <v>33</v>
      </c>
      <c r="D222" s="2" t="s">
        <v>94</v>
      </c>
      <c r="E222" s="3">
        <v>110000</v>
      </c>
      <c r="F222" s="3"/>
      <c r="G222" s="5"/>
      <c r="H222" t="s">
        <v>605</v>
      </c>
      <c r="I222" t="str">
        <f>IFERROR(VLOOKUP(C222, Tabla2[], 2, FALSE), "Desconocido")</f>
        <v>China</v>
      </c>
    </row>
    <row r="223" spans="1:9" hidden="1" x14ac:dyDescent="0.3">
      <c r="A223" s="1" t="s">
        <v>413</v>
      </c>
      <c r="B223" s="2" t="s">
        <v>414</v>
      </c>
      <c r="C223" s="2" t="s">
        <v>415</v>
      </c>
      <c r="D223" s="2" t="s">
        <v>416</v>
      </c>
      <c r="E223" s="3">
        <v>90000</v>
      </c>
      <c r="F223" s="3"/>
      <c r="G223" s="5"/>
      <c r="H223" t="s">
        <v>605</v>
      </c>
      <c r="I223" t="str">
        <f>IFERROR(VLOOKUP(C223, Tabla2[], 2, FALSE), "Desconocido")</f>
        <v>China</v>
      </c>
    </row>
    <row r="224" spans="1:9" hidden="1" x14ac:dyDescent="0.3">
      <c r="A224" t="s">
        <v>417</v>
      </c>
      <c r="B224" s="2" t="s">
        <v>418</v>
      </c>
      <c r="C224" s="2" t="s">
        <v>2</v>
      </c>
      <c r="D224" s="2" t="s">
        <v>352</v>
      </c>
      <c r="E224" s="3">
        <v>100000</v>
      </c>
      <c r="F224" s="3"/>
      <c r="G224" s="4"/>
      <c r="H224" t="s">
        <v>605</v>
      </c>
      <c r="I224" t="str">
        <f>IFERROR(VLOOKUP(C224, Tabla2[], 2, FALSE), "Desconocido")</f>
        <v>China</v>
      </c>
    </row>
    <row r="225" spans="1:9" hidden="1" x14ac:dyDescent="0.3">
      <c r="A225" s="1" t="s">
        <v>419</v>
      </c>
      <c r="B225" s="2" t="s">
        <v>418</v>
      </c>
      <c r="C225" s="2" t="s">
        <v>11</v>
      </c>
      <c r="D225" s="2" t="s">
        <v>411</v>
      </c>
      <c r="E225" s="3">
        <v>95000</v>
      </c>
      <c r="F225" s="3"/>
      <c r="G225" s="5"/>
      <c r="H225" t="s">
        <v>605</v>
      </c>
      <c r="I225" t="str">
        <f>IFERROR(VLOOKUP(C225, Tabla2[], 2, FALSE), "Desconocido")</f>
        <v>China</v>
      </c>
    </row>
    <row r="226" spans="1:9" hidden="1" x14ac:dyDescent="0.3">
      <c r="A226" t="s">
        <v>420</v>
      </c>
      <c r="B226" s="2" t="s">
        <v>418</v>
      </c>
      <c r="C226" s="2" t="s">
        <v>33</v>
      </c>
      <c r="D226" s="2" t="s">
        <v>94</v>
      </c>
      <c r="E226" s="3">
        <v>130000</v>
      </c>
      <c r="F226" s="3"/>
      <c r="G226" s="4"/>
      <c r="H226" t="s">
        <v>605</v>
      </c>
      <c r="I226" t="str">
        <f>IFERROR(VLOOKUP(C226, Tabla2[], 2, FALSE), "Desconocido")</f>
        <v>China</v>
      </c>
    </row>
    <row r="227" spans="1:9" hidden="1" x14ac:dyDescent="0.3">
      <c r="A227" t="s">
        <v>421</v>
      </c>
      <c r="B227" s="2" t="s">
        <v>418</v>
      </c>
      <c r="C227" s="2" t="s">
        <v>422</v>
      </c>
      <c r="D227" s="2" t="s">
        <v>226</v>
      </c>
      <c r="E227" s="3">
        <v>140000</v>
      </c>
      <c r="F227" s="3"/>
      <c r="G227" s="5"/>
      <c r="H227" t="s">
        <v>605</v>
      </c>
      <c r="I227" t="str">
        <f>IFERROR(VLOOKUP(C227, Tabla2[], 2, FALSE), "Desconocido")</f>
        <v>China</v>
      </c>
    </row>
    <row r="228" spans="1:9" hidden="1" x14ac:dyDescent="0.3">
      <c r="A228" s="1" t="s">
        <v>420</v>
      </c>
      <c r="B228" s="2" t="s">
        <v>418</v>
      </c>
      <c r="C228" s="2" t="s">
        <v>33</v>
      </c>
      <c r="D228" s="2" t="s">
        <v>528</v>
      </c>
      <c r="E228" s="3">
        <v>130000</v>
      </c>
      <c r="F228" s="3"/>
      <c r="G228" s="5"/>
      <c r="H228" t="s">
        <v>605</v>
      </c>
      <c r="I228" t="str">
        <f>IFERROR(VLOOKUP(C228, Tabla2[], 2, FALSE), "Desconocido")</f>
        <v>China</v>
      </c>
    </row>
    <row r="229" spans="1:9" hidden="1" x14ac:dyDescent="0.3">
      <c r="A229" s="1" t="s">
        <v>423</v>
      </c>
      <c r="B229" s="2" t="s">
        <v>424</v>
      </c>
      <c r="C229" s="2" t="s">
        <v>2</v>
      </c>
      <c r="D229" s="2" t="s">
        <v>345</v>
      </c>
      <c r="E229" s="3">
        <v>115000</v>
      </c>
      <c r="F229" s="3"/>
      <c r="G229" s="5"/>
      <c r="H229" t="s">
        <v>605</v>
      </c>
      <c r="I229" t="str">
        <f>IFERROR(VLOOKUP(C229, Tabla2[], 2, FALSE), "Desconocido")</f>
        <v>China</v>
      </c>
    </row>
    <row r="230" spans="1:9" hidden="1" x14ac:dyDescent="0.3">
      <c r="A230" s="1" t="s">
        <v>425</v>
      </c>
      <c r="B230" s="2" t="s">
        <v>426</v>
      </c>
      <c r="C230" s="2" t="s">
        <v>2</v>
      </c>
      <c r="D230" s="2" t="s">
        <v>252</v>
      </c>
      <c r="E230" s="3">
        <v>120000</v>
      </c>
      <c r="F230" s="3"/>
      <c r="G230" s="5"/>
      <c r="H230" t="s">
        <v>605</v>
      </c>
      <c r="I230" t="str">
        <f>IFERROR(VLOOKUP(C230, Tabla2[], 2, FALSE), "Desconocido")</f>
        <v>China</v>
      </c>
    </row>
    <row r="231" spans="1:9" hidden="1" x14ac:dyDescent="0.3">
      <c r="A231" s="1" t="s">
        <v>427</v>
      </c>
      <c r="B231" s="2" t="s">
        <v>428</v>
      </c>
      <c r="C231" s="2" t="s">
        <v>2</v>
      </c>
      <c r="D231" s="2" t="s">
        <v>252</v>
      </c>
      <c r="E231" s="3">
        <v>100000</v>
      </c>
      <c r="F231" s="3"/>
      <c r="G231" s="5"/>
      <c r="H231" t="s">
        <v>605</v>
      </c>
      <c r="I231" t="str">
        <f>IFERROR(VLOOKUP(C231, Tabla2[], 2, FALSE), "Desconocido")</f>
        <v>China</v>
      </c>
    </row>
    <row r="232" spans="1:9" hidden="1" x14ac:dyDescent="0.3">
      <c r="A232" s="1" t="s">
        <v>429</v>
      </c>
      <c r="B232" s="2" t="s">
        <v>430</v>
      </c>
      <c r="C232" s="2" t="s">
        <v>2</v>
      </c>
      <c r="D232" s="2" t="s">
        <v>252</v>
      </c>
      <c r="E232" s="3">
        <v>105000</v>
      </c>
      <c r="F232" s="3"/>
      <c r="G232" s="5"/>
      <c r="H232" t="s">
        <v>605</v>
      </c>
      <c r="I232" t="str">
        <f>IFERROR(VLOOKUP(C232, Tabla2[], 2, FALSE), "Desconocido")</f>
        <v>China</v>
      </c>
    </row>
    <row r="233" spans="1:9" hidden="1" x14ac:dyDescent="0.3">
      <c r="A233" s="1" t="s">
        <v>431</v>
      </c>
      <c r="B233" s="2" t="s">
        <v>432</v>
      </c>
      <c r="C233" s="2" t="s">
        <v>2</v>
      </c>
      <c r="D233" s="2" t="s">
        <v>433</v>
      </c>
      <c r="E233" s="3">
        <v>95000</v>
      </c>
      <c r="F233" s="3"/>
      <c r="G233" s="5"/>
      <c r="H233" t="s">
        <v>605</v>
      </c>
      <c r="I233" t="str">
        <f>IFERROR(VLOOKUP(C233, Tabla2[], 2, FALSE), "Desconocido")</f>
        <v>China</v>
      </c>
    </row>
    <row r="234" spans="1:9" hidden="1" x14ac:dyDescent="0.3">
      <c r="A234" s="1" t="s">
        <v>434</v>
      </c>
      <c r="B234" s="2" t="s">
        <v>432</v>
      </c>
      <c r="C234" s="2" t="s">
        <v>33</v>
      </c>
      <c r="D234" s="2" t="s">
        <v>94</v>
      </c>
      <c r="E234" s="3">
        <v>115000</v>
      </c>
      <c r="F234" s="3"/>
      <c r="G234" s="4"/>
      <c r="H234" t="s">
        <v>605</v>
      </c>
      <c r="I234" t="str">
        <f>IFERROR(VLOOKUP(C234, Tabla2[], 2, FALSE), "Desconocido")</f>
        <v>China</v>
      </c>
    </row>
    <row r="235" spans="1:9" hidden="1" x14ac:dyDescent="0.3">
      <c r="A235" s="1" t="s">
        <v>562</v>
      </c>
      <c r="B235" s="2" t="s">
        <v>563</v>
      </c>
      <c r="C235" s="2" t="s">
        <v>2</v>
      </c>
      <c r="D235" s="2" t="s">
        <v>252</v>
      </c>
      <c r="E235" s="3">
        <v>150000</v>
      </c>
      <c r="F235" s="3"/>
      <c r="G235" s="5"/>
      <c r="H235" t="s">
        <v>605</v>
      </c>
      <c r="I235" t="str">
        <f>IFERROR(VLOOKUP(C235, Tabla2[], 2, FALSE), "Desconocido")</f>
        <v>China</v>
      </c>
    </row>
    <row r="236" spans="1:9" hidden="1" x14ac:dyDescent="0.3">
      <c r="A236" s="1" t="s">
        <v>435</v>
      </c>
      <c r="B236" s="2" t="s">
        <v>436</v>
      </c>
      <c r="C236" s="2" t="s">
        <v>33</v>
      </c>
      <c r="D236" s="2" t="s">
        <v>94</v>
      </c>
      <c r="E236" s="3">
        <v>125000</v>
      </c>
      <c r="F236" s="3"/>
      <c r="G236" s="5"/>
      <c r="H236" t="s">
        <v>605</v>
      </c>
      <c r="I236" t="str">
        <f>IFERROR(VLOOKUP(C236, Tabla2[], 2, FALSE), "Desconocido")</f>
        <v>China</v>
      </c>
    </row>
    <row r="237" spans="1:9" hidden="1" x14ac:dyDescent="0.3">
      <c r="A237" s="1" t="s">
        <v>437</v>
      </c>
      <c r="B237" s="2" t="s">
        <v>436</v>
      </c>
      <c r="C237" s="2" t="s">
        <v>33</v>
      </c>
      <c r="D237" s="2" t="s">
        <v>438</v>
      </c>
      <c r="E237" s="3">
        <v>160000</v>
      </c>
      <c r="F237" s="3"/>
      <c r="G237" s="5"/>
      <c r="H237" t="s">
        <v>605</v>
      </c>
      <c r="I237" t="str">
        <f>IFERROR(VLOOKUP(C237, Tabla2[], 2, FALSE), "Desconocido")</f>
        <v>China</v>
      </c>
    </row>
    <row r="238" spans="1:9" hidden="1" x14ac:dyDescent="0.3">
      <c r="A238" t="s">
        <v>439</v>
      </c>
      <c r="B238" s="2" t="s">
        <v>440</v>
      </c>
      <c r="C238" s="2" t="s">
        <v>33</v>
      </c>
      <c r="D238" s="2" t="s">
        <v>94</v>
      </c>
      <c r="E238" s="3">
        <v>125000</v>
      </c>
      <c r="F238" s="3"/>
      <c r="G238" s="5"/>
      <c r="H238" t="s">
        <v>605</v>
      </c>
      <c r="I238" t="str">
        <f>IFERROR(VLOOKUP(C238, Tabla2[], 2, FALSE), "Desconocido")</f>
        <v>China</v>
      </c>
    </row>
    <row r="239" spans="1:9" hidden="1" x14ac:dyDescent="0.3">
      <c r="A239" s="1" t="s">
        <v>441</v>
      </c>
      <c r="B239" s="2" t="s">
        <v>440</v>
      </c>
      <c r="C239" s="2" t="s">
        <v>131</v>
      </c>
      <c r="D239" s="2" t="s">
        <v>268</v>
      </c>
      <c r="E239" s="3">
        <v>140000</v>
      </c>
      <c r="F239" s="3"/>
      <c r="G239" s="4"/>
      <c r="H239" t="s">
        <v>605</v>
      </c>
      <c r="I239" t="str">
        <f>IFERROR(VLOOKUP(C239, Tabla2[], 2, FALSE), "Desconocido")</f>
        <v>China</v>
      </c>
    </row>
    <row r="240" spans="1:9" hidden="1" x14ac:dyDescent="0.3">
      <c r="A240" t="s">
        <v>442</v>
      </c>
      <c r="B240" s="2" t="s">
        <v>440</v>
      </c>
      <c r="C240" s="2" t="s">
        <v>2</v>
      </c>
      <c r="D240" s="2" t="s">
        <v>352</v>
      </c>
      <c r="E240" s="3">
        <v>110000</v>
      </c>
      <c r="F240" s="3"/>
      <c r="G240" s="5"/>
      <c r="H240" t="s">
        <v>605</v>
      </c>
      <c r="I240" t="str">
        <f>IFERROR(VLOOKUP(C240, Tabla2[], 2, FALSE), "Desconocido")</f>
        <v>China</v>
      </c>
    </row>
    <row r="241" spans="1:9" hidden="1" x14ac:dyDescent="0.3">
      <c r="A241" t="s">
        <v>443</v>
      </c>
      <c r="B241" s="2" t="s">
        <v>444</v>
      </c>
      <c r="C241" s="2" t="s">
        <v>33</v>
      </c>
      <c r="D241" s="2" t="s">
        <v>94</v>
      </c>
      <c r="E241" s="3">
        <v>130000</v>
      </c>
      <c r="F241" s="3"/>
      <c r="G241" s="5"/>
      <c r="H241" t="s">
        <v>605</v>
      </c>
      <c r="I241" t="str">
        <f>IFERROR(VLOOKUP(C241, Tabla2[], 2, FALSE), "Desconocido")</f>
        <v>China</v>
      </c>
    </row>
    <row r="242" spans="1:9" hidden="1" x14ac:dyDescent="0.3">
      <c r="A242" t="s">
        <v>446</v>
      </c>
      <c r="B242" s="2" t="s">
        <v>445</v>
      </c>
      <c r="C242" s="2" t="s">
        <v>33</v>
      </c>
      <c r="D242" s="2" t="s">
        <v>94</v>
      </c>
      <c r="E242" s="3">
        <v>120000</v>
      </c>
      <c r="F242" s="3"/>
      <c r="G242" s="5"/>
      <c r="H242" t="s">
        <v>605</v>
      </c>
      <c r="I242" t="str">
        <f>IFERROR(VLOOKUP(C242, Tabla2[], 2, FALSE), "Desconocido")</f>
        <v>China</v>
      </c>
    </row>
    <row r="243" spans="1:9" hidden="1" x14ac:dyDescent="0.3">
      <c r="A243" t="s">
        <v>447</v>
      </c>
      <c r="B243" s="2" t="s">
        <v>448</v>
      </c>
      <c r="C243" s="2" t="s">
        <v>131</v>
      </c>
      <c r="D243" s="2" t="s">
        <v>268</v>
      </c>
      <c r="E243" s="3">
        <v>145000</v>
      </c>
      <c r="F243" s="3"/>
      <c r="G243" s="5"/>
      <c r="H243" t="s">
        <v>605</v>
      </c>
      <c r="I243" t="str">
        <f>IFERROR(VLOOKUP(C243, Tabla2[], 2, FALSE), "Desconocido")</f>
        <v>China</v>
      </c>
    </row>
    <row r="244" spans="1:9" hidden="1" x14ac:dyDescent="0.3">
      <c r="A244" t="s">
        <v>449</v>
      </c>
      <c r="B244" s="2" t="s">
        <v>448</v>
      </c>
      <c r="C244" s="2" t="s">
        <v>33</v>
      </c>
      <c r="D244" s="2" t="s">
        <v>94</v>
      </c>
      <c r="E244" s="3">
        <v>140000</v>
      </c>
      <c r="F244" s="3"/>
      <c r="G244" s="5"/>
      <c r="H244" t="s">
        <v>605</v>
      </c>
      <c r="I244" t="str">
        <f>IFERROR(VLOOKUP(C244, Tabla2[], 2, FALSE), "Desconocido")</f>
        <v>China</v>
      </c>
    </row>
    <row r="245" spans="1:9" hidden="1" x14ac:dyDescent="0.3">
      <c r="A245" t="s">
        <v>450</v>
      </c>
      <c r="B245" s="2" t="s">
        <v>448</v>
      </c>
      <c r="C245" s="2" t="s">
        <v>2</v>
      </c>
      <c r="D245" s="2" t="s">
        <v>451</v>
      </c>
      <c r="E245" s="3">
        <v>120000</v>
      </c>
      <c r="F245" s="3"/>
      <c r="G245" s="5"/>
      <c r="H245" t="s">
        <v>605</v>
      </c>
      <c r="I245" t="str">
        <f>IFERROR(VLOOKUP(C245, Tabla2[], 2, FALSE), "Desconocido")</f>
        <v>China</v>
      </c>
    </row>
    <row r="246" spans="1:9" hidden="1" x14ac:dyDescent="0.3">
      <c r="A246" t="s">
        <v>452</v>
      </c>
      <c r="B246" s="2" t="s">
        <v>453</v>
      </c>
      <c r="C246" s="2" t="s">
        <v>33</v>
      </c>
      <c r="D246" s="2" t="s">
        <v>94</v>
      </c>
      <c r="E246" s="3">
        <v>135000</v>
      </c>
      <c r="F246" s="3"/>
      <c r="G246" s="5"/>
      <c r="H246" t="s">
        <v>605</v>
      </c>
      <c r="I246" t="str">
        <f>IFERROR(VLOOKUP(C246, Tabla2[], 2, FALSE), "Desconocido")</f>
        <v>China</v>
      </c>
    </row>
    <row r="247" spans="1:9" hidden="1" x14ac:dyDescent="0.3">
      <c r="A247" t="s">
        <v>564</v>
      </c>
      <c r="B247" s="2" t="s">
        <v>565</v>
      </c>
      <c r="C247" s="2" t="s">
        <v>225</v>
      </c>
      <c r="D247" s="2" t="s">
        <v>226</v>
      </c>
      <c r="E247" s="3">
        <v>50000</v>
      </c>
      <c r="F247" s="3"/>
      <c r="G247" s="5"/>
      <c r="H247" t="s">
        <v>605</v>
      </c>
      <c r="I247" t="str">
        <f>IFERROR(VLOOKUP(C247, Tabla2[], 2, FALSE), "Desconocido")</f>
        <v>China</v>
      </c>
    </row>
    <row r="248" spans="1:9" hidden="1" x14ac:dyDescent="0.3">
      <c r="A248" t="s">
        <v>454</v>
      </c>
      <c r="B248" s="2" t="s">
        <v>455</v>
      </c>
      <c r="C248" s="2" t="s">
        <v>2</v>
      </c>
      <c r="D248" s="2" t="s">
        <v>134</v>
      </c>
      <c r="E248" s="3">
        <v>125000</v>
      </c>
      <c r="F248" s="3"/>
      <c r="G248" s="5"/>
      <c r="H248" t="s">
        <v>605</v>
      </c>
      <c r="I248" t="str">
        <f>IFERROR(VLOOKUP(C248, Tabla2[], 2, FALSE), "Desconocido")</f>
        <v>China</v>
      </c>
    </row>
    <row r="249" spans="1:9" hidden="1" x14ac:dyDescent="0.3">
      <c r="A249" t="s">
        <v>457</v>
      </c>
      <c r="B249" s="2" t="s">
        <v>456</v>
      </c>
      <c r="C249" s="2" t="s">
        <v>2</v>
      </c>
      <c r="D249" s="2" t="s">
        <v>134</v>
      </c>
      <c r="E249" s="3">
        <v>135000</v>
      </c>
      <c r="F249" s="3"/>
      <c r="G249" s="5"/>
      <c r="H249" t="s">
        <v>605</v>
      </c>
      <c r="I249" t="str">
        <f>IFERROR(VLOOKUP(C249, Tabla2[], 2, FALSE), "Desconocido")</f>
        <v>China</v>
      </c>
    </row>
    <row r="250" spans="1:9" hidden="1" x14ac:dyDescent="0.3">
      <c r="A250" t="s">
        <v>458</v>
      </c>
      <c r="B250" s="2" t="s">
        <v>459</v>
      </c>
      <c r="C250" s="2" t="s">
        <v>33</v>
      </c>
      <c r="D250" s="2" t="s">
        <v>94</v>
      </c>
      <c r="E250" s="3">
        <v>160000</v>
      </c>
      <c r="F250" s="3"/>
      <c r="G250" s="5"/>
      <c r="H250" t="s">
        <v>605</v>
      </c>
      <c r="I250" t="str">
        <f>IFERROR(VLOOKUP(C250, Tabla2[], 2, FALSE), "Desconocido")</f>
        <v>China</v>
      </c>
    </row>
    <row r="251" spans="1:9" hidden="1" x14ac:dyDescent="0.3">
      <c r="A251" t="s">
        <v>460</v>
      </c>
      <c r="B251" s="2" t="s">
        <v>459</v>
      </c>
      <c r="C251" s="2" t="s">
        <v>2</v>
      </c>
      <c r="D251" s="2" t="s">
        <v>352</v>
      </c>
      <c r="E251" s="3">
        <v>155000</v>
      </c>
      <c r="F251" s="3"/>
      <c r="G251" s="5"/>
      <c r="H251" t="s">
        <v>605</v>
      </c>
      <c r="I251" t="str">
        <f>IFERROR(VLOOKUP(C251, Tabla2[], 2, FALSE), "Desconocido")</f>
        <v>China</v>
      </c>
    </row>
    <row r="252" spans="1:9" hidden="1" x14ac:dyDescent="0.3">
      <c r="A252" t="s">
        <v>461</v>
      </c>
      <c r="B252" s="2" t="s">
        <v>462</v>
      </c>
      <c r="C252" s="2" t="s">
        <v>131</v>
      </c>
      <c r="D252" s="2" t="s">
        <v>268</v>
      </c>
      <c r="E252" s="3">
        <v>210000</v>
      </c>
      <c r="F252" s="3"/>
      <c r="G252" s="5"/>
      <c r="H252" t="s">
        <v>605</v>
      </c>
      <c r="I252" t="str">
        <f>IFERROR(VLOOKUP(C252, Tabla2[], 2, FALSE), "Desconocido")</f>
        <v>China</v>
      </c>
    </row>
    <row r="253" spans="1:9" hidden="1" x14ac:dyDescent="0.3">
      <c r="A253" t="s">
        <v>463</v>
      </c>
      <c r="B253" s="2" t="s">
        <v>464</v>
      </c>
      <c r="C253" s="2" t="s">
        <v>33</v>
      </c>
      <c r="D253" s="2" t="s">
        <v>94</v>
      </c>
      <c r="E253" s="3">
        <v>170000</v>
      </c>
      <c r="F253" s="3"/>
      <c r="G253" s="5"/>
      <c r="H253" t="s">
        <v>605</v>
      </c>
      <c r="I253" t="str">
        <f>IFERROR(VLOOKUP(C253, Tabla2[], 2, FALSE), "Desconocido")</f>
        <v>China</v>
      </c>
    </row>
    <row r="254" spans="1:9" hidden="1" x14ac:dyDescent="0.3">
      <c r="A254" t="s">
        <v>465</v>
      </c>
      <c r="B254" s="2" t="s">
        <v>466</v>
      </c>
      <c r="C254" s="2" t="s">
        <v>33</v>
      </c>
      <c r="D254" s="2" t="s">
        <v>94</v>
      </c>
      <c r="E254" s="3">
        <v>165000</v>
      </c>
      <c r="F254" s="3"/>
      <c r="G254" s="5"/>
      <c r="H254" t="s">
        <v>605</v>
      </c>
      <c r="I254" t="str">
        <f>IFERROR(VLOOKUP(C254, Tabla2[], 2, FALSE), "Desconocido")</f>
        <v>China</v>
      </c>
    </row>
    <row r="255" spans="1:9" hidden="1" x14ac:dyDescent="0.3">
      <c r="A255" t="s">
        <v>467</v>
      </c>
      <c r="B255" s="2" t="s">
        <v>468</v>
      </c>
      <c r="C255" s="2" t="s">
        <v>33</v>
      </c>
      <c r="D255" s="2" t="s">
        <v>94</v>
      </c>
      <c r="E255" s="3">
        <v>150000</v>
      </c>
      <c r="F255" s="3"/>
      <c r="G255" s="5"/>
      <c r="H255" t="s">
        <v>605</v>
      </c>
      <c r="I255" t="str">
        <f>IFERROR(VLOOKUP(C255, Tabla2[], 2, FALSE), "Desconocido")</f>
        <v>China</v>
      </c>
    </row>
    <row r="256" spans="1:9" hidden="1" x14ac:dyDescent="0.3">
      <c r="A256" t="s">
        <v>469</v>
      </c>
      <c r="B256" s="2" t="s">
        <v>470</v>
      </c>
      <c r="C256" s="2" t="s">
        <v>33</v>
      </c>
      <c r="D256" s="2" t="s">
        <v>94</v>
      </c>
      <c r="E256" s="3">
        <v>170000</v>
      </c>
      <c r="F256" s="3"/>
      <c r="G256" s="5"/>
      <c r="H256" t="s">
        <v>605</v>
      </c>
      <c r="I256" t="str">
        <f>IFERROR(VLOOKUP(C256, Tabla2[], 2, FALSE), "Desconocido")</f>
        <v>China</v>
      </c>
    </row>
    <row r="257" spans="1:9" hidden="1" x14ac:dyDescent="0.3">
      <c r="A257" t="s">
        <v>471</v>
      </c>
      <c r="B257" s="2" t="s">
        <v>472</v>
      </c>
      <c r="C257" s="2" t="s">
        <v>207</v>
      </c>
      <c r="D257" s="2" t="s">
        <v>473</v>
      </c>
      <c r="E257" s="3">
        <v>140000</v>
      </c>
      <c r="F257" s="3"/>
      <c r="G257" s="5"/>
      <c r="H257" t="s">
        <v>605</v>
      </c>
      <c r="I257" t="str">
        <f>IFERROR(VLOOKUP(C257, Tabla2[], 2, FALSE), "Desconocido")</f>
        <v>China</v>
      </c>
    </row>
    <row r="258" spans="1:9" hidden="1" x14ac:dyDescent="0.3">
      <c r="A258" t="s">
        <v>566</v>
      </c>
      <c r="B258" s="2" t="s">
        <v>474</v>
      </c>
      <c r="C258" s="2" t="s">
        <v>567</v>
      </c>
      <c r="D258" s="2"/>
      <c r="E258" s="3">
        <v>145000</v>
      </c>
      <c r="F258" s="3"/>
      <c r="G258" s="5"/>
      <c r="H258" t="s">
        <v>605</v>
      </c>
      <c r="I258" t="str">
        <f>IFERROR(VLOOKUP(C258, Tabla2[], 2, FALSE), "Desconocido")</f>
        <v>China</v>
      </c>
    </row>
    <row r="259" spans="1:9" hidden="1" x14ac:dyDescent="0.3">
      <c r="A259" t="s">
        <v>475</v>
      </c>
      <c r="B259" s="2" t="s">
        <v>476</v>
      </c>
      <c r="C259" s="2" t="s">
        <v>2</v>
      </c>
      <c r="D259" s="2" t="s">
        <v>134</v>
      </c>
      <c r="E259" s="3">
        <v>145000</v>
      </c>
      <c r="F259" s="3"/>
      <c r="G259" s="5"/>
      <c r="H259" t="s">
        <v>605</v>
      </c>
      <c r="I259" t="str">
        <f>IFERROR(VLOOKUP(C259, Tabla2[], 2, FALSE), "Desconocido")</f>
        <v>China</v>
      </c>
    </row>
    <row r="260" spans="1:9" hidden="1" x14ac:dyDescent="0.3">
      <c r="A260" t="s">
        <v>477</v>
      </c>
      <c r="B260" s="2" t="s">
        <v>478</v>
      </c>
      <c r="C260" s="2" t="s">
        <v>33</v>
      </c>
      <c r="D260" s="2" t="s">
        <v>94</v>
      </c>
      <c r="E260" s="3">
        <v>200000</v>
      </c>
      <c r="F260" s="3"/>
      <c r="G260" s="5"/>
      <c r="H260" t="s">
        <v>605</v>
      </c>
      <c r="I260" t="str">
        <f>IFERROR(VLOOKUP(C260, Tabla2[], 2, FALSE), "Desconocido")</f>
        <v>China</v>
      </c>
    </row>
    <row r="261" spans="1:9" x14ac:dyDescent="0.3">
      <c r="A261" t="s">
        <v>479</v>
      </c>
      <c r="B261" s="2" t="s">
        <v>480</v>
      </c>
      <c r="C261" s="2" t="s">
        <v>33</v>
      </c>
      <c r="D261" s="2" t="s">
        <v>94</v>
      </c>
      <c r="E261" s="3">
        <v>120000</v>
      </c>
      <c r="F261" s="3"/>
      <c r="G261" s="5"/>
      <c r="H261" t="s">
        <v>605</v>
      </c>
      <c r="I261" t="str">
        <f>IFERROR(VLOOKUP(C261, Tabla2[], 2, FALSE), "Desconocido")</f>
        <v>China</v>
      </c>
    </row>
    <row r="262" spans="1:9" hidden="1" x14ac:dyDescent="0.3">
      <c r="A262" t="s">
        <v>481</v>
      </c>
      <c r="B262" s="2" t="s">
        <v>482</v>
      </c>
      <c r="C262" s="2" t="s">
        <v>483</v>
      </c>
      <c r="D262" s="2" t="s">
        <v>94</v>
      </c>
      <c r="E262" s="3">
        <v>40000</v>
      </c>
      <c r="F262" s="3"/>
      <c r="G262" s="5"/>
      <c r="H262" t="s">
        <v>605</v>
      </c>
      <c r="I262" t="str">
        <f>IFERROR(VLOOKUP(C262, Tabla2[], 2, FALSE), "Desconocido")</f>
        <v>China</v>
      </c>
    </row>
    <row r="263" spans="1:9" hidden="1" x14ac:dyDescent="0.3">
      <c r="A263" t="s">
        <v>485</v>
      </c>
      <c r="B263" s="2" t="s">
        <v>486</v>
      </c>
      <c r="C263" s="2" t="s">
        <v>487</v>
      </c>
      <c r="D263" s="2" t="s">
        <v>94</v>
      </c>
      <c r="E263" s="3">
        <v>52000</v>
      </c>
      <c r="F263" s="3"/>
      <c r="G263" s="5"/>
      <c r="H263" t="s">
        <v>605</v>
      </c>
      <c r="I263" t="str">
        <f>IFERROR(VLOOKUP(C263, Tabla2[], 2, FALSE), "Desconocido")</f>
        <v>China</v>
      </c>
    </row>
    <row r="264" spans="1:9" hidden="1" x14ac:dyDescent="0.3">
      <c r="A264" t="s">
        <v>488</v>
      </c>
      <c r="B264" s="2" t="s">
        <v>489</v>
      </c>
      <c r="C264" s="2" t="s">
        <v>6</v>
      </c>
      <c r="D264" s="2" t="s">
        <v>490</v>
      </c>
      <c r="E264" s="3">
        <v>50000</v>
      </c>
      <c r="F264" s="3"/>
      <c r="G264" s="5"/>
      <c r="H264" t="s">
        <v>605</v>
      </c>
      <c r="I264" t="str">
        <f>IFERROR(VLOOKUP(C264, Tabla2[], 2, FALSE), "Desconocido")</f>
        <v>China</v>
      </c>
    </row>
    <row r="265" spans="1:9" hidden="1" x14ac:dyDescent="0.3">
      <c r="A265" t="s">
        <v>491</v>
      </c>
      <c r="B265" s="2" t="s">
        <v>489</v>
      </c>
      <c r="C265" s="2" t="s">
        <v>29</v>
      </c>
      <c r="D265" s="2" t="s">
        <v>484</v>
      </c>
      <c r="E265" s="3">
        <v>50000</v>
      </c>
      <c r="F265" s="3"/>
      <c r="G265" s="5"/>
      <c r="H265" t="s">
        <v>605</v>
      </c>
      <c r="I265" t="str">
        <f>IFERROR(VLOOKUP(C265, Tabla2[], 2, FALSE), "Desconocido")</f>
        <v>China</v>
      </c>
    </row>
    <row r="266" spans="1:9" hidden="1" x14ac:dyDescent="0.3">
      <c r="A266" t="s">
        <v>492</v>
      </c>
      <c r="B266" s="2" t="s">
        <v>493</v>
      </c>
      <c r="C266" s="2" t="s">
        <v>29</v>
      </c>
      <c r="D266" s="2" t="s">
        <v>494</v>
      </c>
      <c r="E266" s="3">
        <v>85000</v>
      </c>
      <c r="F266" s="3"/>
      <c r="G266" s="5"/>
      <c r="H266" t="s">
        <v>606</v>
      </c>
      <c r="I266" t="str">
        <f>IFERROR(VLOOKUP(C266, Tabla2[], 2, FALSE), "Desconocido")</f>
        <v>China</v>
      </c>
    </row>
    <row r="267" spans="1:9" hidden="1" x14ac:dyDescent="0.3">
      <c r="A267" t="s">
        <v>495</v>
      </c>
      <c r="B267" s="2" t="s">
        <v>496</v>
      </c>
      <c r="C267" s="2" t="s">
        <v>497</v>
      </c>
      <c r="D267" s="2" t="s">
        <v>498</v>
      </c>
      <c r="E267" s="3">
        <v>100000</v>
      </c>
      <c r="F267" s="3"/>
      <c r="G267" s="5"/>
      <c r="H267" t="s">
        <v>606</v>
      </c>
      <c r="I267" t="str">
        <f>IFERROR(VLOOKUP(C267, Tabla2[], 2, FALSE), "Desconocido")</f>
        <v>China</v>
      </c>
    </row>
    <row r="268" spans="1:9" hidden="1" x14ac:dyDescent="0.3">
      <c r="A268" t="s">
        <v>568</v>
      </c>
      <c r="B268" s="2" t="s">
        <v>500</v>
      </c>
      <c r="C268" s="2" t="s">
        <v>514</v>
      </c>
      <c r="D268" s="2" t="s">
        <v>569</v>
      </c>
      <c r="E268" s="3">
        <v>120000</v>
      </c>
      <c r="F268" s="3"/>
      <c r="G268" s="5"/>
      <c r="H268" t="s">
        <v>606</v>
      </c>
      <c r="I268" t="str">
        <f>IFERROR(VLOOKUP(C268, Tabla2[], 2, FALSE), "Desconocido")</f>
        <v>China</v>
      </c>
    </row>
    <row r="269" spans="1:9" hidden="1" x14ac:dyDescent="0.3">
      <c r="A269" t="s">
        <v>499</v>
      </c>
      <c r="B269" s="2" t="s">
        <v>500</v>
      </c>
      <c r="C269" s="2" t="s">
        <v>497</v>
      </c>
      <c r="D269" s="2" t="s">
        <v>498</v>
      </c>
      <c r="E269" s="3">
        <v>110000</v>
      </c>
      <c r="F269" s="3"/>
      <c r="G269" s="5"/>
      <c r="H269" t="s">
        <v>606</v>
      </c>
      <c r="I269" t="str">
        <f>IFERROR(VLOOKUP(C269, Tabla2[], 2, FALSE), "Desconocido")</f>
        <v>China</v>
      </c>
    </row>
  </sheetData>
  <conditionalFormatting sqref="A2">
    <cfRule type="duplicateValues" dxfId="170" priority="17"/>
  </conditionalFormatting>
  <conditionalFormatting sqref="A3">
    <cfRule type="duplicateValues" dxfId="169" priority="192"/>
  </conditionalFormatting>
  <conditionalFormatting sqref="A4">
    <cfRule type="duplicateValues" dxfId="168" priority="191"/>
  </conditionalFormatting>
  <conditionalFormatting sqref="A5:A6">
    <cfRule type="duplicateValues" dxfId="167" priority="190"/>
  </conditionalFormatting>
  <conditionalFormatting sqref="A7">
    <cfRule type="duplicateValues" dxfId="166" priority="189"/>
  </conditionalFormatting>
  <conditionalFormatting sqref="A8:A9">
    <cfRule type="duplicateValues" dxfId="165" priority="188"/>
  </conditionalFormatting>
  <conditionalFormatting sqref="A10:A11">
    <cfRule type="duplicateValues" dxfId="164" priority="187"/>
  </conditionalFormatting>
  <conditionalFormatting sqref="A12">
    <cfRule type="duplicateValues" dxfId="163" priority="186"/>
  </conditionalFormatting>
  <conditionalFormatting sqref="A13">
    <cfRule type="duplicateValues" dxfId="162" priority="185"/>
  </conditionalFormatting>
  <conditionalFormatting sqref="A14">
    <cfRule type="duplicateValues" dxfId="161" priority="184"/>
  </conditionalFormatting>
  <conditionalFormatting sqref="A15">
    <cfRule type="duplicateValues" dxfId="158" priority="182"/>
  </conditionalFormatting>
  <conditionalFormatting sqref="A16">
    <cfRule type="duplicateValues" dxfId="157" priority="181"/>
  </conditionalFormatting>
  <conditionalFormatting sqref="A17">
    <cfRule type="duplicateValues" dxfId="156" priority="180"/>
  </conditionalFormatting>
  <conditionalFormatting sqref="A18">
    <cfRule type="duplicateValues" dxfId="154" priority="179"/>
  </conditionalFormatting>
  <conditionalFormatting sqref="A21">
    <cfRule type="duplicateValues" dxfId="153" priority="178"/>
  </conditionalFormatting>
  <conditionalFormatting sqref="A23">
    <cfRule type="duplicateValues" dxfId="152" priority="177"/>
  </conditionalFormatting>
  <conditionalFormatting sqref="A22">
    <cfRule type="duplicateValues" dxfId="151" priority="12"/>
  </conditionalFormatting>
  <conditionalFormatting sqref="A24">
    <cfRule type="duplicateValues" dxfId="150" priority="176"/>
  </conditionalFormatting>
  <conditionalFormatting sqref="A25">
    <cfRule type="duplicateValues" dxfId="149" priority="175"/>
  </conditionalFormatting>
  <conditionalFormatting sqref="A26">
    <cfRule type="duplicateValues" dxfId="148" priority="22"/>
  </conditionalFormatting>
  <conditionalFormatting sqref="A27:A28">
    <cfRule type="duplicateValues" dxfId="147" priority="174"/>
  </conditionalFormatting>
  <conditionalFormatting sqref="A29">
    <cfRule type="duplicateValues" dxfId="146" priority="173"/>
  </conditionalFormatting>
  <conditionalFormatting sqref="A32">
    <cfRule type="duplicateValues" dxfId="145" priority="172"/>
  </conditionalFormatting>
  <conditionalFormatting sqref="A33">
    <cfRule type="duplicateValues" dxfId="142" priority="169"/>
  </conditionalFormatting>
  <conditionalFormatting sqref="A35">
    <cfRule type="duplicateValues" dxfId="141" priority="168"/>
  </conditionalFormatting>
  <conditionalFormatting sqref="A36">
    <cfRule type="duplicateValues" dxfId="140" priority="19"/>
  </conditionalFormatting>
  <conditionalFormatting sqref="A37">
    <cfRule type="duplicateValues" dxfId="138" priority="167"/>
  </conditionalFormatting>
  <conditionalFormatting sqref="A38">
    <cfRule type="duplicateValues" dxfId="137" priority="166"/>
  </conditionalFormatting>
  <conditionalFormatting sqref="A39">
    <cfRule type="duplicateValues" dxfId="135" priority="164"/>
  </conditionalFormatting>
  <conditionalFormatting sqref="A40">
    <cfRule type="duplicateValues" dxfId="134" priority="15"/>
  </conditionalFormatting>
  <conditionalFormatting sqref="A41">
    <cfRule type="duplicateValues" dxfId="133" priority="21"/>
  </conditionalFormatting>
  <conditionalFormatting sqref="A42">
    <cfRule type="duplicateValues" dxfId="132" priority="163"/>
  </conditionalFormatting>
  <conditionalFormatting sqref="A43">
    <cfRule type="duplicateValues" dxfId="131" priority="162"/>
  </conditionalFormatting>
  <conditionalFormatting sqref="A44">
    <cfRule type="duplicateValues" dxfId="130" priority="161"/>
  </conditionalFormatting>
  <conditionalFormatting sqref="A45">
    <cfRule type="duplicateValues" dxfId="129" priority="160"/>
  </conditionalFormatting>
  <conditionalFormatting sqref="A46">
    <cfRule type="duplicateValues" dxfId="128" priority="159"/>
  </conditionalFormatting>
  <conditionalFormatting sqref="A48">
    <cfRule type="duplicateValues" dxfId="127" priority="14"/>
  </conditionalFormatting>
  <conditionalFormatting sqref="A49">
    <cfRule type="duplicateValues" dxfId="126" priority="158"/>
  </conditionalFormatting>
  <conditionalFormatting sqref="A50">
    <cfRule type="duplicateValues" dxfId="125" priority="156"/>
  </conditionalFormatting>
  <conditionalFormatting sqref="A51">
    <cfRule type="duplicateValues" dxfId="124" priority="157"/>
  </conditionalFormatting>
  <conditionalFormatting sqref="A52">
    <cfRule type="duplicateValues" dxfId="123" priority="154"/>
  </conditionalFormatting>
  <conditionalFormatting sqref="A54:A55">
    <cfRule type="duplicateValues" dxfId="122" priority="152"/>
  </conditionalFormatting>
  <conditionalFormatting sqref="A56">
    <cfRule type="duplicateValues" dxfId="121" priority="150"/>
  </conditionalFormatting>
  <conditionalFormatting sqref="A57">
    <cfRule type="duplicateValues" dxfId="120" priority="151"/>
  </conditionalFormatting>
  <conditionalFormatting sqref="A59">
    <cfRule type="duplicateValues" dxfId="119" priority="149"/>
  </conditionalFormatting>
  <conditionalFormatting sqref="A62">
    <cfRule type="duplicateValues" dxfId="118" priority="148"/>
  </conditionalFormatting>
  <conditionalFormatting sqref="A63">
    <cfRule type="duplicateValues" dxfId="117" priority="13"/>
  </conditionalFormatting>
  <conditionalFormatting sqref="A66">
    <cfRule type="duplicateValues" dxfId="116" priority="147"/>
  </conditionalFormatting>
  <conditionalFormatting sqref="A68">
    <cfRule type="duplicateValues" dxfId="115" priority="20"/>
  </conditionalFormatting>
  <conditionalFormatting sqref="A70">
    <cfRule type="duplicateValues" dxfId="114" priority="146"/>
  </conditionalFormatting>
  <conditionalFormatting sqref="A71">
    <cfRule type="duplicateValues" dxfId="113" priority="145"/>
  </conditionalFormatting>
  <conditionalFormatting sqref="A72">
    <cfRule type="duplicateValues" dxfId="112" priority="144"/>
  </conditionalFormatting>
  <conditionalFormatting sqref="A73">
    <cfRule type="duplicateValues" dxfId="111" priority="143"/>
  </conditionalFormatting>
  <conditionalFormatting sqref="A74">
    <cfRule type="duplicateValues" dxfId="110" priority="142"/>
  </conditionalFormatting>
  <conditionalFormatting sqref="A75">
    <cfRule type="duplicateValues" dxfId="109" priority="141"/>
  </conditionalFormatting>
  <conditionalFormatting sqref="A76">
    <cfRule type="duplicateValues" dxfId="108" priority="140"/>
  </conditionalFormatting>
  <conditionalFormatting sqref="A78">
    <cfRule type="duplicateValues" dxfId="107" priority="138"/>
  </conditionalFormatting>
  <conditionalFormatting sqref="A79">
    <cfRule type="duplicateValues" dxfId="106" priority="137"/>
  </conditionalFormatting>
  <conditionalFormatting sqref="A80">
    <cfRule type="duplicateValues" dxfId="105" priority="136"/>
  </conditionalFormatting>
  <conditionalFormatting sqref="A81">
    <cfRule type="duplicateValues" dxfId="104" priority="10"/>
  </conditionalFormatting>
  <conditionalFormatting sqref="A82">
    <cfRule type="duplicateValues" dxfId="103" priority="11"/>
  </conditionalFormatting>
  <conditionalFormatting sqref="A83">
    <cfRule type="duplicateValues" dxfId="102" priority="134"/>
  </conditionalFormatting>
  <conditionalFormatting sqref="A84:A85">
    <cfRule type="duplicateValues" dxfId="101" priority="133"/>
  </conditionalFormatting>
  <conditionalFormatting sqref="A87">
    <cfRule type="duplicateValues" dxfId="100" priority="132"/>
  </conditionalFormatting>
  <conditionalFormatting sqref="A88">
    <cfRule type="duplicateValues" dxfId="99" priority="195"/>
  </conditionalFormatting>
  <conditionalFormatting sqref="A89">
    <cfRule type="duplicateValues" dxfId="98" priority="130"/>
  </conditionalFormatting>
  <conditionalFormatting sqref="A90">
    <cfRule type="duplicateValues" dxfId="97" priority="129"/>
  </conditionalFormatting>
  <conditionalFormatting sqref="A91">
    <cfRule type="duplicateValues" dxfId="96" priority="128"/>
  </conditionalFormatting>
  <conditionalFormatting sqref="A92">
    <cfRule type="duplicateValues" dxfId="95" priority="127"/>
  </conditionalFormatting>
  <conditionalFormatting sqref="A93">
    <cfRule type="duplicateValues" dxfId="94" priority="126"/>
  </conditionalFormatting>
  <conditionalFormatting sqref="A94">
    <cfRule type="duplicateValues" dxfId="93" priority="125"/>
  </conditionalFormatting>
  <conditionalFormatting sqref="A95">
    <cfRule type="duplicateValues" dxfId="92" priority="124"/>
  </conditionalFormatting>
  <conditionalFormatting sqref="A97">
    <cfRule type="duplicateValues" dxfId="91" priority="123"/>
  </conditionalFormatting>
  <conditionalFormatting sqref="A98">
    <cfRule type="duplicateValues" dxfId="90" priority="121"/>
  </conditionalFormatting>
  <conditionalFormatting sqref="A99">
    <cfRule type="duplicateValues" dxfId="89" priority="119"/>
  </conditionalFormatting>
  <conditionalFormatting sqref="A100">
    <cfRule type="duplicateValues" dxfId="88" priority="118"/>
  </conditionalFormatting>
  <conditionalFormatting sqref="A101">
    <cfRule type="duplicateValues" dxfId="87" priority="117"/>
  </conditionalFormatting>
  <conditionalFormatting sqref="A103">
    <cfRule type="duplicateValues" dxfId="86" priority="116"/>
  </conditionalFormatting>
  <conditionalFormatting sqref="A106">
    <cfRule type="duplicateValues" dxfId="85" priority="115"/>
  </conditionalFormatting>
  <conditionalFormatting sqref="A107">
    <cfRule type="duplicateValues" dxfId="84" priority="112"/>
  </conditionalFormatting>
  <conditionalFormatting sqref="A108">
    <cfRule type="duplicateValues" dxfId="83" priority="114"/>
  </conditionalFormatting>
  <conditionalFormatting sqref="A109">
    <cfRule type="duplicateValues" dxfId="82" priority="113"/>
  </conditionalFormatting>
  <conditionalFormatting sqref="A111:A112">
    <cfRule type="duplicateValues" dxfId="81" priority="109"/>
  </conditionalFormatting>
  <conditionalFormatting sqref="A113">
    <cfRule type="duplicateValues" dxfId="80" priority="108"/>
  </conditionalFormatting>
  <conditionalFormatting sqref="A115">
    <cfRule type="duplicateValues" dxfId="79" priority="107"/>
  </conditionalFormatting>
  <conditionalFormatting sqref="A116:A117">
    <cfRule type="duplicateValues" dxfId="78" priority="106"/>
  </conditionalFormatting>
  <conditionalFormatting sqref="A118">
    <cfRule type="duplicateValues" dxfId="77" priority="4"/>
  </conditionalFormatting>
  <conditionalFormatting sqref="A122">
    <cfRule type="duplicateValues" dxfId="76" priority="103"/>
  </conditionalFormatting>
  <conditionalFormatting sqref="A123">
    <cfRule type="duplicateValues" dxfId="75" priority="102"/>
  </conditionalFormatting>
  <conditionalFormatting sqref="A124">
    <cfRule type="duplicateValues" dxfId="74" priority="100"/>
  </conditionalFormatting>
  <conditionalFormatting sqref="A127">
    <cfRule type="duplicateValues" dxfId="73" priority="99"/>
  </conditionalFormatting>
  <conditionalFormatting sqref="A128">
    <cfRule type="duplicateValues" dxfId="72" priority="98"/>
  </conditionalFormatting>
  <conditionalFormatting sqref="A129">
    <cfRule type="duplicateValues" dxfId="71" priority="97"/>
  </conditionalFormatting>
  <conditionalFormatting sqref="A130:A131">
    <cfRule type="duplicateValues" dxfId="70" priority="96"/>
  </conditionalFormatting>
  <conditionalFormatting sqref="A132">
    <cfRule type="duplicateValues" dxfId="69" priority="91"/>
  </conditionalFormatting>
  <conditionalFormatting sqref="A133">
    <cfRule type="duplicateValues" dxfId="68" priority="94"/>
  </conditionalFormatting>
  <conditionalFormatting sqref="A134">
    <cfRule type="duplicateValues" dxfId="67" priority="95"/>
  </conditionalFormatting>
  <conditionalFormatting sqref="A135">
    <cfRule type="duplicateValues" dxfId="66" priority="93"/>
  </conditionalFormatting>
  <conditionalFormatting sqref="A137">
    <cfRule type="duplicateValues" dxfId="65" priority="88"/>
  </conditionalFormatting>
  <conditionalFormatting sqref="A140">
    <cfRule type="duplicateValues" dxfId="64" priority="89"/>
  </conditionalFormatting>
  <conditionalFormatting sqref="A141">
    <cfRule type="duplicateValues" dxfId="63" priority="87"/>
  </conditionalFormatting>
  <conditionalFormatting sqref="A144">
    <cfRule type="duplicateValues" dxfId="62" priority="86"/>
  </conditionalFormatting>
  <conditionalFormatting sqref="A146">
    <cfRule type="duplicateValues" dxfId="61" priority="84"/>
  </conditionalFormatting>
  <conditionalFormatting sqref="A150">
    <cfRule type="duplicateValues" dxfId="60" priority="82"/>
  </conditionalFormatting>
  <conditionalFormatting sqref="A152">
    <cfRule type="duplicateValues" dxfId="59" priority="80"/>
  </conditionalFormatting>
  <conditionalFormatting sqref="A153">
    <cfRule type="duplicateValues" dxfId="58" priority="3"/>
  </conditionalFormatting>
  <conditionalFormatting sqref="A154">
    <cfRule type="duplicateValues" dxfId="57" priority="79"/>
  </conditionalFormatting>
  <conditionalFormatting sqref="A158">
    <cfRule type="duplicateValues" dxfId="56" priority="78"/>
  </conditionalFormatting>
  <conditionalFormatting sqref="A159">
    <cfRule type="duplicateValues" dxfId="55" priority="77"/>
  </conditionalFormatting>
  <conditionalFormatting sqref="A160">
    <cfRule type="duplicateValues" dxfId="54" priority="76"/>
  </conditionalFormatting>
  <conditionalFormatting sqref="A166:A167">
    <cfRule type="duplicateValues" dxfId="53" priority="74"/>
  </conditionalFormatting>
  <conditionalFormatting sqref="A168:A169">
    <cfRule type="duplicateValues" dxfId="52" priority="73"/>
  </conditionalFormatting>
  <conditionalFormatting sqref="A170">
    <cfRule type="duplicateValues" dxfId="51" priority="72"/>
  </conditionalFormatting>
  <conditionalFormatting sqref="A173">
    <cfRule type="duplicateValues" dxfId="50" priority="71"/>
  </conditionalFormatting>
  <conditionalFormatting sqref="A174">
    <cfRule type="duplicateValues" dxfId="49" priority="8"/>
  </conditionalFormatting>
  <conditionalFormatting sqref="A175">
    <cfRule type="duplicateValues" dxfId="48" priority="70"/>
  </conditionalFormatting>
  <conditionalFormatting sqref="A176">
    <cfRule type="duplicateValues" dxfId="47" priority="69"/>
  </conditionalFormatting>
  <conditionalFormatting sqref="A178">
    <cfRule type="duplicateValues" dxfId="46" priority="66"/>
  </conditionalFormatting>
  <conditionalFormatting sqref="A179">
    <cfRule type="duplicateValues" dxfId="45" priority="7"/>
  </conditionalFormatting>
  <conditionalFormatting sqref="A180">
    <cfRule type="duplicateValues" dxfId="44" priority="67"/>
  </conditionalFormatting>
  <conditionalFormatting sqref="A181">
    <cfRule type="duplicateValues" dxfId="43" priority="6"/>
  </conditionalFormatting>
  <conditionalFormatting sqref="A183">
    <cfRule type="duplicateValues" dxfId="42" priority="64"/>
  </conditionalFormatting>
  <conditionalFormatting sqref="A184:A185">
    <cfRule type="duplicateValues" dxfId="41" priority="63"/>
  </conditionalFormatting>
  <conditionalFormatting sqref="A186:A187">
    <cfRule type="duplicateValues" dxfId="40" priority="62"/>
  </conditionalFormatting>
  <conditionalFormatting sqref="A188">
    <cfRule type="duplicateValues" dxfId="39" priority="61"/>
  </conditionalFormatting>
  <conditionalFormatting sqref="A189">
    <cfRule type="duplicateValues" dxfId="38" priority="60"/>
  </conditionalFormatting>
  <conditionalFormatting sqref="A190">
    <cfRule type="duplicateValues" dxfId="37" priority="59"/>
  </conditionalFormatting>
  <conditionalFormatting sqref="A191">
    <cfRule type="duplicateValues" dxfId="36" priority="58"/>
  </conditionalFormatting>
  <conditionalFormatting sqref="A192">
    <cfRule type="duplicateValues" dxfId="35" priority="57"/>
  </conditionalFormatting>
  <conditionalFormatting sqref="A196">
    <cfRule type="duplicateValues" dxfId="34" priority="56"/>
  </conditionalFormatting>
  <conditionalFormatting sqref="A197">
    <cfRule type="duplicateValues" dxfId="33" priority="23"/>
  </conditionalFormatting>
  <conditionalFormatting sqref="A198">
    <cfRule type="duplicateValues" dxfId="32" priority="55"/>
  </conditionalFormatting>
  <conditionalFormatting sqref="A199">
    <cfRule type="duplicateValues" dxfId="31" priority="51"/>
  </conditionalFormatting>
  <conditionalFormatting sqref="A200">
    <cfRule type="duplicateValues" dxfId="30" priority="52"/>
  </conditionalFormatting>
  <conditionalFormatting sqref="A202">
    <cfRule type="duplicateValues" dxfId="29" priority="49"/>
  </conditionalFormatting>
  <conditionalFormatting sqref="A205">
    <cfRule type="duplicateValues" dxfId="28" priority="47"/>
  </conditionalFormatting>
  <conditionalFormatting sqref="A207">
    <cfRule type="duplicateValues" dxfId="27" priority="46"/>
  </conditionalFormatting>
  <conditionalFormatting sqref="A208">
    <cfRule type="duplicateValues" dxfId="26" priority="5"/>
  </conditionalFormatting>
  <conditionalFormatting sqref="A209:A211">
    <cfRule type="duplicateValues" dxfId="25" priority="54"/>
  </conditionalFormatting>
  <conditionalFormatting sqref="A213">
    <cfRule type="duplicateValues" dxfId="24" priority="45"/>
  </conditionalFormatting>
  <conditionalFormatting sqref="A214">
    <cfRule type="duplicateValues" dxfId="23" priority="44"/>
  </conditionalFormatting>
  <conditionalFormatting sqref="A215">
    <cfRule type="duplicateValues" dxfId="22" priority="43"/>
  </conditionalFormatting>
  <conditionalFormatting sqref="A216">
    <cfRule type="duplicateValues" dxfId="21" priority="42"/>
  </conditionalFormatting>
  <conditionalFormatting sqref="A217">
    <cfRule type="duplicateValues" dxfId="20" priority="40"/>
  </conditionalFormatting>
  <conditionalFormatting sqref="A219">
    <cfRule type="duplicateValues" dxfId="19" priority="38"/>
  </conditionalFormatting>
  <conditionalFormatting sqref="A220">
    <cfRule type="duplicateValues" dxfId="18" priority="37"/>
  </conditionalFormatting>
  <conditionalFormatting sqref="A221">
    <cfRule type="duplicateValues" dxfId="17" priority="36"/>
  </conditionalFormatting>
  <conditionalFormatting sqref="A222">
    <cfRule type="duplicateValues" dxfId="16" priority="193"/>
  </conditionalFormatting>
  <conditionalFormatting sqref="A223">
    <cfRule type="duplicateValues" dxfId="15" priority="35"/>
  </conditionalFormatting>
  <conditionalFormatting sqref="A225">
    <cfRule type="duplicateValues" dxfId="14" priority="34"/>
  </conditionalFormatting>
  <conditionalFormatting sqref="A228">
    <cfRule type="duplicateValues" dxfId="13" priority="32"/>
  </conditionalFormatting>
  <conditionalFormatting sqref="A229">
    <cfRule type="duplicateValues" dxfId="12" priority="33"/>
  </conditionalFormatting>
  <conditionalFormatting sqref="A230">
    <cfRule type="duplicateValues" dxfId="11" priority="30"/>
  </conditionalFormatting>
  <conditionalFormatting sqref="A231">
    <cfRule type="duplicateValues" dxfId="10" priority="28"/>
  </conditionalFormatting>
  <conditionalFormatting sqref="A232">
    <cfRule type="duplicateValues" dxfId="9" priority="26"/>
  </conditionalFormatting>
  <conditionalFormatting sqref="A233">
    <cfRule type="duplicateValues" dxfId="8" priority="25"/>
  </conditionalFormatting>
  <conditionalFormatting sqref="A234">
    <cfRule type="duplicateValues" dxfId="7" priority="24"/>
  </conditionalFormatting>
  <conditionalFormatting sqref="A235">
    <cfRule type="duplicateValues" dxfId="6" priority="197"/>
  </conditionalFormatting>
  <conditionalFormatting sqref="A204">
    <cfRule type="duplicateValues" dxfId="5" priority="198"/>
  </conditionalFormatting>
  <conditionalFormatting sqref="A182">
    <cfRule type="duplicateValues" dxfId="4" priority="199"/>
  </conditionalFormatting>
  <conditionalFormatting sqref="A147:A148">
    <cfRule type="duplicateValues" dxfId="3" priority="200"/>
  </conditionalFormatting>
  <conditionalFormatting sqref="A136">
    <cfRule type="duplicateValues" dxfId="2" priority="201"/>
  </conditionalFormatting>
  <conditionalFormatting sqref="A120">
    <cfRule type="duplicateValues" dxfId="1" priority="202"/>
  </conditionalFormatting>
  <conditionalFormatting sqref="A53">
    <cfRule type="duplicateValues" dxfId="0" priority="203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E16A-E959-49A7-B4E7-C3931B784E38}">
  <dimension ref="A1:C48"/>
  <sheetViews>
    <sheetView workbookViewId="0">
      <selection activeCell="A41" sqref="A41:XFD41"/>
    </sheetView>
  </sheetViews>
  <sheetFormatPr baseColWidth="10" defaultRowHeight="15.6" x14ac:dyDescent="0.3"/>
  <cols>
    <col min="3" max="3" width="14.5" customWidth="1"/>
  </cols>
  <sheetData>
    <row r="1" spans="1:3" x14ac:dyDescent="0.3">
      <c r="A1" s="10" t="s">
        <v>607</v>
      </c>
      <c r="B1" s="10" t="s">
        <v>616</v>
      </c>
    </row>
    <row r="2" spans="1:3" x14ac:dyDescent="0.3">
      <c r="A2" s="11" t="s">
        <v>2</v>
      </c>
      <c r="B2" s="11" t="s">
        <v>608</v>
      </c>
      <c r="C2" s="10"/>
    </row>
    <row r="3" spans="1:3" x14ac:dyDescent="0.3">
      <c r="A3" s="11" t="s">
        <v>6</v>
      </c>
      <c r="B3" s="11" t="s">
        <v>608</v>
      </c>
      <c r="C3" s="11"/>
    </row>
    <row r="4" spans="1:3" ht="31.2" x14ac:dyDescent="0.3">
      <c r="A4" s="11" t="s">
        <v>8</v>
      </c>
      <c r="B4" s="11" t="s">
        <v>609</v>
      </c>
      <c r="C4" s="11"/>
    </row>
    <row r="5" spans="1:3" x14ac:dyDescent="0.3">
      <c r="A5" s="11" t="s">
        <v>11</v>
      </c>
      <c r="B5" s="11" t="s">
        <v>608</v>
      </c>
      <c r="C5" s="11"/>
    </row>
    <row r="6" spans="1:3" x14ac:dyDescent="0.3">
      <c r="A6" s="11" t="s">
        <v>15</v>
      </c>
      <c r="B6" s="11" t="s">
        <v>608</v>
      </c>
      <c r="C6" s="11"/>
    </row>
    <row r="7" spans="1:3" x14ac:dyDescent="0.3">
      <c r="A7" s="11" t="s">
        <v>25</v>
      </c>
      <c r="B7" s="11" t="s">
        <v>608</v>
      </c>
      <c r="C7" s="11"/>
    </row>
    <row r="8" spans="1:3" x14ac:dyDescent="0.3">
      <c r="A8" s="11" t="s">
        <v>29</v>
      </c>
      <c r="B8" s="11" t="s">
        <v>608</v>
      </c>
      <c r="C8" s="11"/>
    </row>
    <row r="9" spans="1:3" x14ac:dyDescent="0.3">
      <c r="A9" s="11" t="s">
        <v>33</v>
      </c>
      <c r="B9" s="11" t="s">
        <v>608</v>
      </c>
      <c r="C9" s="11"/>
    </row>
    <row r="10" spans="1:3" x14ac:dyDescent="0.3">
      <c r="A10" s="11" t="s">
        <v>230</v>
      </c>
      <c r="B10" s="11" t="s">
        <v>610</v>
      </c>
      <c r="C10" s="11"/>
    </row>
    <row r="11" spans="1:3" x14ac:dyDescent="0.3">
      <c r="A11" s="11" t="s">
        <v>38</v>
      </c>
      <c r="B11" s="11" t="s">
        <v>608</v>
      </c>
      <c r="C11" s="11"/>
    </row>
    <row r="12" spans="1:3" x14ac:dyDescent="0.3">
      <c r="A12" s="11" t="s">
        <v>43</v>
      </c>
      <c r="B12" s="11" t="s">
        <v>608</v>
      </c>
      <c r="C12" s="11"/>
    </row>
    <row r="13" spans="1:3" x14ac:dyDescent="0.3">
      <c r="A13" s="11" t="s">
        <v>529</v>
      </c>
      <c r="B13" s="11" t="s">
        <v>608</v>
      </c>
      <c r="C13" s="11"/>
    </row>
    <row r="14" spans="1:3" ht="31.2" x14ac:dyDescent="0.3">
      <c r="A14" s="11" t="s">
        <v>574</v>
      </c>
      <c r="B14" s="11" t="s">
        <v>608</v>
      </c>
      <c r="C14" s="11"/>
    </row>
    <row r="15" spans="1:3" x14ac:dyDescent="0.3">
      <c r="A15" s="11" t="s">
        <v>58</v>
      </c>
      <c r="B15" s="11" t="s">
        <v>608</v>
      </c>
      <c r="C15" s="11"/>
    </row>
    <row r="16" spans="1:3" x14ac:dyDescent="0.3">
      <c r="A16" s="11" t="s">
        <v>71</v>
      </c>
      <c r="B16" s="11" t="s">
        <v>608</v>
      </c>
      <c r="C16" s="11"/>
    </row>
    <row r="17" spans="1:3" x14ac:dyDescent="0.3">
      <c r="A17" s="11" t="s">
        <v>576</v>
      </c>
      <c r="B17" s="11" t="s">
        <v>618</v>
      </c>
      <c r="C17" s="11"/>
    </row>
    <row r="18" spans="1:3" x14ac:dyDescent="0.3">
      <c r="A18" s="11" t="s">
        <v>80</v>
      </c>
      <c r="B18" s="11" t="s">
        <v>608</v>
      </c>
      <c r="C18" s="11"/>
    </row>
    <row r="19" spans="1:3" ht="31.2" x14ac:dyDescent="0.3">
      <c r="A19" s="11" t="s">
        <v>87</v>
      </c>
      <c r="B19" s="11" t="s">
        <v>608</v>
      </c>
      <c r="C19" s="11"/>
    </row>
    <row r="20" spans="1:3" ht="31.2" x14ac:dyDescent="0.3">
      <c r="A20" s="11" t="s">
        <v>56</v>
      </c>
      <c r="B20" s="11" t="s">
        <v>608</v>
      </c>
      <c r="C20" s="11"/>
    </row>
    <row r="21" spans="1:3" x14ac:dyDescent="0.3">
      <c r="A21" s="11" t="s">
        <v>116</v>
      </c>
      <c r="B21" s="11" t="s">
        <v>608</v>
      </c>
      <c r="C21" s="11"/>
    </row>
    <row r="22" spans="1:3" ht="31.2" x14ac:dyDescent="0.3">
      <c r="A22" s="11" t="s">
        <v>121</v>
      </c>
      <c r="B22" s="11" t="s">
        <v>608</v>
      </c>
      <c r="C22" s="11"/>
    </row>
    <row r="23" spans="1:3" ht="31.2" x14ac:dyDescent="0.3">
      <c r="A23" s="11" t="s">
        <v>131</v>
      </c>
      <c r="B23" s="11" t="s">
        <v>608</v>
      </c>
      <c r="C23" s="11"/>
    </row>
    <row r="24" spans="1:3" ht="31.2" x14ac:dyDescent="0.3">
      <c r="A24" s="11" t="s">
        <v>580</v>
      </c>
      <c r="B24" s="11" t="s">
        <v>608</v>
      </c>
      <c r="C24" s="11"/>
    </row>
    <row r="25" spans="1:3" x14ac:dyDescent="0.3">
      <c r="A25" s="11" t="s">
        <v>537</v>
      </c>
      <c r="B25" s="11" t="s">
        <v>608</v>
      </c>
      <c r="C25" s="11"/>
    </row>
    <row r="26" spans="1:3" x14ac:dyDescent="0.3">
      <c r="A26" s="11" t="s">
        <v>540</v>
      </c>
      <c r="B26" s="11" t="s">
        <v>608</v>
      </c>
      <c r="C26" s="11"/>
    </row>
    <row r="27" spans="1:3" x14ac:dyDescent="0.3">
      <c r="A27" s="11" t="s">
        <v>118</v>
      </c>
      <c r="B27" s="11" t="s">
        <v>611</v>
      </c>
      <c r="C27" s="11"/>
    </row>
    <row r="28" spans="1:3" x14ac:dyDescent="0.3">
      <c r="A28" s="11" t="s">
        <v>160</v>
      </c>
      <c r="B28" s="11" t="s">
        <v>612</v>
      </c>
      <c r="C28" s="11"/>
    </row>
    <row r="29" spans="1:3" x14ac:dyDescent="0.3">
      <c r="A29" s="11" t="s">
        <v>169</v>
      </c>
      <c r="B29" s="11" t="s">
        <v>610</v>
      </c>
      <c r="C29" s="11"/>
    </row>
    <row r="30" spans="1:3" x14ac:dyDescent="0.3">
      <c r="A30" s="11" t="s">
        <v>613</v>
      </c>
      <c r="B30" s="11" t="s">
        <v>610</v>
      </c>
      <c r="C30" s="11"/>
    </row>
    <row r="31" spans="1:3" ht="31.2" x14ac:dyDescent="0.3">
      <c r="A31" s="11" t="s">
        <v>514</v>
      </c>
      <c r="B31" s="11" t="s">
        <v>608</v>
      </c>
      <c r="C31" s="11"/>
    </row>
    <row r="32" spans="1:3" x14ac:dyDescent="0.3">
      <c r="A32" s="11" t="s">
        <v>205</v>
      </c>
      <c r="B32" s="11" t="s">
        <v>614</v>
      </c>
      <c r="C32" s="11"/>
    </row>
    <row r="33" spans="1:3" x14ac:dyDescent="0.3">
      <c r="A33" s="11" t="s">
        <v>207</v>
      </c>
      <c r="B33" s="11" t="s">
        <v>608</v>
      </c>
      <c r="C33" s="11"/>
    </row>
    <row r="34" spans="1:3" ht="31.2" x14ac:dyDescent="0.3">
      <c r="A34" s="11" t="s">
        <v>176</v>
      </c>
      <c r="B34" s="11" t="s">
        <v>615</v>
      </c>
      <c r="C34" s="11"/>
    </row>
    <row r="35" spans="1:3" x14ac:dyDescent="0.3">
      <c r="A35" s="11" t="s">
        <v>180</v>
      </c>
      <c r="B35" s="11" t="s">
        <v>608</v>
      </c>
      <c r="C35" s="11"/>
    </row>
    <row r="36" spans="1:3" x14ac:dyDescent="0.3">
      <c r="A36" s="11" t="s">
        <v>225</v>
      </c>
      <c r="B36" s="11" t="s">
        <v>608</v>
      </c>
      <c r="C36" s="11"/>
    </row>
    <row r="37" spans="1:3" ht="31.2" x14ac:dyDescent="0.3">
      <c r="A37" s="11" t="s">
        <v>204</v>
      </c>
      <c r="B37" s="11" t="s">
        <v>609</v>
      </c>
      <c r="C37" s="11"/>
    </row>
    <row r="38" spans="1:3" x14ac:dyDescent="0.3">
      <c r="A38" s="11" t="s">
        <v>296</v>
      </c>
      <c r="B38" s="11" t="s">
        <v>608</v>
      </c>
      <c r="C38" s="11"/>
    </row>
    <row r="39" spans="1:3" ht="31.2" x14ac:dyDescent="0.3">
      <c r="A39" s="11" t="s">
        <v>326</v>
      </c>
      <c r="B39" s="11" t="s">
        <v>610</v>
      </c>
      <c r="C39" s="11"/>
    </row>
    <row r="40" spans="1:3" ht="31.2" x14ac:dyDescent="0.3">
      <c r="A40" s="11" t="s">
        <v>167</v>
      </c>
      <c r="B40" s="11" t="s">
        <v>609</v>
      </c>
      <c r="C40" s="11"/>
    </row>
    <row r="41" spans="1:3" x14ac:dyDescent="0.3">
      <c r="A41" s="11" t="s">
        <v>358</v>
      </c>
      <c r="B41" s="11" t="s">
        <v>608</v>
      </c>
      <c r="C41" s="11"/>
    </row>
    <row r="42" spans="1:3" x14ac:dyDescent="0.3">
      <c r="A42" s="11" t="s">
        <v>361</v>
      </c>
      <c r="B42" s="11" t="s">
        <v>608</v>
      </c>
      <c r="C42" s="11"/>
    </row>
    <row r="43" spans="1:3" x14ac:dyDescent="0.3">
      <c r="A43" s="11" t="s">
        <v>415</v>
      </c>
      <c r="B43" s="11" t="s">
        <v>608</v>
      </c>
      <c r="C43" s="11"/>
    </row>
    <row r="44" spans="1:3" x14ac:dyDescent="0.3">
      <c r="A44" s="11" t="s">
        <v>422</v>
      </c>
      <c r="B44" s="11" t="s">
        <v>608</v>
      </c>
      <c r="C44" s="11"/>
    </row>
    <row r="45" spans="1:3" x14ac:dyDescent="0.3">
      <c r="A45" s="11" t="s">
        <v>567</v>
      </c>
      <c r="B45" s="11" t="s">
        <v>608</v>
      </c>
      <c r="C45" s="11"/>
    </row>
    <row r="46" spans="1:3" x14ac:dyDescent="0.3">
      <c r="A46" s="11" t="s">
        <v>483</v>
      </c>
      <c r="B46" s="11" t="s">
        <v>608</v>
      </c>
      <c r="C46" s="11"/>
    </row>
    <row r="47" spans="1:3" x14ac:dyDescent="0.3">
      <c r="A47" s="11" t="s">
        <v>487</v>
      </c>
      <c r="B47" s="11" t="s">
        <v>608</v>
      </c>
      <c r="C47" s="11"/>
    </row>
    <row r="48" spans="1:3" x14ac:dyDescent="0.3">
      <c r="A48" s="11" t="s">
        <v>497</v>
      </c>
      <c r="B48" s="11" t="s">
        <v>608</v>
      </c>
      <c r="C48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sammy.cornejo777@gmail.com</dc:creator>
  <cp:lastModifiedBy>Sebastián Becerra Peña y Lillo</cp:lastModifiedBy>
  <dcterms:created xsi:type="dcterms:W3CDTF">2025-02-19T21:40:53Z</dcterms:created>
  <dcterms:modified xsi:type="dcterms:W3CDTF">2025-05-13T01:59:13Z</dcterms:modified>
</cp:coreProperties>
</file>