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matarv\Desktop\test\"/>
    </mc:Choice>
  </mc:AlternateContent>
  <xr:revisionPtr revIDLastSave="0" documentId="13_ncr:1_{D66DF582-60AF-49A6-A6D4-6BEC37734521}" xr6:coauthVersionLast="47" xr6:coauthVersionMax="47" xr10:uidLastSave="{00000000-0000-0000-0000-000000000000}"/>
  <bookViews>
    <workbookView xWindow="-23310" yWindow="3600" windowWidth="19515" windowHeight="15060" activeTab="1" xr2:uid="{00000000-000D-0000-FFFF-FFFF00000000}"/>
  </bookViews>
  <sheets>
    <sheet name="input load per region level" sheetId="1" r:id="rId1"/>
    <sheet name="buses" sheetId="2" r:id="rId2"/>
    <sheet name="Information"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6" i="1"/>
  <c r="E51" i="1"/>
  <c r="E56" i="1"/>
  <c r="E57" i="1"/>
  <c r="E58" i="1"/>
  <c r="E59" i="1"/>
  <c r="E55" i="1"/>
  <c r="E43" i="1"/>
  <c r="E44" i="1"/>
  <c r="E45" i="1"/>
  <c r="E46" i="1"/>
  <c r="E47" i="1"/>
  <c r="E48" i="1"/>
  <c r="E49" i="1"/>
  <c r="E50" i="1"/>
  <c r="E52" i="1"/>
  <c r="E53" i="1"/>
  <c r="E54" i="1"/>
  <c r="E42" i="1"/>
  <c r="E41" i="1"/>
  <c r="E39" i="1"/>
  <c r="E40" i="1"/>
  <c r="E38" i="1"/>
  <c r="E37" i="1"/>
</calcChain>
</file>

<file path=xl/sharedStrings.xml><?xml version="1.0" encoding="utf-8"?>
<sst xmlns="http://schemas.openxmlformats.org/spreadsheetml/2006/main" count="977" uniqueCount="94">
  <si>
    <t>Bidding zone</t>
  </si>
  <si>
    <t>dk</t>
  </si>
  <si>
    <t>DK_2</t>
  </si>
  <si>
    <t>Birkaland</t>
  </si>
  <si>
    <t>FI</t>
  </si>
  <si>
    <t>Egentliga Finland</t>
  </si>
  <si>
    <t>Egentliga Tavastland</t>
  </si>
  <si>
    <t>Kajanaland</t>
  </si>
  <si>
    <t>Kymmenedalen</t>
  </si>
  <si>
    <t>Lappland</t>
  </si>
  <si>
    <t>Mellersta Finland</t>
  </si>
  <si>
    <t>Mellersta Österbotten</t>
  </si>
  <si>
    <t>Norra karelen</t>
  </si>
  <si>
    <t>Norra Österbotten</t>
  </si>
  <si>
    <t>Norra Savolax</t>
  </si>
  <si>
    <t>Nyland</t>
  </si>
  <si>
    <t>Österbotten</t>
  </si>
  <si>
    <t>Satakunta</t>
  </si>
  <si>
    <t>Södra Karelen</t>
  </si>
  <si>
    <t>Södra Österbotten</t>
  </si>
  <si>
    <t>Södra Savolax</t>
  </si>
  <si>
    <t>Innlandet</t>
  </si>
  <si>
    <t>NO_1</t>
  </si>
  <si>
    <t>Oslo</t>
  </si>
  <si>
    <t>Viken</t>
  </si>
  <si>
    <t>Agder</t>
  </si>
  <si>
    <t>NO_2</t>
  </si>
  <si>
    <t>Rogaland</t>
  </si>
  <si>
    <t>Vestfold og Telemark</t>
  </si>
  <si>
    <t>Vestland</t>
  </si>
  <si>
    <t>NO_3</t>
  </si>
  <si>
    <t>Møre og Romsdal</t>
  </si>
  <si>
    <t>Trøndelag</t>
  </si>
  <si>
    <t>Nordland</t>
  </si>
  <si>
    <t>NO_4</t>
  </si>
  <si>
    <t>Troms og Finnmark</t>
  </si>
  <si>
    <t>NO_5</t>
  </si>
  <si>
    <t xml:space="preserve">Norrbotten </t>
  </si>
  <si>
    <t>SE_1</t>
  </si>
  <si>
    <t>Västerbotten</t>
  </si>
  <si>
    <t>Gävleborgs</t>
  </si>
  <si>
    <t>SE_2</t>
  </si>
  <si>
    <t>Jämtland</t>
  </si>
  <si>
    <t>Västernorrland</t>
  </si>
  <si>
    <t>Dalarna</t>
  </si>
  <si>
    <t>SE_3</t>
  </si>
  <si>
    <t>Hallands</t>
  </si>
  <si>
    <t>Jönköping</t>
  </si>
  <si>
    <t>Kalmar</t>
  </si>
  <si>
    <t>Örebro</t>
  </si>
  <si>
    <t>Östergötland</t>
  </si>
  <si>
    <t>Södermanland</t>
  </si>
  <si>
    <t>Stockholms</t>
  </si>
  <si>
    <t>Uppsala</t>
  </si>
  <si>
    <t>Värmland</t>
  </si>
  <si>
    <t>Västmanland</t>
  </si>
  <si>
    <t>Västra götaland</t>
  </si>
  <si>
    <t>Blekinge</t>
  </si>
  <si>
    <t>SE_4</t>
  </si>
  <si>
    <t>Kronoberg</t>
  </si>
  <si>
    <t>Skåne</t>
  </si>
  <si>
    <t>bus</t>
  </si>
  <si>
    <t>LnNamn</t>
  </si>
  <si>
    <t>bidding_zone</t>
  </si>
  <si>
    <t>load_factor</t>
  </si>
  <si>
    <t>Dalarnas</t>
  </si>
  <si>
    <t>Kronobergs</t>
  </si>
  <si>
    <t>Norrbottens</t>
  </si>
  <si>
    <t>Not in any region</t>
  </si>
  <si>
    <r>
      <rPr>
        <b/>
        <sz val="11"/>
        <color theme="1"/>
        <rFont val="Calibri"/>
        <family val="2"/>
        <scheme val="minor"/>
      </rPr>
      <t>About the load distribution</t>
    </r>
    <r>
      <rPr>
        <sz val="11"/>
        <color theme="1"/>
        <rFont val="Calibri"/>
        <family val="2"/>
        <scheme val="minor"/>
      </rPr>
      <t xml:space="preserve">: To distribute the load between the different buses, the 
bidding zones and the regions are used. Since the hourly load is given on a bidding zone level this is used, but to distribute the load within the bidding zone the yearly load distribution per region is used. </t>
    </r>
  </si>
  <si>
    <r>
      <rPr>
        <b/>
        <sz val="11"/>
        <color theme="1"/>
        <rFont val="Calibri"/>
        <family val="2"/>
        <scheme val="minor"/>
      </rPr>
      <t>How its calculated</t>
    </r>
    <r>
      <rPr>
        <sz val="11"/>
        <color theme="1"/>
        <rFont val="Calibri"/>
        <family val="2"/>
        <scheme val="minor"/>
      </rPr>
      <t>: To determine the "load factor" first the percentages for each region
is summed on a bidding zone level. This is beacuse since the load data is avaliable on a 
bidding zone level, we need to know how much of the bidding zone's total load is 
located in each region, this is then divided by the regions percentage to determine the regions load.</t>
    </r>
  </si>
  <si>
    <t>Load_factor_in_region = Load_percentage_of_region / SUM(Load_percentage_of_regions_in_bidding_zone)</t>
  </si>
  <si>
    <t xml:space="preserve">When we know how large part of the bidding zone's load is located in each region, that
number is divided by the number of buses in that region to detemine how large part of 
the bidding zone's load that is loacated on each bus. </t>
  </si>
  <si>
    <t>Load_factor = Load_factor_in_region / Number of buses in region</t>
  </si>
  <si>
    <t>Region</t>
  </si>
  <si>
    <t>% region</t>
  </si>
  <si>
    <t>Number of buses</t>
  </si>
  <si>
    <t>Load factor/buss</t>
  </si>
  <si>
    <t>Bidding zone "total percentage"</t>
  </si>
  <si>
    <t>DK2</t>
  </si>
  <si>
    <t>SE1</t>
  </si>
  <si>
    <t>SE2</t>
  </si>
  <si>
    <t>SE3</t>
  </si>
  <si>
    <t>SE4</t>
  </si>
  <si>
    <t>NO1</t>
  </si>
  <si>
    <t>NO3</t>
  </si>
  <si>
    <t>NO4</t>
  </si>
  <si>
    <t>NO5</t>
  </si>
  <si>
    <t>NO2</t>
  </si>
  <si>
    <r>
      <rPr>
        <b/>
        <sz val="11"/>
        <color theme="1"/>
        <rFont val="Calibri"/>
        <family val="2"/>
        <scheme val="minor"/>
      </rPr>
      <t xml:space="preserve">How its input: </t>
    </r>
    <r>
      <rPr>
        <sz val="11"/>
        <color theme="1"/>
        <rFont val="Calibri"/>
        <family val="2"/>
        <scheme val="minor"/>
      </rPr>
      <t xml:space="preserve">Once the load factor is calculated, it needs to be added to the corresponding buses. This is done in the sheet </t>
    </r>
    <r>
      <rPr>
        <i/>
        <sz val="11"/>
        <color theme="1"/>
        <rFont val="Calibri"/>
        <family val="2"/>
        <scheme val="minor"/>
      </rPr>
      <t>buses</t>
    </r>
    <r>
      <rPr>
        <sz val="11"/>
        <color theme="1"/>
        <rFont val="Calibri"/>
        <family val="2"/>
        <scheme val="minor"/>
      </rPr>
      <t xml:space="preserve"> in this document. There is the list of all buses which loads are distributed over. This list can then be copied over to the file </t>
    </r>
    <r>
      <rPr>
        <i/>
        <sz val="11"/>
        <color theme="1"/>
        <rFont val="Calibri"/>
        <family val="2"/>
        <scheme val="minor"/>
      </rPr>
      <t>scalable-loads</t>
    </r>
    <r>
      <rPr>
        <sz val="11"/>
        <color theme="1"/>
        <rFont val="Calibri"/>
        <family val="2"/>
        <scheme val="minor"/>
      </rPr>
      <t xml:space="preserve"> in the</t>
    </r>
    <r>
      <rPr>
        <i/>
        <sz val="11"/>
        <color theme="1"/>
        <rFont val="Calibri"/>
        <family val="2"/>
        <scheme val="minor"/>
      </rPr>
      <t xml:space="preserve"> grid-change</t>
    </r>
    <r>
      <rPr>
        <sz val="11"/>
        <color theme="1"/>
        <rFont val="Calibri"/>
        <family val="2"/>
        <scheme val="minor"/>
      </rPr>
      <t xml:space="preserve"> folder, which is the file the code reads. </t>
    </r>
  </si>
  <si>
    <r>
      <t xml:space="preserve">If one wants to change the buses that the loads are distributed over, the bus needs to be removed from the list of buses, and the nuber of buses in that region needs to be updated in the </t>
    </r>
    <r>
      <rPr>
        <i/>
        <sz val="11"/>
        <color theme="1"/>
        <rFont val="Calibri"/>
        <family val="2"/>
        <scheme val="minor"/>
      </rPr>
      <t>input load per region level</t>
    </r>
    <r>
      <rPr>
        <sz val="11"/>
        <color theme="1"/>
        <rFont val="Calibri"/>
        <family val="2"/>
        <scheme val="minor"/>
      </rPr>
      <t xml:space="preserve"> sheet. This means that the load factor in that region is also updated, which needs to be changed for the other buses in that region. The same is true if one wants to add a load instead.  </t>
    </r>
  </si>
  <si>
    <r>
      <t xml:space="preserve">The regional distribution is given in percentage of the total load in that contry. If a
region crosses a bidding zone border, the part of the region's total load that belong to which biddding zone is determined by the number of buses in each bidding zone, and the region occurs twice in the </t>
    </r>
    <r>
      <rPr>
        <i/>
        <sz val="11"/>
        <color theme="1"/>
        <rFont val="Calibri"/>
        <family val="2"/>
        <scheme val="minor"/>
      </rPr>
      <t>input load per region level</t>
    </r>
    <r>
      <rPr>
        <sz val="11"/>
        <color theme="1"/>
        <rFont val="Calibri"/>
        <family val="2"/>
        <scheme val="minor"/>
      </rPr>
      <t xml:space="preserve"> sheet.</t>
    </r>
  </si>
  <si>
    <t>&lt;- This is divided over the three adjacent regions South karelen, Kajanland, and North Savolax</t>
  </si>
  <si>
    <t xml:space="preserve">This is only implemented for the 2020 model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</si>
</sst>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9"/>
  <sheetViews>
    <sheetView workbookViewId="0">
      <selection activeCell="E2" sqref="E2"/>
    </sheetView>
  </sheetViews>
  <sheetFormatPr defaultRowHeight="15" x14ac:dyDescent="0.25"/>
  <cols>
    <col min="1" max="1" width="13.42578125" customWidth="1"/>
    <col min="2" max="2" width="16.7109375" customWidth="1"/>
    <col min="4" max="4" width="16.28515625" customWidth="1"/>
    <col min="5" max="5" width="16.7109375" customWidth="1"/>
  </cols>
  <sheetData>
    <row r="1" spans="1:9" x14ac:dyDescent="0.25">
      <c r="A1" t="s">
        <v>74</v>
      </c>
      <c r="B1" t="s">
        <v>0</v>
      </c>
      <c r="C1" t="s">
        <v>75</v>
      </c>
      <c r="D1" t="s">
        <v>76</v>
      </c>
      <c r="E1" t="s">
        <v>77</v>
      </c>
      <c r="H1" t="s">
        <v>78</v>
      </c>
    </row>
    <row r="2" spans="1:9" x14ac:dyDescent="0.25">
      <c r="A2" t="s">
        <v>1</v>
      </c>
      <c r="B2" t="s">
        <v>2</v>
      </c>
      <c r="C2">
        <v>100</v>
      </c>
      <c r="D2">
        <v>13</v>
      </c>
      <c r="E2">
        <f>100/(C2*D2)</f>
        <v>7.6923076923076927E-2</v>
      </c>
      <c r="H2" t="s">
        <v>79</v>
      </c>
      <c r="I2">
        <v>100</v>
      </c>
    </row>
    <row r="3" spans="1:9" x14ac:dyDescent="0.25">
      <c r="A3" t="s">
        <v>3</v>
      </c>
      <c r="B3" t="s">
        <v>4</v>
      </c>
      <c r="C3">
        <v>7.3</v>
      </c>
      <c r="D3">
        <v>2</v>
      </c>
      <c r="E3">
        <v>3.6499999999999998E-2</v>
      </c>
      <c r="H3" t="s">
        <v>4</v>
      </c>
      <c r="I3">
        <v>100</v>
      </c>
    </row>
    <row r="4" spans="1:9" x14ac:dyDescent="0.25">
      <c r="A4" t="s">
        <v>5</v>
      </c>
      <c r="B4" t="s">
        <v>4</v>
      </c>
      <c r="C4">
        <v>6.3</v>
      </c>
      <c r="D4">
        <v>2</v>
      </c>
      <c r="E4">
        <v>3.15E-2</v>
      </c>
      <c r="H4" t="s">
        <v>80</v>
      </c>
      <c r="I4">
        <v>9.1999999999999993</v>
      </c>
    </row>
    <row r="5" spans="1:9" x14ac:dyDescent="0.25">
      <c r="A5" t="s">
        <v>6</v>
      </c>
      <c r="B5" t="s">
        <v>4</v>
      </c>
      <c r="C5">
        <v>2.8</v>
      </c>
      <c r="D5">
        <v>2</v>
      </c>
      <c r="E5">
        <v>1.4E-2</v>
      </c>
      <c r="H5" t="s">
        <v>81</v>
      </c>
      <c r="I5">
        <v>13.3</v>
      </c>
    </row>
    <row r="6" spans="1:9" x14ac:dyDescent="0.25">
      <c r="A6" t="s">
        <v>7</v>
      </c>
      <c r="B6" t="s">
        <v>4</v>
      </c>
      <c r="C6">
        <v>2.7</v>
      </c>
      <c r="D6">
        <v>2</v>
      </c>
      <c r="E6">
        <v>1.35E-2</v>
      </c>
      <c r="H6" t="s">
        <v>82</v>
      </c>
      <c r="I6">
        <v>61</v>
      </c>
    </row>
    <row r="7" spans="1:9" x14ac:dyDescent="0.25">
      <c r="A7" t="s">
        <v>8</v>
      </c>
      <c r="B7" t="s">
        <v>4</v>
      </c>
      <c r="C7">
        <v>5.3</v>
      </c>
      <c r="D7">
        <v>2</v>
      </c>
      <c r="E7">
        <v>2.6499999999999999E-2</v>
      </c>
      <c r="H7" t="s">
        <v>83</v>
      </c>
      <c r="I7">
        <v>16.399999999999999</v>
      </c>
    </row>
    <row r="8" spans="1:9" x14ac:dyDescent="0.25">
      <c r="A8" t="s">
        <v>9</v>
      </c>
      <c r="B8" t="s">
        <v>4</v>
      </c>
      <c r="C8">
        <v>9.4</v>
      </c>
      <c r="D8">
        <v>17</v>
      </c>
      <c r="E8">
        <v>5.529412E-3</v>
      </c>
      <c r="H8" t="s">
        <v>84</v>
      </c>
      <c r="I8">
        <v>20.2</v>
      </c>
    </row>
    <row r="9" spans="1:9" x14ac:dyDescent="0.25">
      <c r="A9" t="s">
        <v>10</v>
      </c>
      <c r="B9" t="s">
        <v>4</v>
      </c>
      <c r="C9">
        <v>6.8</v>
      </c>
      <c r="D9">
        <v>5</v>
      </c>
      <c r="E9">
        <v>1.3599999999999999E-2</v>
      </c>
      <c r="H9" t="s">
        <v>88</v>
      </c>
      <c r="I9">
        <v>28.9</v>
      </c>
    </row>
    <row r="10" spans="1:9" x14ac:dyDescent="0.25">
      <c r="A10" t="s">
        <v>11</v>
      </c>
      <c r="B10" t="s">
        <v>4</v>
      </c>
      <c r="C10">
        <v>2.7</v>
      </c>
      <c r="D10">
        <v>1</v>
      </c>
      <c r="E10">
        <v>2.7E-2</v>
      </c>
      <c r="H10" t="s">
        <v>85</v>
      </c>
      <c r="I10">
        <v>18.399999999999999</v>
      </c>
    </row>
    <row r="11" spans="1:9" x14ac:dyDescent="0.25">
      <c r="A11" t="s">
        <v>12</v>
      </c>
      <c r="B11" t="s">
        <v>4</v>
      </c>
      <c r="C11">
        <v>3.3</v>
      </c>
      <c r="D11" t="s">
        <v>92</v>
      </c>
      <c r="H11" t="s">
        <v>86</v>
      </c>
      <c r="I11">
        <v>15.1</v>
      </c>
    </row>
    <row r="12" spans="1:9" x14ac:dyDescent="0.25">
      <c r="A12" t="s">
        <v>13</v>
      </c>
      <c r="B12" t="s">
        <v>4</v>
      </c>
      <c r="C12">
        <v>7.2</v>
      </c>
      <c r="D12">
        <v>10</v>
      </c>
      <c r="E12">
        <v>7.1999999999999998E-3</v>
      </c>
      <c r="H12" t="s">
        <v>87</v>
      </c>
      <c r="I12">
        <v>17.3</v>
      </c>
    </row>
    <row r="13" spans="1:9" x14ac:dyDescent="0.25">
      <c r="A13" t="s">
        <v>14</v>
      </c>
      <c r="B13" t="s">
        <v>4</v>
      </c>
      <c r="C13">
        <v>5.5</v>
      </c>
      <c r="D13">
        <v>2</v>
      </c>
      <c r="E13">
        <v>2.75E-2</v>
      </c>
    </row>
    <row r="14" spans="1:9" x14ac:dyDescent="0.25">
      <c r="A14" t="s">
        <v>15</v>
      </c>
      <c r="B14" t="s">
        <v>4</v>
      </c>
      <c r="C14">
        <v>20.399999999999999</v>
      </c>
      <c r="D14">
        <v>8</v>
      </c>
      <c r="E14">
        <v>2.5499999999999998E-2</v>
      </c>
    </row>
    <row r="15" spans="1:9" x14ac:dyDescent="0.25">
      <c r="A15" t="s">
        <v>16</v>
      </c>
      <c r="B15" t="s">
        <v>4</v>
      </c>
      <c r="C15">
        <v>4.2</v>
      </c>
      <c r="D15">
        <v>2</v>
      </c>
      <c r="E15">
        <v>2.1000000000000001E-2</v>
      </c>
    </row>
    <row r="16" spans="1:9" x14ac:dyDescent="0.25">
      <c r="A16" t="s">
        <v>17</v>
      </c>
      <c r="B16" t="s">
        <v>4</v>
      </c>
      <c r="C16">
        <v>6.5</v>
      </c>
      <c r="D16">
        <v>5</v>
      </c>
      <c r="E16">
        <v>1.2999999999999999E-2</v>
      </c>
    </row>
    <row r="17" spans="1:5" x14ac:dyDescent="0.25">
      <c r="A17" t="s">
        <v>18</v>
      </c>
      <c r="B17" t="s">
        <v>4</v>
      </c>
      <c r="C17">
        <v>6.7</v>
      </c>
      <c r="D17">
        <v>1</v>
      </c>
      <c r="E17">
        <v>6.7000000000000004E-2</v>
      </c>
    </row>
    <row r="18" spans="1:5" x14ac:dyDescent="0.25">
      <c r="A18" t="s">
        <v>19</v>
      </c>
      <c r="B18" t="s">
        <v>4</v>
      </c>
      <c r="C18">
        <v>2.7</v>
      </c>
      <c r="D18">
        <v>2</v>
      </c>
      <c r="E18">
        <v>1.35E-2</v>
      </c>
    </row>
    <row r="19" spans="1:5" x14ac:dyDescent="0.25">
      <c r="A19" t="s">
        <v>20</v>
      </c>
      <c r="B19" t="s">
        <v>4</v>
      </c>
      <c r="C19">
        <v>3.4</v>
      </c>
      <c r="D19">
        <v>1</v>
      </c>
      <c r="E19">
        <v>3.4000000000000002E-2</v>
      </c>
    </row>
    <row r="20" spans="1:5" x14ac:dyDescent="0.25">
      <c r="A20" t="s">
        <v>21</v>
      </c>
      <c r="B20" t="s">
        <v>22</v>
      </c>
      <c r="C20">
        <v>4.5</v>
      </c>
      <c r="D20">
        <v>7</v>
      </c>
      <c r="E20">
        <v>3.1824611000000003E-2</v>
      </c>
    </row>
    <row r="21" spans="1:5" x14ac:dyDescent="0.25">
      <c r="A21" t="s">
        <v>23</v>
      </c>
      <c r="B21" t="s">
        <v>22</v>
      </c>
      <c r="C21">
        <v>7.1</v>
      </c>
      <c r="D21">
        <v>2</v>
      </c>
      <c r="E21">
        <v>0.17574257400000001</v>
      </c>
    </row>
    <row r="22" spans="1:5" x14ac:dyDescent="0.25">
      <c r="A22" t="s">
        <v>24</v>
      </c>
      <c r="B22" t="s">
        <v>22</v>
      </c>
      <c r="C22">
        <v>8.6</v>
      </c>
      <c r="D22">
        <v>12</v>
      </c>
      <c r="E22">
        <v>3.5478547999999999E-2</v>
      </c>
    </row>
    <row r="23" spans="1:5" x14ac:dyDescent="0.25">
      <c r="A23" t="s">
        <v>25</v>
      </c>
      <c r="B23" t="s">
        <v>26</v>
      </c>
      <c r="C23">
        <v>6.5</v>
      </c>
      <c r="D23">
        <v>18</v>
      </c>
      <c r="E23">
        <v>1.2495193999999999E-2</v>
      </c>
    </row>
    <row r="24" spans="1:5" x14ac:dyDescent="0.25">
      <c r="A24" t="s">
        <v>27</v>
      </c>
      <c r="B24" t="s">
        <v>26</v>
      </c>
      <c r="C24">
        <v>10.199999999999999</v>
      </c>
      <c r="D24">
        <v>20</v>
      </c>
      <c r="E24">
        <v>1.7647059E-2</v>
      </c>
    </row>
    <row r="25" spans="1:5" x14ac:dyDescent="0.25">
      <c r="A25" t="s">
        <v>28</v>
      </c>
      <c r="B25" t="s">
        <v>26</v>
      </c>
      <c r="C25">
        <v>7.4</v>
      </c>
      <c r="D25">
        <v>15</v>
      </c>
      <c r="E25">
        <v>1.7070358000000001E-2</v>
      </c>
    </row>
    <row r="26" spans="1:5" x14ac:dyDescent="0.25">
      <c r="A26" t="s">
        <v>29</v>
      </c>
      <c r="B26" t="s">
        <v>26</v>
      </c>
      <c r="C26">
        <v>4.8</v>
      </c>
      <c r="D26">
        <v>12</v>
      </c>
      <c r="E26">
        <v>1.384083E-2</v>
      </c>
    </row>
    <row r="27" spans="1:5" x14ac:dyDescent="0.25">
      <c r="A27" t="s">
        <v>21</v>
      </c>
      <c r="B27" t="s">
        <v>30</v>
      </c>
      <c r="C27">
        <v>0.6</v>
      </c>
      <c r="D27">
        <v>1</v>
      </c>
      <c r="E27">
        <v>3.2608696E-2</v>
      </c>
    </row>
    <row r="28" spans="1:5" x14ac:dyDescent="0.25">
      <c r="A28" t="s">
        <v>31</v>
      </c>
      <c r="B28" t="s">
        <v>30</v>
      </c>
      <c r="C28">
        <v>9.8000000000000007</v>
      </c>
      <c r="D28">
        <v>9</v>
      </c>
      <c r="E28">
        <v>5.9178743999999998E-2</v>
      </c>
    </row>
    <row r="29" spans="1:5" x14ac:dyDescent="0.25">
      <c r="A29" t="s">
        <v>32</v>
      </c>
      <c r="B29" t="s">
        <v>30</v>
      </c>
      <c r="C29">
        <v>6.8</v>
      </c>
      <c r="D29">
        <v>16</v>
      </c>
      <c r="E29">
        <v>2.3097825999999998E-2</v>
      </c>
    </row>
    <row r="30" spans="1:5" x14ac:dyDescent="0.25">
      <c r="A30" t="s">
        <v>29</v>
      </c>
      <c r="B30" t="s">
        <v>30</v>
      </c>
      <c r="C30">
        <v>1.2</v>
      </c>
      <c r="D30">
        <v>3</v>
      </c>
      <c r="E30">
        <v>2.1739129999999999E-2</v>
      </c>
    </row>
    <row r="31" spans="1:5" x14ac:dyDescent="0.25">
      <c r="A31" t="s">
        <v>33</v>
      </c>
      <c r="B31" t="s">
        <v>34</v>
      </c>
      <c r="C31">
        <v>8.1999999999999993</v>
      </c>
      <c r="D31">
        <v>12</v>
      </c>
      <c r="E31">
        <v>4.5253862999999998E-2</v>
      </c>
    </row>
    <row r="32" spans="1:5" x14ac:dyDescent="0.25">
      <c r="A32" t="s">
        <v>35</v>
      </c>
      <c r="B32" t="s">
        <v>34</v>
      </c>
      <c r="C32">
        <v>5.6</v>
      </c>
      <c r="D32">
        <v>4</v>
      </c>
      <c r="E32">
        <v>9.2715231999999995E-2</v>
      </c>
    </row>
    <row r="33" spans="1:5" x14ac:dyDescent="0.25">
      <c r="A33" t="s">
        <v>32</v>
      </c>
      <c r="B33" t="s">
        <v>34</v>
      </c>
      <c r="C33">
        <v>1.3</v>
      </c>
      <c r="D33">
        <v>3</v>
      </c>
      <c r="E33">
        <v>2.8697572000000001E-2</v>
      </c>
    </row>
    <row r="34" spans="1:5" x14ac:dyDescent="0.25">
      <c r="A34" t="s">
        <v>29</v>
      </c>
      <c r="B34" t="s">
        <v>36</v>
      </c>
      <c r="C34">
        <v>10.9</v>
      </c>
      <c r="D34">
        <v>27</v>
      </c>
      <c r="E34">
        <v>2.3335473999999998E-2</v>
      </c>
    </row>
    <row r="35" spans="1:5" x14ac:dyDescent="0.25">
      <c r="A35" t="s">
        <v>24</v>
      </c>
      <c r="B35" t="s">
        <v>36</v>
      </c>
      <c r="C35">
        <v>6.4</v>
      </c>
      <c r="D35">
        <v>9</v>
      </c>
      <c r="E35">
        <v>4.1104689E-2</v>
      </c>
    </row>
    <row r="36" spans="1:5" x14ac:dyDescent="0.25">
      <c r="A36" t="s">
        <v>37</v>
      </c>
      <c r="B36" t="s">
        <v>38</v>
      </c>
      <c r="C36">
        <v>8.8000000000000007</v>
      </c>
      <c r="D36">
        <v>11</v>
      </c>
      <c r="E36">
        <f>C36/(I$4*D36)</f>
        <v>8.6956521739130446E-2</v>
      </c>
    </row>
    <row r="37" spans="1:5" x14ac:dyDescent="0.25">
      <c r="A37" t="s">
        <v>39</v>
      </c>
      <c r="B37" t="s">
        <v>38</v>
      </c>
      <c r="C37">
        <v>0.4</v>
      </c>
      <c r="D37">
        <v>2</v>
      </c>
      <c r="E37">
        <f>C37/(I$4*D37)</f>
        <v>2.1739130434782612E-2</v>
      </c>
    </row>
    <row r="38" spans="1:5" x14ac:dyDescent="0.25">
      <c r="A38" t="s">
        <v>40</v>
      </c>
      <c r="B38" t="s">
        <v>41</v>
      </c>
      <c r="C38">
        <v>2.2000000000000002</v>
      </c>
      <c r="D38">
        <v>5</v>
      </c>
      <c r="E38">
        <f>C38/(I$5*D38)</f>
        <v>3.3082706766917297E-2</v>
      </c>
    </row>
    <row r="39" spans="1:5" x14ac:dyDescent="0.25">
      <c r="A39" t="s">
        <v>42</v>
      </c>
      <c r="B39" t="s">
        <v>41</v>
      </c>
      <c r="C39">
        <v>1</v>
      </c>
      <c r="D39">
        <v>34</v>
      </c>
      <c r="E39">
        <f t="shared" ref="E39:E41" si="0">C39/(I$5*D39)</f>
        <v>2.21141088014153E-3</v>
      </c>
    </row>
    <row r="40" spans="1:5" x14ac:dyDescent="0.25">
      <c r="A40" t="s">
        <v>39</v>
      </c>
      <c r="B40" t="s">
        <v>41</v>
      </c>
      <c r="C40">
        <v>2.7</v>
      </c>
      <c r="D40">
        <v>13</v>
      </c>
      <c r="E40">
        <f t="shared" si="0"/>
        <v>1.5615962984384037E-2</v>
      </c>
    </row>
    <row r="41" spans="1:5" x14ac:dyDescent="0.25">
      <c r="A41" t="s">
        <v>43</v>
      </c>
      <c r="B41" t="s">
        <v>41</v>
      </c>
      <c r="C41">
        <v>7.4</v>
      </c>
      <c r="D41">
        <v>27</v>
      </c>
      <c r="E41">
        <f t="shared" si="0"/>
        <v>2.0607073238652185E-2</v>
      </c>
    </row>
    <row r="42" spans="1:5" x14ac:dyDescent="0.25">
      <c r="A42" t="s">
        <v>44</v>
      </c>
      <c r="B42" t="s">
        <v>45</v>
      </c>
      <c r="C42">
        <v>3.8</v>
      </c>
      <c r="D42">
        <v>4</v>
      </c>
      <c r="E42">
        <f>C42/(I$6*D42)</f>
        <v>1.5573770491803278E-2</v>
      </c>
    </row>
    <row r="43" spans="1:5" x14ac:dyDescent="0.25">
      <c r="A43" t="s">
        <v>40</v>
      </c>
      <c r="B43" t="s">
        <v>45</v>
      </c>
      <c r="C43">
        <v>4.0999999999999996</v>
      </c>
      <c r="D43">
        <v>7</v>
      </c>
      <c r="E43">
        <f t="shared" ref="E43:E54" si="1">C43/(I$6*D43)</f>
        <v>9.6018735362997654E-3</v>
      </c>
    </row>
    <row r="44" spans="1:5" x14ac:dyDescent="0.25">
      <c r="A44" t="s">
        <v>46</v>
      </c>
      <c r="B44" t="s">
        <v>45</v>
      </c>
      <c r="C44">
        <v>1.3</v>
      </c>
      <c r="D44">
        <v>1</v>
      </c>
      <c r="E44">
        <f t="shared" si="1"/>
        <v>2.1311475409836068E-2</v>
      </c>
    </row>
    <row r="45" spans="1:5" x14ac:dyDescent="0.25">
      <c r="A45" t="s">
        <v>47</v>
      </c>
      <c r="B45" t="s">
        <v>45</v>
      </c>
      <c r="C45">
        <v>3.3</v>
      </c>
      <c r="D45">
        <v>2</v>
      </c>
      <c r="E45">
        <f t="shared" si="1"/>
        <v>2.7049180327868853E-2</v>
      </c>
    </row>
    <row r="46" spans="1:5" x14ac:dyDescent="0.25">
      <c r="A46" t="s">
        <v>48</v>
      </c>
      <c r="B46" t="s">
        <v>45</v>
      </c>
      <c r="C46">
        <v>1.5</v>
      </c>
      <c r="D46">
        <v>1</v>
      </c>
      <c r="E46">
        <f t="shared" si="1"/>
        <v>2.4590163934426229E-2</v>
      </c>
    </row>
    <row r="47" spans="1:5" x14ac:dyDescent="0.25">
      <c r="A47" t="s">
        <v>49</v>
      </c>
      <c r="B47" t="s">
        <v>45</v>
      </c>
      <c r="C47">
        <v>3.3</v>
      </c>
      <c r="D47">
        <v>5</v>
      </c>
      <c r="E47">
        <f t="shared" si="1"/>
        <v>1.081967213114754E-2</v>
      </c>
    </row>
    <row r="48" spans="1:5" x14ac:dyDescent="0.25">
      <c r="A48" t="s">
        <v>50</v>
      </c>
      <c r="B48" t="s">
        <v>45</v>
      </c>
      <c r="C48">
        <v>4.8</v>
      </c>
      <c r="D48">
        <v>3</v>
      </c>
      <c r="E48">
        <f t="shared" si="1"/>
        <v>2.6229508196721311E-2</v>
      </c>
    </row>
    <row r="49" spans="1:5" x14ac:dyDescent="0.25">
      <c r="A49" t="s">
        <v>51</v>
      </c>
      <c r="B49" t="s">
        <v>45</v>
      </c>
      <c r="C49">
        <v>2.5</v>
      </c>
      <c r="D49">
        <v>2</v>
      </c>
      <c r="E49">
        <f t="shared" si="1"/>
        <v>2.0491803278688523E-2</v>
      </c>
    </row>
    <row r="50" spans="1:5" x14ac:dyDescent="0.25">
      <c r="A50" t="s">
        <v>52</v>
      </c>
      <c r="B50" t="s">
        <v>45</v>
      </c>
      <c r="C50">
        <v>11.2</v>
      </c>
      <c r="D50">
        <v>13</v>
      </c>
      <c r="E50">
        <f t="shared" si="1"/>
        <v>1.4123581336696089E-2</v>
      </c>
    </row>
    <row r="51" spans="1:5" x14ac:dyDescent="0.25">
      <c r="A51" t="s">
        <v>53</v>
      </c>
      <c r="B51" t="s">
        <v>45</v>
      </c>
      <c r="C51">
        <v>3.1</v>
      </c>
      <c r="D51">
        <v>11</v>
      </c>
      <c r="E51">
        <f>C51/(I$6*D51)</f>
        <v>4.619970193740686E-3</v>
      </c>
    </row>
    <row r="52" spans="1:5" x14ac:dyDescent="0.25">
      <c r="A52" t="s">
        <v>54</v>
      </c>
      <c r="B52" t="s">
        <v>45</v>
      </c>
      <c r="C52">
        <v>5</v>
      </c>
      <c r="D52">
        <v>1</v>
      </c>
      <c r="E52">
        <f t="shared" si="1"/>
        <v>8.1967213114754092E-2</v>
      </c>
    </row>
    <row r="53" spans="1:5" x14ac:dyDescent="0.25">
      <c r="A53" t="s">
        <v>55</v>
      </c>
      <c r="B53" t="s">
        <v>45</v>
      </c>
      <c r="C53">
        <v>2.1</v>
      </c>
      <c r="D53">
        <v>3</v>
      </c>
      <c r="E53">
        <f t="shared" si="1"/>
        <v>1.1475409836065575E-2</v>
      </c>
    </row>
    <row r="54" spans="1:5" x14ac:dyDescent="0.25">
      <c r="A54" t="s">
        <v>56</v>
      </c>
      <c r="B54" t="s">
        <v>45</v>
      </c>
      <c r="C54">
        <v>15</v>
      </c>
      <c r="D54">
        <v>11</v>
      </c>
      <c r="E54">
        <f t="shared" si="1"/>
        <v>2.2354694485842028E-2</v>
      </c>
    </row>
    <row r="55" spans="1:5" x14ac:dyDescent="0.25">
      <c r="A55" t="s">
        <v>57</v>
      </c>
      <c r="B55" t="s">
        <v>58</v>
      </c>
      <c r="C55">
        <v>2</v>
      </c>
      <c r="D55">
        <v>2</v>
      </c>
      <c r="E55">
        <f>C55/(I$7*D55)</f>
        <v>6.0975609756097567E-2</v>
      </c>
    </row>
    <row r="56" spans="1:5" x14ac:dyDescent="0.25">
      <c r="A56" t="s">
        <v>46</v>
      </c>
      <c r="B56" t="s">
        <v>58</v>
      </c>
      <c r="C56">
        <v>2.6</v>
      </c>
      <c r="D56">
        <v>2</v>
      </c>
      <c r="E56">
        <f t="shared" ref="E56:E59" si="2">C56/(I$7*D56)</f>
        <v>7.9268292682926844E-2</v>
      </c>
    </row>
    <row r="57" spans="1:5" x14ac:dyDescent="0.25">
      <c r="A57" t="s">
        <v>48</v>
      </c>
      <c r="B57" t="s">
        <v>58</v>
      </c>
      <c r="C57">
        <v>1.5</v>
      </c>
      <c r="D57">
        <v>1</v>
      </c>
      <c r="E57">
        <f t="shared" si="2"/>
        <v>9.1463414634146353E-2</v>
      </c>
    </row>
    <row r="58" spans="1:5" x14ac:dyDescent="0.25">
      <c r="A58" t="s">
        <v>59</v>
      </c>
      <c r="B58" t="s">
        <v>58</v>
      </c>
      <c r="C58">
        <v>1.4</v>
      </c>
      <c r="D58">
        <v>1</v>
      </c>
      <c r="E58">
        <f t="shared" si="2"/>
        <v>8.5365853658536592E-2</v>
      </c>
    </row>
    <row r="59" spans="1:5" x14ac:dyDescent="0.25">
      <c r="A59" t="s">
        <v>60</v>
      </c>
      <c r="B59" t="s">
        <v>58</v>
      </c>
      <c r="C59">
        <v>8.9</v>
      </c>
      <c r="D59">
        <v>6</v>
      </c>
      <c r="E59">
        <f t="shared" si="2"/>
        <v>9.0447154471544722E-2</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16"/>
  <sheetViews>
    <sheetView tabSelected="1" topLeftCell="A412" workbookViewId="0">
      <selection activeCell="G418" sqref="G418"/>
    </sheetView>
  </sheetViews>
  <sheetFormatPr defaultRowHeight="15" x14ac:dyDescent="0.25"/>
  <sheetData>
    <row r="1" spans="1:4" x14ac:dyDescent="0.25">
      <c r="A1" t="s">
        <v>61</v>
      </c>
      <c r="B1" t="s">
        <v>62</v>
      </c>
      <c r="C1" t="s">
        <v>63</v>
      </c>
      <c r="D1" t="s">
        <v>64</v>
      </c>
    </row>
    <row r="2" spans="1:4" x14ac:dyDescent="0.25">
      <c r="A2">
        <v>5624</v>
      </c>
      <c r="B2" t="s">
        <v>68</v>
      </c>
      <c r="C2" t="s">
        <v>2</v>
      </c>
      <c r="D2">
        <v>7.6923076923076927E-2</v>
      </c>
    </row>
    <row r="3" spans="1:4" x14ac:dyDescent="0.25">
      <c r="A3">
        <v>5642</v>
      </c>
      <c r="B3" t="s">
        <v>68</v>
      </c>
      <c r="C3" t="s">
        <v>2</v>
      </c>
      <c r="D3">
        <v>7.6923076923076927E-2</v>
      </c>
    </row>
    <row r="4" spans="1:4" x14ac:dyDescent="0.25">
      <c r="A4">
        <v>5645</v>
      </c>
      <c r="B4" t="s">
        <v>68</v>
      </c>
      <c r="C4" t="s">
        <v>2</v>
      </c>
      <c r="D4">
        <v>7.6923076923076927E-2</v>
      </c>
    </row>
    <row r="5" spans="1:4" x14ac:dyDescent="0.25">
      <c r="A5">
        <v>5646</v>
      </c>
      <c r="B5" t="s">
        <v>68</v>
      </c>
      <c r="C5" t="s">
        <v>2</v>
      </c>
      <c r="D5">
        <v>7.6923076923076927E-2</v>
      </c>
    </row>
    <row r="6" spans="1:4" x14ac:dyDescent="0.25">
      <c r="A6">
        <v>5656</v>
      </c>
      <c r="B6" t="s">
        <v>68</v>
      </c>
      <c r="C6" t="s">
        <v>2</v>
      </c>
      <c r="D6">
        <v>7.6923076923076927E-2</v>
      </c>
    </row>
    <row r="7" spans="1:4" x14ac:dyDescent="0.25">
      <c r="A7">
        <v>5660</v>
      </c>
      <c r="B7" t="s">
        <v>68</v>
      </c>
      <c r="C7" t="s">
        <v>2</v>
      </c>
      <c r="D7">
        <v>7.6923076923076927E-2</v>
      </c>
    </row>
    <row r="8" spans="1:4" x14ac:dyDescent="0.25">
      <c r="A8">
        <v>5662</v>
      </c>
      <c r="B8" t="s">
        <v>68</v>
      </c>
      <c r="C8" t="s">
        <v>2</v>
      </c>
      <c r="D8">
        <v>7.6923076923076927E-2</v>
      </c>
    </row>
    <row r="9" spans="1:4" x14ac:dyDescent="0.25">
      <c r="A9">
        <v>5676</v>
      </c>
      <c r="B9" t="s">
        <v>68</v>
      </c>
      <c r="C9" t="s">
        <v>2</v>
      </c>
      <c r="D9">
        <v>7.6923076923076927E-2</v>
      </c>
    </row>
    <row r="10" spans="1:4" x14ac:dyDescent="0.25">
      <c r="A10">
        <v>5845</v>
      </c>
      <c r="B10" t="s">
        <v>68</v>
      </c>
      <c r="C10" t="s">
        <v>2</v>
      </c>
      <c r="D10">
        <v>7.6923076923076927E-2</v>
      </c>
    </row>
    <row r="11" spans="1:4" x14ac:dyDescent="0.25">
      <c r="A11">
        <v>6319</v>
      </c>
      <c r="B11" t="s">
        <v>68</v>
      </c>
      <c r="C11" t="s">
        <v>2</v>
      </c>
      <c r="D11">
        <v>7.6923076923076927E-2</v>
      </c>
    </row>
    <row r="12" spans="1:4" x14ac:dyDescent="0.25">
      <c r="A12">
        <v>6324</v>
      </c>
      <c r="B12" t="s">
        <v>68</v>
      </c>
      <c r="C12" t="s">
        <v>2</v>
      </c>
      <c r="D12">
        <v>7.6923076923076927E-2</v>
      </c>
    </row>
    <row r="13" spans="1:4" x14ac:dyDescent="0.25">
      <c r="A13">
        <v>6330</v>
      </c>
      <c r="B13" t="s">
        <v>68</v>
      </c>
      <c r="C13" t="s">
        <v>2</v>
      </c>
      <c r="D13">
        <v>7.6923076923076927E-2</v>
      </c>
    </row>
    <row r="14" spans="1:4" x14ac:dyDescent="0.25">
      <c r="A14">
        <v>6334</v>
      </c>
      <c r="B14" t="s">
        <v>68</v>
      </c>
      <c r="C14" t="s">
        <v>2</v>
      </c>
      <c r="D14">
        <v>7.6923076923076927E-2</v>
      </c>
    </row>
    <row r="15" spans="1:4" x14ac:dyDescent="0.25">
      <c r="A15">
        <v>6548</v>
      </c>
      <c r="B15" t="s">
        <v>3</v>
      </c>
      <c r="C15" t="s">
        <v>4</v>
      </c>
      <c r="D15">
        <v>3.6499999999999998E-2</v>
      </c>
    </row>
    <row r="16" spans="1:4" x14ac:dyDescent="0.25">
      <c r="A16">
        <v>6549</v>
      </c>
      <c r="B16" t="s">
        <v>3</v>
      </c>
      <c r="C16" t="s">
        <v>4</v>
      </c>
      <c r="D16">
        <v>3.6499999999999998E-2</v>
      </c>
    </row>
    <row r="17" spans="1:4" x14ac:dyDescent="0.25">
      <c r="A17">
        <v>6546</v>
      </c>
      <c r="B17" t="s">
        <v>5</v>
      </c>
      <c r="C17" t="s">
        <v>4</v>
      </c>
      <c r="D17">
        <v>3.15E-2</v>
      </c>
    </row>
    <row r="18" spans="1:4" x14ac:dyDescent="0.25">
      <c r="A18">
        <v>6621</v>
      </c>
      <c r="B18" t="s">
        <v>5</v>
      </c>
      <c r="C18" t="s">
        <v>4</v>
      </c>
      <c r="D18">
        <v>3.15E-2</v>
      </c>
    </row>
    <row r="19" spans="1:4" x14ac:dyDescent="0.25">
      <c r="A19">
        <v>6547</v>
      </c>
      <c r="B19" t="s">
        <v>6</v>
      </c>
      <c r="C19" t="s">
        <v>4</v>
      </c>
      <c r="D19">
        <v>1.3999999999999999E-2</v>
      </c>
    </row>
    <row r="20" spans="1:4" x14ac:dyDescent="0.25">
      <c r="A20">
        <v>6551</v>
      </c>
      <c r="B20" t="s">
        <v>6</v>
      </c>
      <c r="C20" t="s">
        <v>4</v>
      </c>
      <c r="D20">
        <v>1.3999999999999999E-2</v>
      </c>
    </row>
    <row r="21" spans="1:4" x14ac:dyDescent="0.25">
      <c r="A21">
        <v>6787</v>
      </c>
      <c r="B21" t="s">
        <v>7</v>
      </c>
      <c r="C21" t="s">
        <v>4</v>
      </c>
      <c r="D21">
        <v>1.3500000000000002E-2</v>
      </c>
    </row>
    <row r="22" spans="1:4" x14ac:dyDescent="0.25">
      <c r="A22">
        <v>6903</v>
      </c>
      <c r="B22" t="s">
        <v>7</v>
      </c>
      <c r="C22" t="s">
        <v>4</v>
      </c>
      <c r="D22">
        <v>1.3500000000000002E-2</v>
      </c>
    </row>
    <row r="23" spans="1:4" x14ac:dyDescent="0.25">
      <c r="A23">
        <v>6569</v>
      </c>
      <c r="B23" t="s">
        <v>8</v>
      </c>
      <c r="C23" t="s">
        <v>4</v>
      </c>
      <c r="D23">
        <v>2.6499999999999999E-2</v>
      </c>
    </row>
    <row r="24" spans="1:4" x14ac:dyDescent="0.25">
      <c r="A24">
        <v>6572</v>
      </c>
      <c r="B24" t="s">
        <v>8</v>
      </c>
      <c r="C24" t="s">
        <v>4</v>
      </c>
      <c r="D24">
        <v>2.6499999999999999E-2</v>
      </c>
    </row>
    <row r="25" spans="1:4" x14ac:dyDescent="0.25">
      <c r="A25">
        <v>6908</v>
      </c>
      <c r="B25" t="s">
        <v>9</v>
      </c>
      <c r="C25" t="s">
        <v>4</v>
      </c>
      <c r="D25">
        <v>5.5294117647058825E-3</v>
      </c>
    </row>
    <row r="26" spans="1:4" x14ac:dyDescent="0.25">
      <c r="A26">
        <v>6909</v>
      </c>
      <c r="B26" t="s">
        <v>9</v>
      </c>
      <c r="C26" t="s">
        <v>4</v>
      </c>
      <c r="D26">
        <v>5.5294117647058825E-3</v>
      </c>
    </row>
    <row r="27" spans="1:4" x14ac:dyDescent="0.25">
      <c r="A27">
        <v>6910</v>
      </c>
      <c r="B27" t="s">
        <v>9</v>
      </c>
      <c r="C27" t="s">
        <v>4</v>
      </c>
      <c r="D27">
        <v>5.5294117647058825E-3</v>
      </c>
    </row>
    <row r="28" spans="1:4" x14ac:dyDescent="0.25">
      <c r="A28">
        <v>6912</v>
      </c>
      <c r="B28" t="s">
        <v>9</v>
      </c>
      <c r="C28" t="s">
        <v>4</v>
      </c>
      <c r="D28">
        <v>5.5294117647058825E-3</v>
      </c>
    </row>
    <row r="29" spans="1:4" x14ac:dyDescent="0.25">
      <c r="A29">
        <v>6913</v>
      </c>
      <c r="B29" t="s">
        <v>9</v>
      </c>
      <c r="C29" t="s">
        <v>4</v>
      </c>
      <c r="D29">
        <v>5.5294117647058825E-3</v>
      </c>
    </row>
    <row r="30" spans="1:4" x14ac:dyDescent="0.25">
      <c r="A30">
        <v>6914</v>
      </c>
      <c r="B30" t="s">
        <v>9</v>
      </c>
      <c r="C30" t="s">
        <v>4</v>
      </c>
      <c r="D30">
        <v>5.5294117647058825E-3</v>
      </c>
    </row>
    <row r="31" spans="1:4" x14ac:dyDescent="0.25">
      <c r="A31">
        <v>6915</v>
      </c>
      <c r="B31" t="s">
        <v>9</v>
      </c>
      <c r="C31" t="s">
        <v>4</v>
      </c>
      <c r="D31">
        <v>5.5294117647058825E-3</v>
      </c>
    </row>
    <row r="32" spans="1:4" x14ac:dyDescent="0.25">
      <c r="A32">
        <v>6916</v>
      </c>
      <c r="B32" t="s">
        <v>9</v>
      </c>
      <c r="C32" t="s">
        <v>4</v>
      </c>
      <c r="D32">
        <v>5.5294117647058825E-3</v>
      </c>
    </row>
    <row r="33" spans="1:4" x14ac:dyDescent="0.25">
      <c r="A33">
        <v>6990</v>
      </c>
      <c r="B33" t="s">
        <v>9</v>
      </c>
      <c r="C33" t="s">
        <v>4</v>
      </c>
      <c r="D33">
        <v>5.5294117647058825E-3</v>
      </c>
    </row>
    <row r="34" spans="1:4" x14ac:dyDescent="0.25">
      <c r="A34">
        <v>6992</v>
      </c>
      <c r="B34" t="s">
        <v>9</v>
      </c>
      <c r="C34" t="s">
        <v>4</v>
      </c>
      <c r="D34">
        <v>5.5294117647058825E-3</v>
      </c>
    </row>
    <row r="35" spans="1:4" x14ac:dyDescent="0.25">
      <c r="A35">
        <v>6993</v>
      </c>
      <c r="B35" t="s">
        <v>9</v>
      </c>
      <c r="C35" t="s">
        <v>4</v>
      </c>
      <c r="D35">
        <v>5.5294117647058825E-3</v>
      </c>
    </row>
    <row r="36" spans="1:4" x14ac:dyDescent="0.25">
      <c r="A36">
        <v>6994</v>
      </c>
      <c r="B36" t="s">
        <v>9</v>
      </c>
      <c r="C36" t="s">
        <v>4</v>
      </c>
      <c r="D36">
        <v>5.5294117647058825E-3</v>
      </c>
    </row>
    <row r="37" spans="1:4" x14ac:dyDescent="0.25">
      <c r="A37">
        <v>6995</v>
      </c>
      <c r="B37" t="s">
        <v>9</v>
      </c>
      <c r="C37" t="s">
        <v>4</v>
      </c>
      <c r="D37">
        <v>5.5294117647058825E-3</v>
      </c>
    </row>
    <row r="38" spans="1:4" x14ac:dyDescent="0.25">
      <c r="A38">
        <v>7018</v>
      </c>
      <c r="B38" t="s">
        <v>9</v>
      </c>
      <c r="C38" t="s">
        <v>4</v>
      </c>
      <c r="D38">
        <v>5.5294117647058825E-3</v>
      </c>
    </row>
    <row r="39" spans="1:4" x14ac:dyDescent="0.25">
      <c r="A39">
        <v>7054</v>
      </c>
      <c r="B39" t="s">
        <v>9</v>
      </c>
      <c r="C39" t="s">
        <v>4</v>
      </c>
      <c r="D39">
        <v>5.5294117647058825E-3</v>
      </c>
    </row>
    <row r="40" spans="1:4" x14ac:dyDescent="0.25">
      <c r="A40">
        <v>7055</v>
      </c>
      <c r="B40" t="s">
        <v>9</v>
      </c>
      <c r="C40" t="s">
        <v>4</v>
      </c>
      <c r="D40">
        <v>5.5294117647058825E-3</v>
      </c>
    </row>
    <row r="41" spans="1:4" x14ac:dyDescent="0.25">
      <c r="A41">
        <v>7056</v>
      </c>
      <c r="B41" t="s">
        <v>9</v>
      </c>
      <c r="C41" t="s">
        <v>4</v>
      </c>
      <c r="D41">
        <v>5.5294117647058825E-3</v>
      </c>
    </row>
    <row r="42" spans="1:4" x14ac:dyDescent="0.25">
      <c r="A42">
        <v>6782</v>
      </c>
      <c r="B42" t="s">
        <v>10</v>
      </c>
      <c r="C42" t="s">
        <v>4</v>
      </c>
      <c r="D42">
        <v>1.3599999999999999E-2</v>
      </c>
    </row>
    <row r="43" spans="1:4" x14ac:dyDescent="0.25">
      <c r="A43">
        <v>6783</v>
      </c>
      <c r="B43" t="s">
        <v>10</v>
      </c>
      <c r="C43" t="s">
        <v>4</v>
      </c>
      <c r="D43">
        <v>1.3599999999999999E-2</v>
      </c>
    </row>
    <row r="44" spans="1:4" x14ac:dyDescent="0.25">
      <c r="A44">
        <v>6784</v>
      </c>
      <c r="B44" t="s">
        <v>10</v>
      </c>
      <c r="C44" t="s">
        <v>4</v>
      </c>
      <c r="D44">
        <v>1.3599999999999999E-2</v>
      </c>
    </row>
    <row r="45" spans="1:4" x14ac:dyDescent="0.25">
      <c r="A45">
        <v>6785</v>
      </c>
      <c r="B45" t="s">
        <v>10</v>
      </c>
      <c r="C45" t="s">
        <v>4</v>
      </c>
      <c r="D45">
        <v>1.3599999999999999E-2</v>
      </c>
    </row>
    <row r="46" spans="1:4" x14ac:dyDescent="0.25">
      <c r="A46">
        <v>6789</v>
      </c>
      <c r="B46" t="s">
        <v>10</v>
      </c>
      <c r="C46" t="s">
        <v>4</v>
      </c>
      <c r="D46">
        <v>1.3599999999999999E-2</v>
      </c>
    </row>
    <row r="47" spans="1:4" x14ac:dyDescent="0.25">
      <c r="A47">
        <v>6778</v>
      </c>
      <c r="B47" t="s">
        <v>11</v>
      </c>
      <c r="C47" t="s">
        <v>4</v>
      </c>
      <c r="D47">
        <v>2.7000000000000003E-2</v>
      </c>
    </row>
    <row r="48" spans="1:4" x14ac:dyDescent="0.25">
      <c r="A48">
        <v>6779</v>
      </c>
      <c r="B48" t="s">
        <v>13</v>
      </c>
      <c r="C48" t="s">
        <v>4</v>
      </c>
      <c r="D48">
        <v>7.1999999999999998E-3</v>
      </c>
    </row>
    <row r="49" spans="1:4" x14ac:dyDescent="0.25">
      <c r="A49">
        <v>6786</v>
      </c>
      <c r="B49" t="s">
        <v>13</v>
      </c>
      <c r="C49" t="s">
        <v>4</v>
      </c>
      <c r="D49">
        <v>7.1999999999999998E-3</v>
      </c>
    </row>
    <row r="50" spans="1:4" x14ac:dyDescent="0.25">
      <c r="A50">
        <v>6911</v>
      </c>
      <c r="B50" t="s">
        <v>13</v>
      </c>
      <c r="C50" t="s">
        <v>4</v>
      </c>
      <c r="D50">
        <v>7.1999999999999998E-3</v>
      </c>
    </row>
    <row r="51" spans="1:4" x14ac:dyDescent="0.25">
      <c r="A51">
        <v>6917</v>
      </c>
      <c r="B51" t="s">
        <v>13</v>
      </c>
      <c r="C51" t="s">
        <v>4</v>
      </c>
      <c r="D51">
        <v>7.1999999999999998E-3</v>
      </c>
    </row>
    <row r="52" spans="1:4" x14ac:dyDescent="0.25">
      <c r="A52">
        <v>6918</v>
      </c>
      <c r="B52" t="s">
        <v>13</v>
      </c>
      <c r="C52" t="s">
        <v>4</v>
      </c>
      <c r="D52">
        <v>7.1999999999999998E-3</v>
      </c>
    </row>
    <row r="53" spans="1:4" x14ac:dyDescent="0.25">
      <c r="A53">
        <v>6919</v>
      </c>
      <c r="B53" t="s">
        <v>13</v>
      </c>
      <c r="C53" t="s">
        <v>4</v>
      </c>
      <c r="D53">
        <v>7.1999999999999998E-3</v>
      </c>
    </row>
    <row r="54" spans="1:4" x14ac:dyDescent="0.25">
      <c r="A54">
        <v>6920</v>
      </c>
      <c r="B54" t="s">
        <v>13</v>
      </c>
      <c r="C54" t="s">
        <v>4</v>
      </c>
      <c r="D54">
        <v>7.1999999999999998E-3</v>
      </c>
    </row>
    <row r="55" spans="1:4" x14ac:dyDescent="0.25">
      <c r="A55">
        <v>6921</v>
      </c>
      <c r="B55" t="s">
        <v>13</v>
      </c>
      <c r="C55" t="s">
        <v>4</v>
      </c>
      <c r="D55">
        <v>7.1999999999999998E-3</v>
      </c>
    </row>
    <row r="56" spans="1:4" x14ac:dyDescent="0.25">
      <c r="A56">
        <v>6922</v>
      </c>
      <c r="B56" t="s">
        <v>13</v>
      </c>
      <c r="C56" t="s">
        <v>4</v>
      </c>
      <c r="D56">
        <v>7.1999999999999998E-3</v>
      </c>
    </row>
    <row r="57" spans="1:4" x14ac:dyDescent="0.25">
      <c r="A57">
        <v>6923</v>
      </c>
      <c r="B57" t="s">
        <v>13</v>
      </c>
      <c r="C57" t="s">
        <v>4</v>
      </c>
      <c r="D57">
        <v>7.1999999999999998E-3</v>
      </c>
    </row>
    <row r="58" spans="1:4" x14ac:dyDescent="0.25">
      <c r="A58">
        <v>6788</v>
      </c>
      <c r="B58" t="s">
        <v>14</v>
      </c>
      <c r="C58" t="s">
        <v>4</v>
      </c>
      <c r="D58">
        <v>2.75E-2</v>
      </c>
    </row>
    <row r="59" spans="1:4" x14ac:dyDescent="0.25">
      <c r="A59">
        <v>6790</v>
      </c>
      <c r="B59" t="s">
        <v>14</v>
      </c>
      <c r="C59" t="s">
        <v>4</v>
      </c>
      <c r="D59">
        <v>2.75E-2</v>
      </c>
    </row>
    <row r="60" spans="1:4" x14ac:dyDescent="0.25">
      <c r="A60">
        <v>6550</v>
      </c>
      <c r="B60" t="s">
        <v>15</v>
      </c>
      <c r="C60" t="s">
        <v>4</v>
      </c>
      <c r="D60">
        <v>2.5499999999999998E-2</v>
      </c>
    </row>
    <row r="61" spans="1:4" x14ac:dyDescent="0.25">
      <c r="A61">
        <v>6552</v>
      </c>
      <c r="B61" t="s">
        <v>15</v>
      </c>
      <c r="C61" t="s">
        <v>4</v>
      </c>
      <c r="D61">
        <v>2.5499999999999998E-2</v>
      </c>
    </row>
    <row r="62" spans="1:4" x14ac:dyDescent="0.25">
      <c r="A62">
        <v>6553</v>
      </c>
      <c r="B62" t="s">
        <v>15</v>
      </c>
      <c r="C62" t="s">
        <v>4</v>
      </c>
      <c r="D62">
        <v>2.5499999999999998E-2</v>
      </c>
    </row>
    <row r="63" spans="1:4" x14ac:dyDescent="0.25">
      <c r="A63">
        <v>6554</v>
      </c>
      <c r="B63" t="s">
        <v>15</v>
      </c>
      <c r="C63" t="s">
        <v>4</v>
      </c>
      <c r="D63">
        <v>2.5499999999999998E-2</v>
      </c>
    </row>
    <row r="64" spans="1:4" x14ac:dyDescent="0.25">
      <c r="A64">
        <v>6555</v>
      </c>
      <c r="B64" t="s">
        <v>15</v>
      </c>
      <c r="C64" t="s">
        <v>4</v>
      </c>
      <c r="D64">
        <v>2.5499999999999998E-2</v>
      </c>
    </row>
    <row r="65" spans="1:4" x14ac:dyDescent="0.25">
      <c r="A65">
        <v>6556</v>
      </c>
      <c r="B65" t="s">
        <v>15</v>
      </c>
      <c r="C65" t="s">
        <v>4</v>
      </c>
      <c r="D65">
        <v>2.5499999999999998E-2</v>
      </c>
    </row>
    <row r="66" spans="1:4" x14ac:dyDescent="0.25">
      <c r="A66">
        <v>6567</v>
      </c>
      <c r="B66" t="s">
        <v>15</v>
      </c>
      <c r="C66" t="s">
        <v>4</v>
      </c>
      <c r="D66">
        <v>2.5499999999999998E-2</v>
      </c>
    </row>
    <row r="67" spans="1:4" x14ac:dyDescent="0.25">
      <c r="A67">
        <v>6570</v>
      </c>
      <c r="B67" t="s">
        <v>15</v>
      </c>
      <c r="C67" t="s">
        <v>4</v>
      </c>
      <c r="D67">
        <v>2.5499999999999998E-2</v>
      </c>
    </row>
    <row r="68" spans="1:4" x14ac:dyDescent="0.25">
      <c r="A68">
        <v>6810</v>
      </c>
      <c r="B68" t="s">
        <v>16</v>
      </c>
      <c r="C68" t="s">
        <v>4</v>
      </c>
      <c r="D68">
        <v>2.1000000000000001E-2</v>
      </c>
    </row>
    <row r="69" spans="1:4" x14ac:dyDescent="0.25">
      <c r="A69">
        <v>6811</v>
      </c>
      <c r="B69" t="s">
        <v>16</v>
      </c>
      <c r="C69" t="s">
        <v>4</v>
      </c>
      <c r="D69">
        <v>2.1000000000000001E-2</v>
      </c>
    </row>
    <row r="70" spans="1:4" x14ac:dyDescent="0.25">
      <c r="A70">
        <v>6545</v>
      </c>
      <c r="B70" t="s">
        <v>17</v>
      </c>
      <c r="C70" t="s">
        <v>4</v>
      </c>
      <c r="D70">
        <v>1.3000000000000001E-2</v>
      </c>
    </row>
    <row r="71" spans="1:4" x14ac:dyDescent="0.25">
      <c r="A71">
        <v>6615</v>
      </c>
      <c r="B71" t="s">
        <v>17</v>
      </c>
      <c r="C71" t="s">
        <v>4</v>
      </c>
      <c r="D71">
        <v>1.3000000000000001E-2</v>
      </c>
    </row>
    <row r="72" spans="1:4" x14ac:dyDescent="0.25">
      <c r="A72">
        <v>6617</v>
      </c>
      <c r="B72" t="s">
        <v>17</v>
      </c>
      <c r="C72" t="s">
        <v>4</v>
      </c>
      <c r="D72">
        <v>1.3000000000000001E-2</v>
      </c>
    </row>
    <row r="73" spans="1:4" x14ac:dyDescent="0.25">
      <c r="A73">
        <v>6618</v>
      </c>
      <c r="B73" t="s">
        <v>17</v>
      </c>
      <c r="C73" t="s">
        <v>4</v>
      </c>
      <c r="D73">
        <v>1.3000000000000001E-2</v>
      </c>
    </row>
    <row r="74" spans="1:4" x14ac:dyDescent="0.25">
      <c r="A74">
        <v>6619</v>
      </c>
      <c r="B74" t="s">
        <v>17</v>
      </c>
      <c r="C74" t="s">
        <v>4</v>
      </c>
      <c r="D74">
        <v>1.3000000000000001E-2</v>
      </c>
    </row>
    <row r="75" spans="1:4" x14ac:dyDescent="0.25">
      <c r="A75">
        <v>6573</v>
      </c>
      <c r="B75" t="s">
        <v>18</v>
      </c>
      <c r="C75" t="s">
        <v>4</v>
      </c>
      <c r="D75">
        <v>6.7000000000000004E-2</v>
      </c>
    </row>
    <row r="76" spans="1:4" x14ac:dyDescent="0.25">
      <c r="A76">
        <v>6780</v>
      </c>
      <c r="B76" t="s">
        <v>19</v>
      </c>
      <c r="C76" t="s">
        <v>4</v>
      </c>
      <c r="D76">
        <v>1.3500000000000002E-2</v>
      </c>
    </row>
    <row r="77" spans="1:4" x14ac:dyDescent="0.25">
      <c r="A77">
        <v>6781</v>
      </c>
      <c r="B77" t="s">
        <v>19</v>
      </c>
      <c r="C77" t="s">
        <v>4</v>
      </c>
      <c r="D77">
        <v>1.3500000000000002E-2</v>
      </c>
    </row>
    <row r="78" spans="1:4" x14ac:dyDescent="0.25">
      <c r="A78">
        <v>6571</v>
      </c>
      <c r="B78" t="s">
        <v>20</v>
      </c>
      <c r="C78" t="s">
        <v>4</v>
      </c>
      <c r="D78">
        <v>3.4000000000000002E-2</v>
      </c>
    </row>
    <row r="79" spans="1:4" x14ac:dyDescent="0.25">
      <c r="A79">
        <v>6712</v>
      </c>
      <c r="B79" t="s">
        <v>21</v>
      </c>
      <c r="C79" t="s">
        <v>22</v>
      </c>
      <c r="D79">
        <v>3.182461103253182E-2</v>
      </c>
    </row>
    <row r="80" spans="1:4" x14ac:dyDescent="0.25">
      <c r="A80">
        <v>6713</v>
      </c>
      <c r="B80" t="s">
        <v>21</v>
      </c>
      <c r="C80" t="s">
        <v>22</v>
      </c>
      <c r="D80">
        <v>3.182461103253182E-2</v>
      </c>
    </row>
    <row r="81" spans="1:4" x14ac:dyDescent="0.25">
      <c r="A81">
        <v>6717</v>
      </c>
      <c r="B81" t="s">
        <v>21</v>
      </c>
      <c r="C81" t="s">
        <v>22</v>
      </c>
      <c r="D81">
        <v>3.182461103253182E-2</v>
      </c>
    </row>
    <row r="82" spans="1:4" x14ac:dyDescent="0.25">
      <c r="A82">
        <v>6718</v>
      </c>
      <c r="B82" t="s">
        <v>21</v>
      </c>
      <c r="C82" t="s">
        <v>22</v>
      </c>
      <c r="D82">
        <v>3.182461103253182E-2</v>
      </c>
    </row>
    <row r="83" spans="1:4" x14ac:dyDescent="0.25">
      <c r="A83">
        <v>6720</v>
      </c>
      <c r="B83" t="s">
        <v>21</v>
      </c>
      <c r="C83" t="s">
        <v>22</v>
      </c>
      <c r="D83">
        <v>3.182461103253182E-2</v>
      </c>
    </row>
    <row r="84" spans="1:4" x14ac:dyDescent="0.25">
      <c r="A84">
        <v>6721</v>
      </c>
      <c r="B84" t="s">
        <v>21</v>
      </c>
      <c r="C84" t="s">
        <v>22</v>
      </c>
      <c r="D84">
        <v>3.182461103253182E-2</v>
      </c>
    </row>
    <row r="85" spans="1:4" x14ac:dyDescent="0.25">
      <c r="A85">
        <v>6875</v>
      </c>
      <c r="B85" t="s">
        <v>21</v>
      </c>
      <c r="C85" t="s">
        <v>22</v>
      </c>
      <c r="D85">
        <v>3.182461103253182E-2</v>
      </c>
    </row>
    <row r="86" spans="1:4" x14ac:dyDescent="0.25">
      <c r="A86">
        <v>6735</v>
      </c>
      <c r="B86" t="s">
        <v>23</v>
      </c>
      <c r="C86" t="s">
        <v>22</v>
      </c>
      <c r="D86">
        <v>0.17574257425742573</v>
      </c>
    </row>
    <row r="87" spans="1:4" x14ac:dyDescent="0.25">
      <c r="A87">
        <v>6736</v>
      </c>
      <c r="B87" t="s">
        <v>23</v>
      </c>
      <c r="C87" t="s">
        <v>22</v>
      </c>
      <c r="D87">
        <v>0.17574257425742573</v>
      </c>
    </row>
    <row r="88" spans="1:4" x14ac:dyDescent="0.25">
      <c r="A88">
        <v>6626</v>
      </c>
      <c r="B88" t="s">
        <v>24</v>
      </c>
      <c r="C88" t="s">
        <v>22</v>
      </c>
      <c r="D88">
        <v>3.5478547854785478E-2</v>
      </c>
    </row>
    <row r="89" spans="1:4" x14ac:dyDescent="0.25">
      <c r="A89">
        <v>6629</v>
      </c>
      <c r="B89" t="s">
        <v>24</v>
      </c>
      <c r="C89" t="s">
        <v>22</v>
      </c>
      <c r="D89">
        <v>3.5478547854785478E-2</v>
      </c>
    </row>
    <row r="90" spans="1:4" x14ac:dyDescent="0.25">
      <c r="A90">
        <v>6719</v>
      </c>
      <c r="B90" t="s">
        <v>24</v>
      </c>
      <c r="C90" t="s">
        <v>22</v>
      </c>
      <c r="D90">
        <v>3.5478547854785478E-2</v>
      </c>
    </row>
    <row r="91" spans="1:4" x14ac:dyDescent="0.25">
      <c r="A91">
        <v>6731</v>
      </c>
      <c r="B91" t="s">
        <v>24</v>
      </c>
      <c r="C91" t="s">
        <v>22</v>
      </c>
      <c r="D91">
        <v>3.5478547854785478E-2</v>
      </c>
    </row>
    <row r="92" spans="1:4" x14ac:dyDescent="0.25">
      <c r="A92">
        <v>6732</v>
      </c>
      <c r="B92" t="s">
        <v>24</v>
      </c>
      <c r="C92" t="s">
        <v>22</v>
      </c>
      <c r="D92">
        <v>3.5478547854785478E-2</v>
      </c>
    </row>
    <row r="93" spans="1:4" x14ac:dyDescent="0.25">
      <c r="A93">
        <v>6733</v>
      </c>
      <c r="B93" t="s">
        <v>24</v>
      </c>
      <c r="C93" t="s">
        <v>22</v>
      </c>
      <c r="D93">
        <v>3.5478547854785478E-2</v>
      </c>
    </row>
    <row r="94" spans="1:4" x14ac:dyDescent="0.25">
      <c r="A94">
        <v>6734</v>
      </c>
      <c r="B94" t="s">
        <v>24</v>
      </c>
      <c r="C94" t="s">
        <v>22</v>
      </c>
      <c r="D94">
        <v>3.5478547854785478E-2</v>
      </c>
    </row>
    <row r="95" spans="1:4" x14ac:dyDescent="0.25">
      <c r="A95">
        <v>6737</v>
      </c>
      <c r="B95" t="s">
        <v>24</v>
      </c>
      <c r="C95" t="s">
        <v>22</v>
      </c>
      <c r="D95">
        <v>3.5478547854785478E-2</v>
      </c>
    </row>
    <row r="96" spans="1:4" x14ac:dyDescent="0.25">
      <c r="A96">
        <v>6739</v>
      </c>
      <c r="B96" t="s">
        <v>24</v>
      </c>
      <c r="C96" t="s">
        <v>22</v>
      </c>
      <c r="D96">
        <v>3.5478547854785478E-2</v>
      </c>
    </row>
    <row r="97" spans="1:4" x14ac:dyDescent="0.25">
      <c r="A97">
        <v>6740</v>
      </c>
      <c r="B97" t="s">
        <v>24</v>
      </c>
      <c r="C97" t="s">
        <v>22</v>
      </c>
      <c r="D97">
        <v>3.5478547854785478E-2</v>
      </c>
    </row>
    <row r="98" spans="1:4" x14ac:dyDescent="0.25">
      <c r="A98">
        <v>6741</v>
      </c>
      <c r="B98" t="s">
        <v>24</v>
      </c>
      <c r="C98" t="s">
        <v>22</v>
      </c>
      <c r="D98">
        <v>3.5478547854785478E-2</v>
      </c>
    </row>
    <row r="99" spans="1:4" x14ac:dyDescent="0.25">
      <c r="A99">
        <v>6742</v>
      </c>
      <c r="B99" t="s">
        <v>24</v>
      </c>
      <c r="C99" t="s">
        <v>22</v>
      </c>
      <c r="D99">
        <v>3.5478547854785478E-2</v>
      </c>
    </row>
    <row r="100" spans="1:4" x14ac:dyDescent="0.25">
      <c r="A100">
        <v>6357</v>
      </c>
      <c r="B100" t="s">
        <v>25</v>
      </c>
      <c r="C100" t="s">
        <v>26</v>
      </c>
      <c r="D100">
        <v>1.2495194156093811E-2</v>
      </c>
    </row>
    <row r="101" spans="1:4" x14ac:dyDescent="0.25">
      <c r="A101">
        <v>6358</v>
      </c>
      <c r="B101" t="s">
        <v>25</v>
      </c>
      <c r="C101" t="s">
        <v>26</v>
      </c>
      <c r="D101">
        <v>1.2495194156093811E-2</v>
      </c>
    </row>
    <row r="102" spans="1:4" x14ac:dyDescent="0.25">
      <c r="A102">
        <v>6362</v>
      </c>
      <c r="B102" t="s">
        <v>25</v>
      </c>
      <c r="C102" t="s">
        <v>26</v>
      </c>
      <c r="D102">
        <v>1.2495194156093811E-2</v>
      </c>
    </row>
    <row r="103" spans="1:4" x14ac:dyDescent="0.25">
      <c r="A103">
        <v>6363</v>
      </c>
      <c r="B103" t="s">
        <v>25</v>
      </c>
      <c r="C103" t="s">
        <v>26</v>
      </c>
      <c r="D103">
        <v>1.2495194156093811E-2</v>
      </c>
    </row>
    <row r="104" spans="1:4" x14ac:dyDescent="0.25">
      <c r="A104">
        <v>6364</v>
      </c>
      <c r="B104" t="s">
        <v>25</v>
      </c>
      <c r="C104" t="s">
        <v>26</v>
      </c>
      <c r="D104">
        <v>1.2495194156093811E-2</v>
      </c>
    </row>
    <row r="105" spans="1:4" x14ac:dyDescent="0.25">
      <c r="A105">
        <v>6365</v>
      </c>
      <c r="B105" t="s">
        <v>25</v>
      </c>
      <c r="C105" t="s">
        <v>26</v>
      </c>
      <c r="D105">
        <v>1.2495194156093811E-2</v>
      </c>
    </row>
    <row r="106" spans="1:4" x14ac:dyDescent="0.25">
      <c r="A106">
        <v>6372</v>
      </c>
      <c r="B106" t="s">
        <v>25</v>
      </c>
      <c r="C106" t="s">
        <v>26</v>
      </c>
      <c r="D106">
        <v>1.2495194156093811E-2</v>
      </c>
    </row>
    <row r="107" spans="1:4" x14ac:dyDescent="0.25">
      <c r="A107">
        <v>6373</v>
      </c>
      <c r="B107" t="s">
        <v>25</v>
      </c>
      <c r="C107" t="s">
        <v>26</v>
      </c>
      <c r="D107">
        <v>1.2495194156093811E-2</v>
      </c>
    </row>
    <row r="108" spans="1:4" x14ac:dyDescent="0.25">
      <c r="A108">
        <v>6695</v>
      </c>
      <c r="B108" t="s">
        <v>25</v>
      </c>
      <c r="C108" t="s">
        <v>26</v>
      </c>
      <c r="D108">
        <v>1.2495194156093811E-2</v>
      </c>
    </row>
    <row r="109" spans="1:4" x14ac:dyDescent="0.25">
      <c r="A109">
        <v>6700</v>
      </c>
      <c r="B109" t="s">
        <v>25</v>
      </c>
      <c r="C109" t="s">
        <v>26</v>
      </c>
      <c r="D109">
        <v>1.2495194156093811E-2</v>
      </c>
    </row>
    <row r="110" spans="1:4" x14ac:dyDescent="0.25">
      <c r="A110">
        <v>6705</v>
      </c>
      <c r="B110" t="s">
        <v>25</v>
      </c>
      <c r="C110" t="s">
        <v>26</v>
      </c>
      <c r="D110">
        <v>1.2495194156093811E-2</v>
      </c>
    </row>
    <row r="111" spans="1:4" x14ac:dyDescent="0.25">
      <c r="A111">
        <v>6706</v>
      </c>
      <c r="B111" t="s">
        <v>25</v>
      </c>
      <c r="C111" t="s">
        <v>26</v>
      </c>
      <c r="D111">
        <v>1.2495194156093811E-2</v>
      </c>
    </row>
    <row r="112" spans="1:4" x14ac:dyDescent="0.25">
      <c r="A112">
        <v>6707</v>
      </c>
      <c r="B112" t="s">
        <v>25</v>
      </c>
      <c r="C112" t="s">
        <v>26</v>
      </c>
      <c r="D112">
        <v>1.2495194156093811E-2</v>
      </c>
    </row>
    <row r="113" spans="1:4" x14ac:dyDescent="0.25">
      <c r="A113">
        <v>6708</v>
      </c>
      <c r="B113" t="s">
        <v>25</v>
      </c>
      <c r="C113" t="s">
        <v>26</v>
      </c>
      <c r="D113">
        <v>1.2495194156093811E-2</v>
      </c>
    </row>
    <row r="114" spans="1:4" x14ac:dyDescent="0.25">
      <c r="A114">
        <v>6709</v>
      </c>
      <c r="B114" t="s">
        <v>25</v>
      </c>
      <c r="C114" t="s">
        <v>26</v>
      </c>
      <c r="D114">
        <v>1.2495194156093811E-2</v>
      </c>
    </row>
    <row r="115" spans="1:4" x14ac:dyDescent="0.25">
      <c r="A115">
        <v>6710</v>
      </c>
      <c r="B115" t="s">
        <v>25</v>
      </c>
      <c r="C115" t="s">
        <v>26</v>
      </c>
      <c r="D115">
        <v>1.2495194156093811E-2</v>
      </c>
    </row>
    <row r="116" spans="1:4" x14ac:dyDescent="0.25">
      <c r="A116">
        <v>9014</v>
      </c>
      <c r="B116" t="s">
        <v>25</v>
      </c>
      <c r="C116" t="s">
        <v>26</v>
      </c>
      <c r="D116">
        <v>1.2495194156093811E-2</v>
      </c>
    </row>
    <row r="117" spans="1:4" x14ac:dyDescent="0.25">
      <c r="A117">
        <v>9021</v>
      </c>
      <c r="B117" t="s">
        <v>25</v>
      </c>
      <c r="C117" t="s">
        <v>26</v>
      </c>
      <c r="D117">
        <v>1.2495194156093811E-2</v>
      </c>
    </row>
    <row r="118" spans="1:4" x14ac:dyDescent="0.25">
      <c r="A118">
        <v>6356</v>
      </c>
      <c r="B118" t="s">
        <v>27</v>
      </c>
      <c r="C118" t="s">
        <v>26</v>
      </c>
      <c r="D118">
        <v>1.7647058823529412E-2</v>
      </c>
    </row>
    <row r="119" spans="1:4" x14ac:dyDescent="0.25">
      <c r="A119">
        <v>6360</v>
      </c>
      <c r="B119" t="s">
        <v>27</v>
      </c>
      <c r="C119" t="s">
        <v>26</v>
      </c>
      <c r="D119">
        <v>1.7647058823529412E-2</v>
      </c>
    </row>
    <row r="120" spans="1:4" x14ac:dyDescent="0.25">
      <c r="A120">
        <v>6681</v>
      </c>
      <c r="B120" t="s">
        <v>27</v>
      </c>
      <c r="C120" t="s">
        <v>26</v>
      </c>
      <c r="D120">
        <v>1.7647058823529412E-2</v>
      </c>
    </row>
    <row r="121" spans="1:4" x14ac:dyDescent="0.25">
      <c r="A121">
        <v>6682</v>
      </c>
      <c r="B121" t="s">
        <v>27</v>
      </c>
      <c r="C121" t="s">
        <v>26</v>
      </c>
      <c r="D121">
        <v>1.7647058823529412E-2</v>
      </c>
    </row>
    <row r="122" spans="1:4" x14ac:dyDescent="0.25">
      <c r="A122">
        <v>6683</v>
      </c>
      <c r="B122" t="s">
        <v>27</v>
      </c>
      <c r="C122" t="s">
        <v>26</v>
      </c>
      <c r="D122">
        <v>1.7647058823529412E-2</v>
      </c>
    </row>
    <row r="123" spans="1:4" x14ac:dyDescent="0.25">
      <c r="A123">
        <v>6687</v>
      </c>
      <c r="B123" t="s">
        <v>27</v>
      </c>
      <c r="C123" t="s">
        <v>26</v>
      </c>
      <c r="D123">
        <v>1.7647058823529412E-2</v>
      </c>
    </row>
    <row r="124" spans="1:4" x14ac:dyDescent="0.25">
      <c r="A124">
        <v>6688</v>
      </c>
      <c r="B124" t="s">
        <v>27</v>
      </c>
      <c r="C124" t="s">
        <v>26</v>
      </c>
      <c r="D124">
        <v>1.7647058823529412E-2</v>
      </c>
    </row>
    <row r="125" spans="1:4" x14ac:dyDescent="0.25">
      <c r="A125">
        <v>6689</v>
      </c>
      <c r="B125" t="s">
        <v>27</v>
      </c>
      <c r="C125" t="s">
        <v>26</v>
      </c>
      <c r="D125">
        <v>1.7647058823529412E-2</v>
      </c>
    </row>
    <row r="126" spans="1:4" x14ac:dyDescent="0.25">
      <c r="A126">
        <v>6690</v>
      </c>
      <c r="B126" t="s">
        <v>27</v>
      </c>
      <c r="C126" t="s">
        <v>26</v>
      </c>
      <c r="D126">
        <v>1.7647058823529412E-2</v>
      </c>
    </row>
    <row r="127" spans="1:4" x14ac:dyDescent="0.25">
      <c r="A127">
        <v>6693</v>
      </c>
      <c r="B127" t="s">
        <v>27</v>
      </c>
      <c r="C127" t="s">
        <v>26</v>
      </c>
      <c r="D127">
        <v>1.7647058823529412E-2</v>
      </c>
    </row>
    <row r="128" spans="1:4" x14ac:dyDescent="0.25">
      <c r="A128">
        <v>6694</v>
      </c>
      <c r="B128" t="s">
        <v>27</v>
      </c>
      <c r="C128" t="s">
        <v>26</v>
      </c>
      <c r="D128">
        <v>1.7647058823529412E-2</v>
      </c>
    </row>
    <row r="129" spans="1:4" x14ac:dyDescent="0.25">
      <c r="A129">
        <v>6697</v>
      </c>
      <c r="B129" t="s">
        <v>27</v>
      </c>
      <c r="C129" t="s">
        <v>26</v>
      </c>
      <c r="D129">
        <v>1.7647058823529412E-2</v>
      </c>
    </row>
    <row r="130" spans="1:4" x14ac:dyDescent="0.25">
      <c r="A130">
        <v>6698</v>
      </c>
      <c r="B130" t="s">
        <v>27</v>
      </c>
      <c r="C130" t="s">
        <v>26</v>
      </c>
      <c r="D130">
        <v>1.7647058823529412E-2</v>
      </c>
    </row>
    <row r="131" spans="1:4" x14ac:dyDescent="0.25">
      <c r="A131">
        <v>6699</v>
      </c>
      <c r="B131" t="s">
        <v>27</v>
      </c>
      <c r="C131" t="s">
        <v>26</v>
      </c>
      <c r="D131">
        <v>1.7647058823529412E-2</v>
      </c>
    </row>
    <row r="132" spans="1:4" x14ac:dyDescent="0.25">
      <c r="A132">
        <v>6701</v>
      </c>
      <c r="B132" t="s">
        <v>27</v>
      </c>
      <c r="C132" t="s">
        <v>26</v>
      </c>
      <c r="D132">
        <v>1.7647058823529412E-2</v>
      </c>
    </row>
    <row r="133" spans="1:4" x14ac:dyDescent="0.25">
      <c r="A133">
        <v>6750</v>
      </c>
      <c r="B133" t="s">
        <v>27</v>
      </c>
      <c r="C133" t="s">
        <v>26</v>
      </c>
      <c r="D133">
        <v>1.7647058823529412E-2</v>
      </c>
    </row>
    <row r="134" spans="1:4" x14ac:dyDescent="0.25">
      <c r="A134">
        <v>6751</v>
      </c>
      <c r="B134" t="s">
        <v>27</v>
      </c>
      <c r="C134" t="s">
        <v>26</v>
      </c>
      <c r="D134">
        <v>1.7647058823529412E-2</v>
      </c>
    </row>
    <row r="135" spans="1:4" x14ac:dyDescent="0.25">
      <c r="A135">
        <v>6753</v>
      </c>
      <c r="B135" t="s">
        <v>27</v>
      </c>
      <c r="C135" t="s">
        <v>26</v>
      </c>
      <c r="D135">
        <v>1.7647058823529412E-2</v>
      </c>
    </row>
    <row r="136" spans="1:4" x14ac:dyDescent="0.25">
      <c r="A136">
        <v>6754</v>
      </c>
      <c r="B136" t="s">
        <v>27</v>
      </c>
      <c r="C136" t="s">
        <v>26</v>
      </c>
      <c r="D136">
        <v>1.7647058823529412E-2</v>
      </c>
    </row>
    <row r="137" spans="1:4" x14ac:dyDescent="0.25">
      <c r="A137">
        <v>9022</v>
      </c>
      <c r="B137" t="s">
        <v>27</v>
      </c>
      <c r="C137" t="s">
        <v>26</v>
      </c>
      <c r="D137">
        <v>1.7647058823529412E-2</v>
      </c>
    </row>
    <row r="138" spans="1:4" x14ac:dyDescent="0.25">
      <c r="A138">
        <v>6702</v>
      </c>
      <c r="B138" t="s">
        <v>28</v>
      </c>
      <c r="C138" t="s">
        <v>26</v>
      </c>
      <c r="D138">
        <v>1.7070357554786621E-2</v>
      </c>
    </row>
    <row r="139" spans="1:4" x14ac:dyDescent="0.25">
      <c r="A139">
        <v>6703</v>
      </c>
      <c r="B139" t="s">
        <v>28</v>
      </c>
      <c r="C139" t="s">
        <v>26</v>
      </c>
      <c r="D139">
        <v>1.7070357554786621E-2</v>
      </c>
    </row>
    <row r="140" spans="1:4" x14ac:dyDescent="0.25">
      <c r="A140">
        <v>6704</v>
      </c>
      <c r="B140" t="s">
        <v>28</v>
      </c>
      <c r="C140" t="s">
        <v>26</v>
      </c>
      <c r="D140">
        <v>1.7070357554786621E-2</v>
      </c>
    </row>
    <row r="141" spans="1:4" x14ac:dyDescent="0.25">
      <c r="A141">
        <v>6711</v>
      </c>
      <c r="B141" t="s">
        <v>28</v>
      </c>
      <c r="C141" t="s">
        <v>26</v>
      </c>
      <c r="D141">
        <v>1.7070357554786621E-2</v>
      </c>
    </row>
    <row r="142" spans="1:4" x14ac:dyDescent="0.25">
      <c r="A142">
        <v>6722</v>
      </c>
      <c r="B142" t="s">
        <v>28</v>
      </c>
      <c r="C142" t="s">
        <v>26</v>
      </c>
      <c r="D142">
        <v>1.7070357554786621E-2</v>
      </c>
    </row>
    <row r="143" spans="1:4" x14ac:dyDescent="0.25">
      <c r="A143">
        <v>6723</v>
      </c>
      <c r="B143" t="s">
        <v>28</v>
      </c>
      <c r="C143" t="s">
        <v>26</v>
      </c>
      <c r="D143">
        <v>1.7070357554786621E-2</v>
      </c>
    </row>
    <row r="144" spans="1:4" x14ac:dyDescent="0.25">
      <c r="A144">
        <v>6725</v>
      </c>
      <c r="B144" t="s">
        <v>28</v>
      </c>
      <c r="C144" t="s">
        <v>26</v>
      </c>
      <c r="D144">
        <v>1.7070357554786621E-2</v>
      </c>
    </row>
    <row r="145" spans="1:4" x14ac:dyDescent="0.25">
      <c r="A145">
        <v>6726</v>
      </c>
      <c r="B145" t="s">
        <v>28</v>
      </c>
      <c r="C145" t="s">
        <v>26</v>
      </c>
      <c r="D145">
        <v>1.7070357554786621E-2</v>
      </c>
    </row>
    <row r="146" spans="1:4" x14ac:dyDescent="0.25">
      <c r="A146">
        <v>6727</v>
      </c>
      <c r="B146" t="s">
        <v>28</v>
      </c>
      <c r="C146" t="s">
        <v>26</v>
      </c>
      <c r="D146">
        <v>1.7070357554786621E-2</v>
      </c>
    </row>
    <row r="147" spans="1:4" x14ac:dyDescent="0.25">
      <c r="A147">
        <v>6728</v>
      </c>
      <c r="B147" t="s">
        <v>28</v>
      </c>
      <c r="C147" t="s">
        <v>26</v>
      </c>
      <c r="D147">
        <v>1.7070357554786621E-2</v>
      </c>
    </row>
    <row r="148" spans="1:4" x14ac:dyDescent="0.25">
      <c r="A148">
        <v>6729</v>
      </c>
      <c r="B148" t="s">
        <v>28</v>
      </c>
      <c r="C148" t="s">
        <v>26</v>
      </c>
      <c r="D148">
        <v>1.7070357554786621E-2</v>
      </c>
    </row>
    <row r="149" spans="1:4" x14ac:dyDescent="0.25">
      <c r="A149">
        <v>6730</v>
      </c>
      <c r="B149" t="s">
        <v>28</v>
      </c>
      <c r="C149" t="s">
        <v>26</v>
      </c>
      <c r="D149">
        <v>1.7070357554786621E-2</v>
      </c>
    </row>
    <row r="150" spans="1:4" x14ac:dyDescent="0.25">
      <c r="A150">
        <v>6738</v>
      </c>
      <c r="B150" t="s">
        <v>28</v>
      </c>
      <c r="C150" t="s">
        <v>26</v>
      </c>
      <c r="D150">
        <v>1.7070357554786621E-2</v>
      </c>
    </row>
    <row r="151" spans="1:4" x14ac:dyDescent="0.25">
      <c r="A151">
        <v>9013</v>
      </c>
      <c r="B151" t="s">
        <v>28</v>
      </c>
      <c r="C151" t="s">
        <v>26</v>
      </c>
      <c r="D151">
        <v>1.7070357554786621E-2</v>
      </c>
    </row>
    <row r="152" spans="1:4" x14ac:dyDescent="0.25">
      <c r="A152">
        <v>9020</v>
      </c>
      <c r="B152" t="s">
        <v>28</v>
      </c>
      <c r="C152" t="s">
        <v>26</v>
      </c>
      <c r="D152">
        <v>1.7070357554786621E-2</v>
      </c>
    </row>
    <row r="153" spans="1:4" x14ac:dyDescent="0.25">
      <c r="A153">
        <v>6674</v>
      </c>
      <c r="B153" t="s">
        <v>29</v>
      </c>
      <c r="C153" t="s">
        <v>26</v>
      </c>
      <c r="D153">
        <v>1.3840830449826992E-2</v>
      </c>
    </row>
    <row r="154" spans="1:4" x14ac:dyDescent="0.25">
      <c r="A154">
        <v>6675</v>
      </c>
      <c r="B154" t="s">
        <v>29</v>
      </c>
      <c r="C154" t="s">
        <v>26</v>
      </c>
      <c r="D154">
        <v>1.3840830449826992E-2</v>
      </c>
    </row>
    <row r="155" spans="1:4" x14ac:dyDescent="0.25">
      <c r="A155">
        <v>6676</v>
      </c>
      <c r="B155" t="s">
        <v>29</v>
      </c>
      <c r="C155" t="s">
        <v>26</v>
      </c>
      <c r="D155">
        <v>1.3840830449826992E-2</v>
      </c>
    </row>
    <row r="156" spans="1:4" x14ac:dyDescent="0.25">
      <c r="A156">
        <v>6677</v>
      </c>
      <c r="B156" t="s">
        <v>29</v>
      </c>
      <c r="C156" t="s">
        <v>26</v>
      </c>
      <c r="D156">
        <v>1.3840830449826992E-2</v>
      </c>
    </row>
    <row r="157" spans="1:4" x14ac:dyDescent="0.25">
      <c r="A157">
        <v>6678</v>
      </c>
      <c r="B157" t="s">
        <v>29</v>
      </c>
      <c r="C157" t="s">
        <v>26</v>
      </c>
      <c r="D157">
        <v>1.3840830449826992E-2</v>
      </c>
    </row>
    <row r="158" spans="1:4" x14ac:dyDescent="0.25">
      <c r="A158">
        <v>6679</v>
      </c>
      <c r="B158" t="s">
        <v>29</v>
      </c>
      <c r="C158" t="s">
        <v>26</v>
      </c>
      <c r="D158">
        <v>1.3840830449826992E-2</v>
      </c>
    </row>
    <row r="159" spans="1:4" x14ac:dyDescent="0.25">
      <c r="A159">
        <v>6680</v>
      </c>
      <c r="B159" t="s">
        <v>29</v>
      </c>
      <c r="C159" t="s">
        <v>26</v>
      </c>
      <c r="D159">
        <v>1.3840830449826992E-2</v>
      </c>
    </row>
    <row r="160" spans="1:4" x14ac:dyDescent="0.25">
      <c r="A160">
        <v>6685</v>
      </c>
      <c r="B160" t="s">
        <v>29</v>
      </c>
      <c r="C160" t="s">
        <v>26</v>
      </c>
      <c r="D160">
        <v>1.3840830449826992E-2</v>
      </c>
    </row>
    <row r="161" spans="1:4" x14ac:dyDescent="0.25">
      <c r="A161">
        <v>6686</v>
      </c>
      <c r="B161" t="s">
        <v>29</v>
      </c>
      <c r="C161" t="s">
        <v>26</v>
      </c>
      <c r="D161">
        <v>1.3840830449826992E-2</v>
      </c>
    </row>
    <row r="162" spans="1:4" x14ac:dyDescent="0.25">
      <c r="A162">
        <v>6749</v>
      </c>
      <c r="B162" t="s">
        <v>29</v>
      </c>
      <c r="C162" t="s">
        <v>26</v>
      </c>
      <c r="D162">
        <v>1.3840830449826992E-2</v>
      </c>
    </row>
    <row r="163" spans="1:4" x14ac:dyDescent="0.25">
      <c r="A163">
        <v>6752</v>
      </c>
      <c r="B163" t="s">
        <v>29</v>
      </c>
      <c r="C163" t="s">
        <v>26</v>
      </c>
      <c r="D163">
        <v>1.3840830449826992E-2</v>
      </c>
    </row>
    <row r="164" spans="1:4" x14ac:dyDescent="0.25">
      <c r="A164">
        <v>9011</v>
      </c>
      <c r="B164" t="s">
        <v>29</v>
      </c>
      <c r="C164" t="s">
        <v>26</v>
      </c>
      <c r="D164">
        <v>1.3840830449826992E-2</v>
      </c>
    </row>
    <row r="165" spans="1:4" x14ac:dyDescent="0.25">
      <c r="A165">
        <v>6874</v>
      </c>
      <c r="B165" t="s">
        <v>21</v>
      </c>
      <c r="C165" t="s">
        <v>30</v>
      </c>
      <c r="D165">
        <v>3.2608695652173912E-2</v>
      </c>
    </row>
    <row r="166" spans="1:4" x14ac:dyDescent="0.25">
      <c r="A166">
        <v>6855</v>
      </c>
      <c r="B166" t="s">
        <v>31</v>
      </c>
      <c r="C166" t="s">
        <v>30</v>
      </c>
      <c r="D166">
        <v>5.9178743961352663E-2</v>
      </c>
    </row>
    <row r="167" spans="1:4" x14ac:dyDescent="0.25">
      <c r="A167">
        <v>6856</v>
      </c>
      <c r="B167" t="s">
        <v>31</v>
      </c>
      <c r="C167" t="s">
        <v>30</v>
      </c>
      <c r="D167">
        <v>5.9178743961352663E-2</v>
      </c>
    </row>
    <row r="168" spans="1:4" x14ac:dyDescent="0.25">
      <c r="A168">
        <v>6857</v>
      </c>
      <c r="B168" t="s">
        <v>31</v>
      </c>
      <c r="C168" t="s">
        <v>30</v>
      </c>
      <c r="D168">
        <v>5.9178743961352663E-2</v>
      </c>
    </row>
    <row r="169" spans="1:4" x14ac:dyDescent="0.25">
      <c r="A169">
        <v>6858</v>
      </c>
      <c r="B169" t="s">
        <v>31</v>
      </c>
      <c r="C169" t="s">
        <v>30</v>
      </c>
      <c r="D169">
        <v>5.9178743961352663E-2</v>
      </c>
    </row>
    <row r="170" spans="1:4" x14ac:dyDescent="0.25">
      <c r="A170">
        <v>6859</v>
      </c>
      <c r="B170" t="s">
        <v>31</v>
      </c>
      <c r="C170" t="s">
        <v>30</v>
      </c>
      <c r="D170">
        <v>5.9178743961352663E-2</v>
      </c>
    </row>
    <row r="171" spans="1:4" x14ac:dyDescent="0.25">
      <c r="A171">
        <v>6860</v>
      </c>
      <c r="B171" t="s">
        <v>31</v>
      </c>
      <c r="C171" t="s">
        <v>30</v>
      </c>
      <c r="D171">
        <v>5.9178743961352663E-2</v>
      </c>
    </row>
    <row r="172" spans="1:4" x14ac:dyDescent="0.25">
      <c r="A172">
        <v>6872</v>
      </c>
      <c r="B172" t="s">
        <v>31</v>
      </c>
      <c r="C172" t="s">
        <v>30</v>
      </c>
      <c r="D172">
        <v>5.9178743961352663E-2</v>
      </c>
    </row>
    <row r="173" spans="1:4" x14ac:dyDescent="0.25">
      <c r="A173">
        <v>6873</v>
      </c>
      <c r="B173" t="s">
        <v>31</v>
      </c>
      <c r="C173" t="s">
        <v>30</v>
      </c>
      <c r="D173">
        <v>5.9178743961352663E-2</v>
      </c>
    </row>
    <row r="174" spans="1:4" x14ac:dyDescent="0.25">
      <c r="A174">
        <v>9008</v>
      </c>
      <c r="B174" t="s">
        <v>31</v>
      </c>
      <c r="C174" t="s">
        <v>30</v>
      </c>
      <c r="D174">
        <v>5.9178743961352663E-2</v>
      </c>
    </row>
    <row r="175" spans="1:4" x14ac:dyDescent="0.25">
      <c r="A175">
        <v>6812</v>
      </c>
      <c r="B175" t="s">
        <v>32</v>
      </c>
      <c r="C175" t="s">
        <v>30</v>
      </c>
      <c r="D175">
        <v>2.3097826086956524E-2</v>
      </c>
    </row>
    <row r="176" spans="1:4" x14ac:dyDescent="0.25">
      <c r="A176">
        <v>6813</v>
      </c>
      <c r="B176" t="s">
        <v>32</v>
      </c>
      <c r="C176" t="s">
        <v>30</v>
      </c>
      <c r="D176">
        <v>2.3097826086956524E-2</v>
      </c>
    </row>
    <row r="177" spans="1:4" x14ac:dyDescent="0.25">
      <c r="A177">
        <v>6814</v>
      </c>
      <c r="B177" t="s">
        <v>32</v>
      </c>
      <c r="C177" t="s">
        <v>30</v>
      </c>
      <c r="D177">
        <v>2.3097826086956524E-2</v>
      </c>
    </row>
    <row r="178" spans="1:4" x14ac:dyDescent="0.25">
      <c r="A178">
        <v>6861</v>
      </c>
      <c r="B178" t="s">
        <v>32</v>
      </c>
      <c r="C178" t="s">
        <v>30</v>
      </c>
      <c r="D178">
        <v>2.3097826086956524E-2</v>
      </c>
    </row>
    <row r="179" spans="1:4" x14ac:dyDescent="0.25">
      <c r="A179">
        <v>6862</v>
      </c>
      <c r="B179" t="s">
        <v>32</v>
      </c>
      <c r="C179" t="s">
        <v>30</v>
      </c>
      <c r="D179">
        <v>2.3097826086956524E-2</v>
      </c>
    </row>
    <row r="180" spans="1:4" x14ac:dyDescent="0.25">
      <c r="A180">
        <v>6863</v>
      </c>
      <c r="B180" t="s">
        <v>32</v>
      </c>
      <c r="C180" t="s">
        <v>30</v>
      </c>
      <c r="D180">
        <v>2.3097826086956524E-2</v>
      </c>
    </row>
    <row r="181" spans="1:4" x14ac:dyDescent="0.25">
      <c r="A181">
        <v>6864</v>
      </c>
      <c r="B181" t="s">
        <v>32</v>
      </c>
      <c r="C181" t="s">
        <v>30</v>
      </c>
      <c r="D181">
        <v>2.3097826086956524E-2</v>
      </c>
    </row>
    <row r="182" spans="1:4" x14ac:dyDescent="0.25">
      <c r="A182">
        <v>6865</v>
      </c>
      <c r="B182" t="s">
        <v>32</v>
      </c>
      <c r="C182" t="s">
        <v>30</v>
      </c>
      <c r="D182">
        <v>2.3097826086956524E-2</v>
      </c>
    </row>
    <row r="183" spans="1:4" x14ac:dyDescent="0.25">
      <c r="A183">
        <v>6866</v>
      </c>
      <c r="B183" t="s">
        <v>32</v>
      </c>
      <c r="C183" t="s">
        <v>30</v>
      </c>
      <c r="D183">
        <v>2.3097826086956524E-2</v>
      </c>
    </row>
    <row r="184" spans="1:4" x14ac:dyDescent="0.25">
      <c r="A184">
        <v>6867</v>
      </c>
      <c r="B184" t="s">
        <v>32</v>
      </c>
      <c r="C184" t="s">
        <v>30</v>
      </c>
      <c r="D184">
        <v>2.3097826086956524E-2</v>
      </c>
    </row>
    <row r="185" spans="1:4" x14ac:dyDescent="0.25">
      <c r="A185">
        <v>6868</v>
      </c>
      <c r="B185" t="s">
        <v>32</v>
      </c>
      <c r="C185" t="s">
        <v>30</v>
      </c>
      <c r="D185">
        <v>2.3097826086956524E-2</v>
      </c>
    </row>
    <row r="186" spans="1:4" x14ac:dyDescent="0.25">
      <c r="A186">
        <v>6869</v>
      </c>
      <c r="B186" t="s">
        <v>32</v>
      </c>
      <c r="C186" t="s">
        <v>30</v>
      </c>
      <c r="D186">
        <v>2.3097826086956524E-2</v>
      </c>
    </row>
    <row r="187" spans="1:4" x14ac:dyDescent="0.25">
      <c r="A187">
        <v>6870</v>
      </c>
      <c r="B187" t="s">
        <v>32</v>
      </c>
      <c r="C187" t="s">
        <v>30</v>
      </c>
      <c r="D187">
        <v>2.3097826086956524E-2</v>
      </c>
    </row>
    <row r="188" spans="1:4" x14ac:dyDescent="0.25">
      <c r="A188">
        <v>6871</v>
      </c>
      <c r="B188" t="s">
        <v>32</v>
      </c>
      <c r="C188" t="s">
        <v>30</v>
      </c>
      <c r="D188">
        <v>2.3097826086956524E-2</v>
      </c>
    </row>
    <row r="189" spans="1:4" x14ac:dyDescent="0.25">
      <c r="A189">
        <v>6938</v>
      </c>
      <c r="B189" t="s">
        <v>32</v>
      </c>
      <c r="C189" t="s">
        <v>30</v>
      </c>
      <c r="D189">
        <v>2.3097826086956524E-2</v>
      </c>
    </row>
    <row r="190" spans="1:4" x14ac:dyDescent="0.25">
      <c r="A190">
        <v>7061</v>
      </c>
      <c r="B190" t="s">
        <v>32</v>
      </c>
      <c r="C190" t="s">
        <v>30</v>
      </c>
      <c r="D190">
        <v>2.3097826086956524E-2</v>
      </c>
    </row>
    <row r="191" spans="1:4" x14ac:dyDescent="0.25">
      <c r="A191">
        <v>6647</v>
      </c>
      <c r="B191" t="s">
        <v>29</v>
      </c>
      <c r="C191" t="s">
        <v>30</v>
      </c>
      <c r="D191">
        <v>2.1739130434782608E-2</v>
      </c>
    </row>
    <row r="192" spans="1:4" x14ac:dyDescent="0.25">
      <c r="A192">
        <v>6648</v>
      </c>
      <c r="B192" t="s">
        <v>29</v>
      </c>
      <c r="C192" t="s">
        <v>30</v>
      </c>
      <c r="D192">
        <v>2.1739130434782608E-2</v>
      </c>
    </row>
    <row r="193" spans="1:4" x14ac:dyDescent="0.25">
      <c r="A193">
        <v>9009</v>
      </c>
      <c r="B193" t="s">
        <v>29</v>
      </c>
      <c r="C193" t="s">
        <v>30</v>
      </c>
      <c r="D193">
        <v>2.1739130434782608E-2</v>
      </c>
    </row>
    <row r="194" spans="1:4" x14ac:dyDescent="0.25">
      <c r="A194">
        <v>6934</v>
      </c>
      <c r="B194" t="s">
        <v>33</v>
      </c>
      <c r="C194" t="s">
        <v>34</v>
      </c>
      <c r="D194">
        <v>4.5253863134657839E-2</v>
      </c>
    </row>
    <row r="195" spans="1:4" x14ac:dyDescent="0.25">
      <c r="A195">
        <v>6935</v>
      </c>
      <c r="B195" t="s">
        <v>33</v>
      </c>
      <c r="C195" t="s">
        <v>34</v>
      </c>
      <c r="D195">
        <v>4.5253863134657839E-2</v>
      </c>
    </row>
    <row r="196" spans="1:4" x14ac:dyDescent="0.25">
      <c r="A196">
        <v>6936</v>
      </c>
      <c r="B196" t="s">
        <v>33</v>
      </c>
      <c r="C196" t="s">
        <v>34</v>
      </c>
      <c r="D196">
        <v>4.5253863134657839E-2</v>
      </c>
    </row>
    <row r="197" spans="1:4" x14ac:dyDescent="0.25">
      <c r="A197">
        <v>6937</v>
      </c>
      <c r="B197" t="s">
        <v>33</v>
      </c>
      <c r="C197" t="s">
        <v>34</v>
      </c>
      <c r="D197">
        <v>4.5253863134657839E-2</v>
      </c>
    </row>
    <row r="198" spans="1:4" x14ac:dyDescent="0.25">
      <c r="A198">
        <v>6939</v>
      </c>
      <c r="B198" t="s">
        <v>33</v>
      </c>
      <c r="C198" t="s">
        <v>34</v>
      </c>
      <c r="D198">
        <v>4.5253863134657839E-2</v>
      </c>
    </row>
    <row r="199" spans="1:4" x14ac:dyDescent="0.25">
      <c r="A199">
        <v>6944</v>
      </c>
      <c r="B199" t="s">
        <v>33</v>
      </c>
      <c r="C199" t="s">
        <v>34</v>
      </c>
      <c r="D199">
        <v>4.5253863134657839E-2</v>
      </c>
    </row>
    <row r="200" spans="1:4" x14ac:dyDescent="0.25">
      <c r="A200">
        <v>6996</v>
      </c>
      <c r="B200" t="s">
        <v>33</v>
      </c>
      <c r="C200" t="s">
        <v>34</v>
      </c>
      <c r="D200">
        <v>4.5253863134657839E-2</v>
      </c>
    </row>
    <row r="201" spans="1:4" x14ac:dyDescent="0.25">
      <c r="A201">
        <v>6997</v>
      </c>
      <c r="B201" t="s">
        <v>33</v>
      </c>
      <c r="C201" t="s">
        <v>34</v>
      </c>
      <c r="D201">
        <v>4.5253863134657839E-2</v>
      </c>
    </row>
    <row r="202" spans="1:4" x14ac:dyDescent="0.25">
      <c r="A202">
        <v>7006</v>
      </c>
      <c r="B202" t="s">
        <v>33</v>
      </c>
      <c r="C202" t="s">
        <v>34</v>
      </c>
      <c r="D202">
        <v>4.5253863134657839E-2</v>
      </c>
    </row>
    <row r="203" spans="1:4" x14ac:dyDescent="0.25">
      <c r="A203">
        <v>7007</v>
      </c>
      <c r="B203" t="s">
        <v>33</v>
      </c>
      <c r="C203" t="s">
        <v>34</v>
      </c>
      <c r="D203">
        <v>4.5253863134657839E-2</v>
      </c>
    </row>
    <row r="204" spans="1:4" x14ac:dyDescent="0.25">
      <c r="A204">
        <v>7008</v>
      </c>
      <c r="B204" t="s">
        <v>33</v>
      </c>
      <c r="C204" t="s">
        <v>34</v>
      </c>
      <c r="D204">
        <v>4.5253863134657839E-2</v>
      </c>
    </row>
    <row r="205" spans="1:4" x14ac:dyDescent="0.25">
      <c r="A205">
        <v>9006</v>
      </c>
      <c r="B205" t="s">
        <v>33</v>
      </c>
      <c r="C205" t="s">
        <v>34</v>
      </c>
      <c r="D205">
        <v>4.5253863134657839E-2</v>
      </c>
    </row>
    <row r="206" spans="1:4" x14ac:dyDescent="0.25">
      <c r="A206">
        <v>7010</v>
      </c>
      <c r="B206" t="s">
        <v>35</v>
      </c>
      <c r="C206" t="s">
        <v>34</v>
      </c>
      <c r="D206">
        <v>9.2715231788079472E-2</v>
      </c>
    </row>
    <row r="207" spans="1:4" x14ac:dyDescent="0.25">
      <c r="A207">
        <v>7017</v>
      </c>
      <c r="B207" t="s">
        <v>35</v>
      </c>
      <c r="C207" t="s">
        <v>34</v>
      </c>
      <c r="D207">
        <v>9.2715231788079472E-2</v>
      </c>
    </row>
    <row r="208" spans="1:4" x14ac:dyDescent="0.25">
      <c r="A208">
        <v>7019</v>
      </c>
      <c r="B208" t="s">
        <v>35</v>
      </c>
      <c r="C208" t="s">
        <v>34</v>
      </c>
      <c r="D208">
        <v>9.2715231788079472E-2</v>
      </c>
    </row>
    <row r="209" spans="1:4" x14ac:dyDescent="0.25">
      <c r="A209">
        <v>7020</v>
      </c>
      <c r="B209" t="s">
        <v>35</v>
      </c>
      <c r="C209" t="s">
        <v>34</v>
      </c>
      <c r="D209">
        <v>9.2715231788079472E-2</v>
      </c>
    </row>
    <row r="210" spans="1:4" x14ac:dyDescent="0.25">
      <c r="A210">
        <v>6940</v>
      </c>
      <c r="B210" t="s">
        <v>32</v>
      </c>
      <c r="C210" t="s">
        <v>34</v>
      </c>
      <c r="D210">
        <v>2.8697571743929399E-2</v>
      </c>
    </row>
    <row r="211" spans="1:4" x14ac:dyDescent="0.25">
      <c r="A211">
        <v>6941</v>
      </c>
      <c r="B211" t="s">
        <v>32</v>
      </c>
      <c r="C211" t="s">
        <v>34</v>
      </c>
      <c r="D211">
        <v>2.8697571743929399E-2</v>
      </c>
    </row>
    <row r="212" spans="1:4" x14ac:dyDescent="0.25">
      <c r="A212">
        <v>6942</v>
      </c>
      <c r="B212" t="s">
        <v>32</v>
      </c>
      <c r="C212" t="s">
        <v>34</v>
      </c>
      <c r="D212">
        <v>2.8697571743929399E-2</v>
      </c>
    </row>
    <row r="213" spans="1:4" x14ac:dyDescent="0.25">
      <c r="A213">
        <v>6649</v>
      </c>
      <c r="B213" t="s">
        <v>29</v>
      </c>
      <c r="C213" t="s">
        <v>36</v>
      </c>
      <c r="D213">
        <v>2.3335474202526227E-2</v>
      </c>
    </row>
    <row r="214" spans="1:4" x14ac:dyDescent="0.25">
      <c r="A214">
        <v>6650</v>
      </c>
      <c r="B214" t="s">
        <v>29</v>
      </c>
      <c r="C214" t="s">
        <v>36</v>
      </c>
      <c r="D214">
        <v>2.3335474202526227E-2</v>
      </c>
    </row>
    <row r="215" spans="1:4" x14ac:dyDescent="0.25">
      <c r="A215">
        <v>6651</v>
      </c>
      <c r="B215" t="s">
        <v>29</v>
      </c>
      <c r="C215" t="s">
        <v>36</v>
      </c>
      <c r="D215">
        <v>2.3335474202526227E-2</v>
      </c>
    </row>
    <row r="216" spans="1:4" x14ac:dyDescent="0.25">
      <c r="A216">
        <v>6652</v>
      </c>
      <c r="B216" t="s">
        <v>29</v>
      </c>
      <c r="C216" t="s">
        <v>36</v>
      </c>
      <c r="D216">
        <v>2.3335474202526227E-2</v>
      </c>
    </row>
    <row r="217" spans="1:4" x14ac:dyDescent="0.25">
      <c r="A217">
        <v>6653</v>
      </c>
      <c r="B217" t="s">
        <v>29</v>
      </c>
      <c r="C217" t="s">
        <v>36</v>
      </c>
      <c r="D217">
        <v>2.3335474202526227E-2</v>
      </c>
    </row>
    <row r="218" spans="1:4" x14ac:dyDescent="0.25">
      <c r="A218">
        <v>6654</v>
      </c>
      <c r="B218" t="s">
        <v>29</v>
      </c>
      <c r="C218" t="s">
        <v>36</v>
      </c>
      <c r="D218">
        <v>2.3335474202526227E-2</v>
      </c>
    </row>
    <row r="219" spans="1:4" x14ac:dyDescent="0.25">
      <c r="A219">
        <v>6655</v>
      </c>
      <c r="B219" t="s">
        <v>29</v>
      </c>
      <c r="C219" t="s">
        <v>36</v>
      </c>
      <c r="D219">
        <v>2.3335474202526227E-2</v>
      </c>
    </row>
    <row r="220" spans="1:4" x14ac:dyDescent="0.25">
      <c r="A220">
        <v>6656</v>
      </c>
      <c r="B220" t="s">
        <v>29</v>
      </c>
      <c r="C220" t="s">
        <v>36</v>
      </c>
      <c r="D220">
        <v>2.3335474202526227E-2</v>
      </c>
    </row>
    <row r="221" spans="1:4" x14ac:dyDescent="0.25">
      <c r="A221">
        <v>6657</v>
      </c>
      <c r="B221" t="s">
        <v>29</v>
      </c>
      <c r="C221" t="s">
        <v>36</v>
      </c>
      <c r="D221">
        <v>2.3335474202526227E-2</v>
      </c>
    </row>
    <row r="222" spans="1:4" x14ac:dyDescent="0.25">
      <c r="A222">
        <v>6658</v>
      </c>
      <c r="B222" t="s">
        <v>29</v>
      </c>
      <c r="C222" t="s">
        <v>36</v>
      </c>
      <c r="D222">
        <v>2.3335474202526227E-2</v>
      </c>
    </row>
    <row r="223" spans="1:4" x14ac:dyDescent="0.25">
      <c r="A223">
        <v>6659</v>
      </c>
      <c r="B223" t="s">
        <v>29</v>
      </c>
      <c r="C223" t="s">
        <v>36</v>
      </c>
      <c r="D223">
        <v>2.3335474202526227E-2</v>
      </c>
    </row>
    <row r="224" spans="1:4" x14ac:dyDescent="0.25">
      <c r="A224">
        <v>6660</v>
      </c>
      <c r="B224" t="s">
        <v>29</v>
      </c>
      <c r="C224" t="s">
        <v>36</v>
      </c>
      <c r="D224">
        <v>2.3335474202526227E-2</v>
      </c>
    </row>
    <row r="225" spans="1:4" x14ac:dyDescent="0.25">
      <c r="A225">
        <v>6661</v>
      </c>
      <c r="B225" t="s">
        <v>29</v>
      </c>
      <c r="C225" t="s">
        <v>36</v>
      </c>
      <c r="D225">
        <v>2.3335474202526227E-2</v>
      </c>
    </row>
    <row r="226" spans="1:4" x14ac:dyDescent="0.25">
      <c r="A226">
        <v>6662</v>
      </c>
      <c r="B226" t="s">
        <v>29</v>
      </c>
      <c r="C226" t="s">
        <v>36</v>
      </c>
      <c r="D226">
        <v>2.3335474202526227E-2</v>
      </c>
    </row>
    <row r="227" spans="1:4" x14ac:dyDescent="0.25">
      <c r="A227">
        <v>6663</v>
      </c>
      <c r="B227" t="s">
        <v>29</v>
      </c>
      <c r="C227" t="s">
        <v>36</v>
      </c>
      <c r="D227">
        <v>2.3335474202526227E-2</v>
      </c>
    </row>
    <row r="228" spans="1:4" x14ac:dyDescent="0.25">
      <c r="A228">
        <v>6664</v>
      </c>
      <c r="B228" t="s">
        <v>29</v>
      </c>
      <c r="C228" t="s">
        <v>36</v>
      </c>
      <c r="D228">
        <v>2.3335474202526227E-2</v>
      </c>
    </row>
    <row r="229" spans="1:4" x14ac:dyDescent="0.25">
      <c r="A229">
        <v>6665</v>
      </c>
      <c r="B229" t="s">
        <v>29</v>
      </c>
      <c r="C229" t="s">
        <v>36</v>
      </c>
      <c r="D229">
        <v>2.3335474202526227E-2</v>
      </c>
    </row>
    <row r="230" spans="1:4" x14ac:dyDescent="0.25">
      <c r="A230">
        <v>6666</v>
      </c>
      <c r="B230" t="s">
        <v>29</v>
      </c>
      <c r="C230" t="s">
        <v>36</v>
      </c>
      <c r="D230">
        <v>2.3335474202526227E-2</v>
      </c>
    </row>
    <row r="231" spans="1:4" x14ac:dyDescent="0.25">
      <c r="A231">
        <v>6667</v>
      </c>
      <c r="B231" t="s">
        <v>29</v>
      </c>
      <c r="C231" t="s">
        <v>36</v>
      </c>
      <c r="D231">
        <v>2.3335474202526227E-2</v>
      </c>
    </row>
    <row r="232" spans="1:4" x14ac:dyDescent="0.25">
      <c r="A232">
        <v>6668</v>
      </c>
      <c r="B232" t="s">
        <v>29</v>
      </c>
      <c r="C232" t="s">
        <v>36</v>
      </c>
      <c r="D232">
        <v>2.3335474202526227E-2</v>
      </c>
    </row>
    <row r="233" spans="1:4" x14ac:dyDescent="0.25">
      <c r="A233">
        <v>6743</v>
      </c>
      <c r="B233" t="s">
        <v>29</v>
      </c>
      <c r="C233" t="s">
        <v>36</v>
      </c>
      <c r="D233">
        <v>2.3335474202526227E-2</v>
      </c>
    </row>
    <row r="234" spans="1:4" x14ac:dyDescent="0.25">
      <c r="A234">
        <v>6744</v>
      </c>
      <c r="B234" t="s">
        <v>29</v>
      </c>
      <c r="C234" t="s">
        <v>36</v>
      </c>
      <c r="D234">
        <v>2.3335474202526227E-2</v>
      </c>
    </row>
    <row r="235" spans="1:4" x14ac:dyDescent="0.25">
      <c r="A235">
        <v>6745</v>
      </c>
      <c r="B235" t="s">
        <v>29</v>
      </c>
      <c r="C235" t="s">
        <v>36</v>
      </c>
      <c r="D235">
        <v>2.3335474202526227E-2</v>
      </c>
    </row>
    <row r="236" spans="1:4" x14ac:dyDescent="0.25">
      <c r="A236">
        <v>6746</v>
      </c>
      <c r="B236" t="s">
        <v>29</v>
      </c>
      <c r="C236" t="s">
        <v>36</v>
      </c>
      <c r="D236">
        <v>2.3335474202526227E-2</v>
      </c>
    </row>
    <row r="237" spans="1:4" x14ac:dyDescent="0.25">
      <c r="A237">
        <v>6747</v>
      </c>
      <c r="B237" t="s">
        <v>29</v>
      </c>
      <c r="C237" t="s">
        <v>36</v>
      </c>
      <c r="D237">
        <v>2.3335474202526227E-2</v>
      </c>
    </row>
    <row r="238" spans="1:4" x14ac:dyDescent="0.25">
      <c r="A238">
        <v>6748</v>
      </c>
      <c r="B238" t="s">
        <v>29</v>
      </c>
      <c r="C238" t="s">
        <v>36</v>
      </c>
      <c r="D238">
        <v>2.3335474202526227E-2</v>
      </c>
    </row>
    <row r="239" spans="1:4" x14ac:dyDescent="0.25">
      <c r="A239">
        <v>9010</v>
      </c>
      <c r="B239" t="s">
        <v>29</v>
      </c>
      <c r="C239" t="s">
        <v>36</v>
      </c>
      <c r="D239">
        <v>2.3335474202526227E-2</v>
      </c>
    </row>
    <row r="240" spans="1:4" x14ac:dyDescent="0.25">
      <c r="A240">
        <v>6669</v>
      </c>
      <c r="B240" t="s">
        <v>24</v>
      </c>
      <c r="C240" t="s">
        <v>36</v>
      </c>
      <c r="D240">
        <v>4.1104688503532431E-2</v>
      </c>
    </row>
    <row r="241" spans="1:4" x14ac:dyDescent="0.25">
      <c r="A241">
        <v>6670</v>
      </c>
      <c r="B241" t="s">
        <v>24</v>
      </c>
      <c r="C241" t="s">
        <v>36</v>
      </c>
      <c r="D241">
        <v>4.1104688503532431E-2</v>
      </c>
    </row>
    <row r="242" spans="1:4" x14ac:dyDescent="0.25">
      <c r="A242">
        <v>6671</v>
      </c>
      <c r="B242" t="s">
        <v>24</v>
      </c>
      <c r="C242" t="s">
        <v>36</v>
      </c>
      <c r="D242">
        <v>4.1104688503532431E-2</v>
      </c>
    </row>
    <row r="243" spans="1:4" x14ac:dyDescent="0.25">
      <c r="A243">
        <v>6672</v>
      </c>
      <c r="B243" t="s">
        <v>24</v>
      </c>
      <c r="C243" t="s">
        <v>36</v>
      </c>
      <c r="D243">
        <v>4.1104688503532431E-2</v>
      </c>
    </row>
    <row r="244" spans="1:4" x14ac:dyDescent="0.25">
      <c r="A244">
        <v>6673</v>
      </c>
      <c r="B244" t="s">
        <v>24</v>
      </c>
      <c r="C244" t="s">
        <v>36</v>
      </c>
      <c r="D244">
        <v>4.1104688503532431E-2</v>
      </c>
    </row>
    <row r="245" spans="1:4" x14ac:dyDescent="0.25">
      <c r="A245">
        <v>6714</v>
      </c>
      <c r="B245" t="s">
        <v>24</v>
      </c>
      <c r="C245" t="s">
        <v>36</v>
      </c>
      <c r="D245">
        <v>4.1104688503532431E-2</v>
      </c>
    </row>
    <row r="246" spans="1:4" x14ac:dyDescent="0.25">
      <c r="A246">
        <v>6715</v>
      </c>
      <c r="B246" t="s">
        <v>24</v>
      </c>
      <c r="C246" t="s">
        <v>36</v>
      </c>
      <c r="D246">
        <v>4.1104688503532431E-2</v>
      </c>
    </row>
    <row r="247" spans="1:4" x14ac:dyDescent="0.25">
      <c r="A247">
        <v>6716</v>
      </c>
      <c r="B247" t="s">
        <v>24</v>
      </c>
      <c r="C247" t="s">
        <v>36</v>
      </c>
      <c r="D247">
        <v>4.1104688503532431E-2</v>
      </c>
    </row>
    <row r="248" spans="1:4" x14ac:dyDescent="0.25">
      <c r="A248">
        <v>6724</v>
      </c>
      <c r="B248" t="s">
        <v>24</v>
      </c>
      <c r="C248" t="s">
        <v>36</v>
      </c>
      <c r="D248">
        <v>4.1104688503532431E-2</v>
      </c>
    </row>
    <row r="249" spans="1:4" x14ac:dyDescent="0.25">
      <c r="A249">
        <v>6907</v>
      </c>
      <c r="B249" t="s">
        <v>67</v>
      </c>
      <c r="C249" t="s">
        <v>38</v>
      </c>
      <c r="D249">
        <v>8.6956521739130446E-2</v>
      </c>
    </row>
    <row r="250" spans="1:4" x14ac:dyDescent="0.25">
      <c r="A250">
        <v>6930</v>
      </c>
      <c r="B250" t="s">
        <v>67</v>
      </c>
      <c r="C250" t="s">
        <v>38</v>
      </c>
      <c r="D250">
        <v>8.6956521739130446E-2</v>
      </c>
    </row>
    <row r="251" spans="1:4" x14ac:dyDescent="0.25">
      <c r="A251">
        <v>6931</v>
      </c>
      <c r="B251" t="s">
        <v>67</v>
      </c>
      <c r="C251" t="s">
        <v>38</v>
      </c>
      <c r="D251">
        <v>8.6956521739130446E-2</v>
      </c>
    </row>
    <row r="252" spans="1:4" x14ac:dyDescent="0.25">
      <c r="A252">
        <v>6933</v>
      </c>
      <c r="B252" t="s">
        <v>67</v>
      </c>
      <c r="C252" t="s">
        <v>38</v>
      </c>
      <c r="D252">
        <v>8.6956521739130446E-2</v>
      </c>
    </row>
    <row r="253" spans="1:4" x14ac:dyDescent="0.25">
      <c r="A253">
        <v>7000</v>
      </c>
      <c r="B253" t="s">
        <v>67</v>
      </c>
      <c r="C253" t="s">
        <v>38</v>
      </c>
      <c r="D253">
        <v>8.6956521739130446E-2</v>
      </c>
    </row>
    <row r="254" spans="1:4" x14ac:dyDescent="0.25">
      <c r="A254">
        <v>7001</v>
      </c>
      <c r="B254" t="s">
        <v>67</v>
      </c>
      <c r="C254" t="s">
        <v>38</v>
      </c>
      <c r="D254">
        <v>8.6956521739130446E-2</v>
      </c>
    </row>
    <row r="255" spans="1:4" x14ac:dyDescent="0.25">
      <c r="A255">
        <v>7002</v>
      </c>
      <c r="B255" t="s">
        <v>67</v>
      </c>
      <c r="C255" t="s">
        <v>38</v>
      </c>
      <c r="D255">
        <v>8.6956521739130446E-2</v>
      </c>
    </row>
    <row r="256" spans="1:4" x14ac:dyDescent="0.25">
      <c r="A256">
        <v>7003</v>
      </c>
      <c r="B256" t="s">
        <v>67</v>
      </c>
      <c r="C256" t="s">
        <v>38</v>
      </c>
      <c r="D256">
        <v>8.6956521739130446E-2</v>
      </c>
    </row>
    <row r="257" spans="1:4" x14ac:dyDescent="0.25">
      <c r="A257">
        <v>7004</v>
      </c>
      <c r="B257" t="s">
        <v>67</v>
      </c>
      <c r="C257" t="s">
        <v>38</v>
      </c>
      <c r="D257">
        <v>8.6956521739130446E-2</v>
      </c>
    </row>
    <row r="258" spans="1:4" x14ac:dyDescent="0.25">
      <c r="A258">
        <v>7005</v>
      </c>
      <c r="B258" t="s">
        <v>67</v>
      </c>
      <c r="C258" t="s">
        <v>38</v>
      </c>
      <c r="D258">
        <v>8.6956521739130446E-2</v>
      </c>
    </row>
    <row r="259" spans="1:4" x14ac:dyDescent="0.25">
      <c r="A259">
        <v>7062</v>
      </c>
      <c r="B259" t="s">
        <v>67</v>
      </c>
      <c r="C259" t="s">
        <v>38</v>
      </c>
      <c r="D259">
        <v>8.6956521739130446E-2</v>
      </c>
    </row>
    <row r="260" spans="1:4" x14ac:dyDescent="0.25">
      <c r="A260">
        <v>6932</v>
      </c>
      <c r="B260" t="s">
        <v>39</v>
      </c>
      <c r="C260" t="s">
        <v>38</v>
      </c>
      <c r="D260">
        <v>2.1739130434782612E-2</v>
      </c>
    </row>
    <row r="261" spans="1:4" x14ac:dyDescent="0.25">
      <c r="A261">
        <v>9023</v>
      </c>
      <c r="B261" t="s">
        <v>39</v>
      </c>
      <c r="C261" t="s">
        <v>38</v>
      </c>
      <c r="D261">
        <v>2.1739130434782612E-2</v>
      </c>
    </row>
    <row r="262" spans="1:4" x14ac:dyDescent="0.25">
      <c r="A262">
        <v>6580</v>
      </c>
      <c r="B262" t="s">
        <v>40</v>
      </c>
      <c r="C262" t="s">
        <v>41</v>
      </c>
      <c r="D262">
        <v>3.3082706766917297E-2</v>
      </c>
    </row>
    <row r="263" spans="1:4" x14ac:dyDescent="0.25">
      <c r="A263">
        <v>6633</v>
      </c>
      <c r="B263" t="s">
        <v>40</v>
      </c>
      <c r="C263" t="s">
        <v>41</v>
      </c>
      <c r="D263">
        <v>3.3082706766917297E-2</v>
      </c>
    </row>
    <row r="264" spans="1:4" x14ac:dyDescent="0.25">
      <c r="A264">
        <v>6634</v>
      </c>
      <c r="B264" t="s">
        <v>40</v>
      </c>
      <c r="C264" t="s">
        <v>41</v>
      </c>
      <c r="D264">
        <v>3.3082706766917297E-2</v>
      </c>
    </row>
    <row r="265" spans="1:4" x14ac:dyDescent="0.25">
      <c r="A265">
        <v>6853</v>
      </c>
      <c r="B265" t="s">
        <v>40</v>
      </c>
      <c r="C265" t="s">
        <v>41</v>
      </c>
      <c r="D265">
        <v>3.3082706766917297E-2</v>
      </c>
    </row>
    <row r="266" spans="1:4" x14ac:dyDescent="0.25">
      <c r="A266">
        <v>6854</v>
      </c>
      <c r="B266" t="s">
        <v>40</v>
      </c>
      <c r="C266" t="s">
        <v>41</v>
      </c>
      <c r="D266">
        <v>3.3082706766917297E-2</v>
      </c>
    </row>
    <row r="267" spans="1:4" x14ac:dyDescent="0.25">
      <c r="A267">
        <v>6815</v>
      </c>
      <c r="B267" t="s">
        <v>42</v>
      </c>
      <c r="C267" t="s">
        <v>41</v>
      </c>
      <c r="D267">
        <v>2.21141088014153E-3</v>
      </c>
    </row>
    <row r="268" spans="1:4" x14ac:dyDescent="0.25">
      <c r="A268">
        <v>6816</v>
      </c>
      <c r="B268" t="s">
        <v>42</v>
      </c>
      <c r="C268" t="s">
        <v>41</v>
      </c>
      <c r="D268">
        <v>2.21141088014153E-3</v>
      </c>
    </row>
    <row r="269" spans="1:4" x14ac:dyDescent="0.25">
      <c r="A269">
        <v>6817</v>
      </c>
      <c r="B269" t="s">
        <v>42</v>
      </c>
      <c r="C269" t="s">
        <v>41</v>
      </c>
      <c r="D269">
        <v>2.21141088014153E-3</v>
      </c>
    </row>
    <row r="270" spans="1:4" x14ac:dyDescent="0.25">
      <c r="A270">
        <v>6818</v>
      </c>
      <c r="B270" t="s">
        <v>42</v>
      </c>
      <c r="C270" t="s">
        <v>41</v>
      </c>
      <c r="D270">
        <v>2.21141088014153E-3</v>
      </c>
    </row>
    <row r="271" spans="1:4" x14ac:dyDescent="0.25">
      <c r="A271">
        <v>6819</v>
      </c>
      <c r="B271" t="s">
        <v>42</v>
      </c>
      <c r="C271" t="s">
        <v>41</v>
      </c>
      <c r="D271">
        <v>2.21141088014153E-3</v>
      </c>
    </row>
    <row r="272" spans="1:4" x14ac:dyDescent="0.25">
      <c r="A272">
        <v>6820</v>
      </c>
      <c r="B272" t="s">
        <v>42</v>
      </c>
      <c r="C272" t="s">
        <v>41</v>
      </c>
      <c r="D272">
        <v>2.21141088014153E-3</v>
      </c>
    </row>
    <row r="273" spans="1:4" x14ac:dyDescent="0.25">
      <c r="A273">
        <v>6821</v>
      </c>
      <c r="B273" t="s">
        <v>42</v>
      </c>
      <c r="C273" t="s">
        <v>41</v>
      </c>
      <c r="D273">
        <v>2.21141088014153E-3</v>
      </c>
    </row>
    <row r="274" spans="1:4" x14ac:dyDescent="0.25">
      <c r="A274">
        <v>6822</v>
      </c>
      <c r="B274" t="s">
        <v>42</v>
      </c>
      <c r="C274" t="s">
        <v>41</v>
      </c>
      <c r="D274">
        <v>2.21141088014153E-3</v>
      </c>
    </row>
    <row r="275" spans="1:4" x14ac:dyDescent="0.25">
      <c r="A275">
        <v>6823</v>
      </c>
      <c r="B275" t="s">
        <v>42</v>
      </c>
      <c r="C275" t="s">
        <v>41</v>
      </c>
      <c r="D275">
        <v>2.21141088014153E-3</v>
      </c>
    </row>
    <row r="276" spans="1:4" x14ac:dyDescent="0.25">
      <c r="A276">
        <v>6824</v>
      </c>
      <c r="B276" t="s">
        <v>42</v>
      </c>
      <c r="C276" t="s">
        <v>41</v>
      </c>
      <c r="D276">
        <v>2.21141088014153E-3</v>
      </c>
    </row>
    <row r="277" spans="1:4" x14ac:dyDescent="0.25">
      <c r="A277">
        <v>6825</v>
      </c>
      <c r="B277" t="s">
        <v>42</v>
      </c>
      <c r="C277" t="s">
        <v>41</v>
      </c>
      <c r="D277">
        <v>2.21141088014153E-3</v>
      </c>
    </row>
    <row r="278" spans="1:4" x14ac:dyDescent="0.25">
      <c r="A278">
        <v>6826</v>
      </c>
      <c r="B278" t="s">
        <v>42</v>
      </c>
      <c r="C278" t="s">
        <v>41</v>
      </c>
      <c r="D278">
        <v>2.21141088014153E-3</v>
      </c>
    </row>
    <row r="279" spans="1:4" x14ac:dyDescent="0.25">
      <c r="A279">
        <v>6827</v>
      </c>
      <c r="B279" t="s">
        <v>42</v>
      </c>
      <c r="C279" t="s">
        <v>41</v>
      </c>
      <c r="D279">
        <v>2.21141088014153E-3</v>
      </c>
    </row>
    <row r="280" spans="1:4" x14ac:dyDescent="0.25">
      <c r="A280">
        <v>6828</v>
      </c>
      <c r="B280" t="s">
        <v>42</v>
      </c>
      <c r="C280" t="s">
        <v>41</v>
      </c>
      <c r="D280">
        <v>2.21141088014153E-3</v>
      </c>
    </row>
    <row r="281" spans="1:4" x14ac:dyDescent="0.25">
      <c r="A281">
        <v>6829</v>
      </c>
      <c r="B281" t="s">
        <v>42</v>
      </c>
      <c r="C281" t="s">
        <v>41</v>
      </c>
      <c r="D281">
        <v>2.21141088014153E-3</v>
      </c>
    </row>
    <row r="282" spans="1:4" x14ac:dyDescent="0.25">
      <c r="A282">
        <v>6830</v>
      </c>
      <c r="B282" t="s">
        <v>42</v>
      </c>
      <c r="C282" t="s">
        <v>41</v>
      </c>
      <c r="D282">
        <v>2.21141088014153E-3</v>
      </c>
    </row>
    <row r="283" spans="1:4" x14ac:dyDescent="0.25">
      <c r="A283">
        <v>6834</v>
      </c>
      <c r="B283" t="s">
        <v>42</v>
      </c>
      <c r="C283" t="s">
        <v>41</v>
      </c>
      <c r="D283">
        <v>2.21141088014153E-3</v>
      </c>
    </row>
    <row r="284" spans="1:4" x14ac:dyDescent="0.25">
      <c r="A284">
        <v>6835</v>
      </c>
      <c r="B284" t="s">
        <v>42</v>
      </c>
      <c r="C284" t="s">
        <v>41</v>
      </c>
      <c r="D284">
        <v>2.21141088014153E-3</v>
      </c>
    </row>
    <row r="285" spans="1:4" x14ac:dyDescent="0.25">
      <c r="A285">
        <v>6836</v>
      </c>
      <c r="B285" t="s">
        <v>42</v>
      </c>
      <c r="C285" t="s">
        <v>41</v>
      </c>
      <c r="D285">
        <v>2.21141088014153E-3</v>
      </c>
    </row>
    <row r="286" spans="1:4" x14ac:dyDescent="0.25">
      <c r="A286">
        <v>6837</v>
      </c>
      <c r="B286" t="s">
        <v>42</v>
      </c>
      <c r="C286" t="s">
        <v>41</v>
      </c>
      <c r="D286">
        <v>2.21141088014153E-3</v>
      </c>
    </row>
    <row r="287" spans="1:4" x14ac:dyDescent="0.25">
      <c r="A287">
        <v>6840</v>
      </c>
      <c r="B287" t="s">
        <v>42</v>
      </c>
      <c r="C287" t="s">
        <v>41</v>
      </c>
      <c r="D287">
        <v>2.21141088014153E-3</v>
      </c>
    </row>
    <row r="288" spans="1:4" x14ac:dyDescent="0.25">
      <c r="A288">
        <v>6841</v>
      </c>
      <c r="B288" t="s">
        <v>42</v>
      </c>
      <c r="C288" t="s">
        <v>41</v>
      </c>
      <c r="D288">
        <v>2.21141088014153E-3</v>
      </c>
    </row>
    <row r="289" spans="1:4" x14ac:dyDescent="0.25">
      <c r="A289">
        <v>6842</v>
      </c>
      <c r="B289" t="s">
        <v>42</v>
      </c>
      <c r="C289" t="s">
        <v>41</v>
      </c>
      <c r="D289">
        <v>2.21141088014153E-3</v>
      </c>
    </row>
    <row r="290" spans="1:4" x14ac:dyDescent="0.25">
      <c r="A290">
        <v>6843</v>
      </c>
      <c r="B290" t="s">
        <v>42</v>
      </c>
      <c r="C290" t="s">
        <v>41</v>
      </c>
      <c r="D290">
        <v>2.21141088014153E-3</v>
      </c>
    </row>
    <row r="291" spans="1:4" x14ac:dyDescent="0.25">
      <c r="A291">
        <v>6844</v>
      </c>
      <c r="B291" t="s">
        <v>42</v>
      </c>
      <c r="C291" t="s">
        <v>41</v>
      </c>
      <c r="D291">
        <v>2.21141088014153E-3</v>
      </c>
    </row>
    <row r="292" spans="1:4" x14ac:dyDescent="0.25">
      <c r="A292">
        <v>6846</v>
      </c>
      <c r="B292" t="s">
        <v>42</v>
      </c>
      <c r="C292" t="s">
        <v>41</v>
      </c>
      <c r="D292">
        <v>2.21141088014153E-3</v>
      </c>
    </row>
    <row r="293" spans="1:4" x14ac:dyDescent="0.25">
      <c r="A293">
        <v>6847</v>
      </c>
      <c r="B293" t="s">
        <v>42</v>
      </c>
      <c r="C293" t="s">
        <v>41</v>
      </c>
      <c r="D293">
        <v>2.21141088014153E-3</v>
      </c>
    </row>
    <row r="294" spans="1:4" x14ac:dyDescent="0.25">
      <c r="A294">
        <v>6850</v>
      </c>
      <c r="B294" t="s">
        <v>42</v>
      </c>
      <c r="C294" t="s">
        <v>41</v>
      </c>
      <c r="D294">
        <v>2.21141088014153E-3</v>
      </c>
    </row>
    <row r="295" spans="1:4" x14ac:dyDescent="0.25">
      <c r="A295">
        <v>6943</v>
      </c>
      <c r="B295" t="s">
        <v>42</v>
      </c>
      <c r="C295" t="s">
        <v>41</v>
      </c>
      <c r="D295">
        <v>2.21141088014153E-3</v>
      </c>
    </row>
    <row r="296" spans="1:4" x14ac:dyDescent="0.25">
      <c r="A296">
        <v>6948</v>
      </c>
      <c r="B296" t="s">
        <v>42</v>
      </c>
      <c r="C296" t="s">
        <v>41</v>
      </c>
      <c r="D296">
        <v>2.21141088014153E-3</v>
      </c>
    </row>
    <row r="297" spans="1:4" x14ac:dyDescent="0.25">
      <c r="A297">
        <v>6949</v>
      </c>
      <c r="B297" t="s">
        <v>42</v>
      </c>
      <c r="C297" t="s">
        <v>41</v>
      </c>
      <c r="D297">
        <v>2.21141088014153E-3</v>
      </c>
    </row>
    <row r="298" spans="1:4" x14ac:dyDescent="0.25">
      <c r="A298">
        <v>6950</v>
      </c>
      <c r="B298" t="s">
        <v>42</v>
      </c>
      <c r="C298" t="s">
        <v>41</v>
      </c>
      <c r="D298">
        <v>2.21141088014153E-3</v>
      </c>
    </row>
    <row r="299" spans="1:4" x14ac:dyDescent="0.25">
      <c r="A299">
        <v>6951</v>
      </c>
      <c r="B299" t="s">
        <v>42</v>
      </c>
      <c r="C299" t="s">
        <v>41</v>
      </c>
      <c r="D299">
        <v>2.21141088014153E-3</v>
      </c>
    </row>
    <row r="300" spans="1:4" x14ac:dyDescent="0.25">
      <c r="A300">
        <v>6952</v>
      </c>
      <c r="B300" t="s">
        <v>42</v>
      </c>
      <c r="C300" t="s">
        <v>41</v>
      </c>
      <c r="D300">
        <v>2.21141088014153E-3</v>
      </c>
    </row>
    <row r="301" spans="1:4" x14ac:dyDescent="0.25">
      <c r="A301">
        <v>6791</v>
      </c>
      <c r="B301" t="s">
        <v>39</v>
      </c>
      <c r="C301" t="s">
        <v>41</v>
      </c>
      <c r="D301">
        <v>1.5615962984384037E-2</v>
      </c>
    </row>
    <row r="302" spans="1:4" x14ac:dyDescent="0.25">
      <c r="A302">
        <v>6809</v>
      </c>
      <c r="B302" t="s">
        <v>39</v>
      </c>
      <c r="C302" t="s">
        <v>41</v>
      </c>
      <c r="D302">
        <v>1.5615962984384037E-2</v>
      </c>
    </row>
    <row r="303" spans="1:4" x14ac:dyDescent="0.25">
      <c r="A303">
        <v>6924</v>
      </c>
      <c r="B303" t="s">
        <v>39</v>
      </c>
      <c r="C303" t="s">
        <v>41</v>
      </c>
      <c r="D303">
        <v>1.5615962984384037E-2</v>
      </c>
    </row>
    <row r="304" spans="1:4" x14ac:dyDescent="0.25">
      <c r="A304">
        <v>6925</v>
      </c>
      <c r="B304" t="s">
        <v>39</v>
      </c>
      <c r="C304" t="s">
        <v>41</v>
      </c>
      <c r="D304">
        <v>1.5615962984384037E-2</v>
      </c>
    </row>
    <row r="305" spans="1:4" x14ac:dyDescent="0.25">
      <c r="A305">
        <v>6926</v>
      </c>
      <c r="B305" t="s">
        <v>39</v>
      </c>
      <c r="C305" t="s">
        <v>41</v>
      </c>
      <c r="D305">
        <v>1.5615962984384037E-2</v>
      </c>
    </row>
    <row r="306" spans="1:4" x14ac:dyDescent="0.25">
      <c r="A306">
        <v>6927</v>
      </c>
      <c r="B306" t="s">
        <v>39</v>
      </c>
      <c r="C306" t="s">
        <v>41</v>
      </c>
      <c r="D306">
        <v>1.5615962984384037E-2</v>
      </c>
    </row>
    <row r="307" spans="1:4" x14ac:dyDescent="0.25">
      <c r="A307">
        <v>6928</v>
      </c>
      <c r="B307" t="s">
        <v>39</v>
      </c>
      <c r="C307" t="s">
        <v>41</v>
      </c>
      <c r="D307">
        <v>1.5615962984384037E-2</v>
      </c>
    </row>
    <row r="308" spans="1:4" x14ac:dyDescent="0.25">
      <c r="A308">
        <v>6929</v>
      </c>
      <c r="B308" t="s">
        <v>39</v>
      </c>
      <c r="C308" t="s">
        <v>41</v>
      </c>
      <c r="D308">
        <v>1.5615962984384037E-2</v>
      </c>
    </row>
    <row r="309" spans="1:4" x14ac:dyDescent="0.25">
      <c r="A309">
        <v>6945</v>
      </c>
      <c r="B309" t="s">
        <v>39</v>
      </c>
      <c r="C309" t="s">
        <v>41</v>
      </c>
      <c r="D309">
        <v>1.5615962984384037E-2</v>
      </c>
    </row>
    <row r="310" spans="1:4" x14ac:dyDescent="0.25">
      <c r="A310">
        <v>6946</v>
      </c>
      <c r="B310" t="s">
        <v>39</v>
      </c>
      <c r="C310" t="s">
        <v>41</v>
      </c>
      <c r="D310">
        <v>1.5615962984384037E-2</v>
      </c>
    </row>
    <row r="311" spans="1:4" x14ac:dyDescent="0.25">
      <c r="A311">
        <v>6947</v>
      </c>
      <c r="B311" t="s">
        <v>39</v>
      </c>
      <c r="C311" t="s">
        <v>41</v>
      </c>
      <c r="D311">
        <v>1.5615962984384037E-2</v>
      </c>
    </row>
    <row r="312" spans="1:4" x14ac:dyDescent="0.25">
      <c r="A312">
        <v>6953</v>
      </c>
      <c r="B312" t="s">
        <v>39</v>
      </c>
      <c r="C312" t="s">
        <v>41</v>
      </c>
      <c r="D312">
        <v>1.5615962984384037E-2</v>
      </c>
    </row>
    <row r="313" spans="1:4" x14ac:dyDescent="0.25">
      <c r="A313">
        <v>6954</v>
      </c>
      <c r="B313" t="s">
        <v>39</v>
      </c>
      <c r="C313" t="s">
        <v>41</v>
      </c>
      <c r="D313">
        <v>1.5615962984384037E-2</v>
      </c>
    </row>
    <row r="314" spans="1:4" x14ac:dyDescent="0.25">
      <c r="A314">
        <v>6792</v>
      </c>
      <c r="B314" t="s">
        <v>43</v>
      </c>
      <c r="C314" t="s">
        <v>41</v>
      </c>
      <c r="D314">
        <v>2.0607073238652185E-2</v>
      </c>
    </row>
    <row r="315" spans="1:4" x14ac:dyDescent="0.25">
      <c r="A315">
        <v>6793</v>
      </c>
      <c r="B315" t="s">
        <v>43</v>
      </c>
      <c r="C315" t="s">
        <v>41</v>
      </c>
      <c r="D315">
        <v>2.0607073238652185E-2</v>
      </c>
    </row>
    <row r="316" spans="1:4" x14ac:dyDescent="0.25">
      <c r="A316">
        <v>6794</v>
      </c>
      <c r="B316" t="s">
        <v>43</v>
      </c>
      <c r="C316" t="s">
        <v>41</v>
      </c>
      <c r="D316">
        <v>2.0607073238652185E-2</v>
      </c>
    </row>
    <row r="317" spans="1:4" x14ac:dyDescent="0.25">
      <c r="A317">
        <v>6795</v>
      </c>
      <c r="B317" t="s">
        <v>43</v>
      </c>
      <c r="C317" t="s">
        <v>41</v>
      </c>
      <c r="D317">
        <v>2.0607073238652185E-2</v>
      </c>
    </row>
    <row r="318" spans="1:4" x14ac:dyDescent="0.25">
      <c r="A318">
        <v>6796</v>
      </c>
      <c r="B318" t="s">
        <v>43</v>
      </c>
      <c r="C318" t="s">
        <v>41</v>
      </c>
      <c r="D318">
        <v>2.0607073238652185E-2</v>
      </c>
    </row>
    <row r="319" spans="1:4" x14ac:dyDescent="0.25">
      <c r="A319">
        <v>6797</v>
      </c>
      <c r="B319" t="s">
        <v>43</v>
      </c>
      <c r="C319" t="s">
        <v>41</v>
      </c>
      <c r="D319">
        <v>2.0607073238652185E-2</v>
      </c>
    </row>
    <row r="320" spans="1:4" x14ac:dyDescent="0.25">
      <c r="A320">
        <v>6798</v>
      </c>
      <c r="B320" t="s">
        <v>43</v>
      </c>
      <c r="C320" t="s">
        <v>41</v>
      </c>
      <c r="D320">
        <v>2.0607073238652185E-2</v>
      </c>
    </row>
    <row r="321" spans="1:4" x14ac:dyDescent="0.25">
      <c r="A321">
        <v>6799</v>
      </c>
      <c r="B321" t="s">
        <v>43</v>
      </c>
      <c r="C321" t="s">
        <v>41</v>
      </c>
      <c r="D321">
        <v>2.0607073238652185E-2</v>
      </c>
    </row>
    <row r="322" spans="1:4" x14ac:dyDescent="0.25">
      <c r="A322">
        <v>6800</v>
      </c>
      <c r="B322" t="s">
        <v>43</v>
      </c>
      <c r="C322" t="s">
        <v>41</v>
      </c>
      <c r="D322">
        <v>2.0607073238652185E-2</v>
      </c>
    </row>
    <row r="323" spans="1:4" x14ac:dyDescent="0.25">
      <c r="A323">
        <v>6801</v>
      </c>
      <c r="B323" t="s">
        <v>43</v>
      </c>
      <c r="C323" t="s">
        <v>41</v>
      </c>
      <c r="D323">
        <v>2.0607073238652185E-2</v>
      </c>
    </row>
    <row r="324" spans="1:4" x14ac:dyDescent="0.25">
      <c r="A324">
        <v>6802</v>
      </c>
      <c r="B324" t="s">
        <v>43</v>
      </c>
      <c r="C324" t="s">
        <v>41</v>
      </c>
      <c r="D324">
        <v>2.0607073238652185E-2</v>
      </c>
    </row>
    <row r="325" spans="1:4" x14ac:dyDescent="0.25">
      <c r="A325">
        <v>6803</v>
      </c>
      <c r="B325" t="s">
        <v>43</v>
      </c>
      <c r="C325" t="s">
        <v>41</v>
      </c>
      <c r="D325">
        <v>2.0607073238652185E-2</v>
      </c>
    </row>
    <row r="326" spans="1:4" x14ac:dyDescent="0.25">
      <c r="A326">
        <v>6804</v>
      </c>
      <c r="B326" t="s">
        <v>43</v>
      </c>
      <c r="C326" t="s">
        <v>41</v>
      </c>
      <c r="D326">
        <v>2.0607073238652185E-2</v>
      </c>
    </row>
    <row r="327" spans="1:4" x14ac:dyDescent="0.25">
      <c r="A327">
        <v>6805</v>
      </c>
      <c r="B327" t="s">
        <v>43</v>
      </c>
      <c r="C327" t="s">
        <v>41</v>
      </c>
      <c r="D327">
        <v>2.0607073238652185E-2</v>
      </c>
    </row>
    <row r="328" spans="1:4" x14ac:dyDescent="0.25">
      <c r="A328">
        <v>6806</v>
      </c>
      <c r="B328" t="s">
        <v>43</v>
      </c>
      <c r="C328" t="s">
        <v>41</v>
      </c>
      <c r="D328">
        <v>2.0607073238652185E-2</v>
      </c>
    </row>
    <row r="329" spans="1:4" x14ac:dyDescent="0.25">
      <c r="A329">
        <v>6807</v>
      </c>
      <c r="B329" t="s">
        <v>43</v>
      </c>
      <c r="C329" t="s">
        <v>41</v>
      </c>
      <c r="D329">
        <v>2.0607073238652185E-2</v>
      </c>
    </row>
    <row r="330" spans="1:4" x14ac:dyDescent="0.25">
      <c r="A330">
        <v>6808</v>
      </c>
      <c r="B330" t="s">
        <v>43</v>
      </c>
      <c r="C330" t="s">
        <v>41</v>
      </c>
      <c r="D330">
        <v>2.0607073238652185E-2</v>
      </c>
    </row>
    <row r="331" spans="1:4" x14ac:dyDescent="0.25">
      <c r="A331">
        <v>6831</v>
      </c>
      <c r="B331" t="s">
        <v>43</v>
      </c>
      <c r="C331" t="s">
        <v>41</v>
      </c>
      <c r="D331">
        <v>2.0607073238652185E-2</v>
      </c>
    </row>
    <row r="332" spans="1:4" x14ac:dyDescent="0.25">
      <c r="A332">
        <v>6832</v>
      </c>
      <c r="B332" t="s">
        <v>43</v>
      </c>
      <c r="C332" t="s">
        <v>41</v>
      </c>
      <c r="D332">
        <v>2.0607073238652185E-2</v>
      </c>
    </row>
    <row r="333" spans="1:4" x14ac:dyDescent="0.25">
      <c r="A333">
        <v>6833</v>
      </c>
      <c r="B333" t="s">
        <v>43</v>
      </c>
      <c r="C333" t="s">
        <v>41</v>
      </c>
      <c r="D333">
        <v>2.0607073238652185E-2</v>
      </c>
    </row>
    <row r="334" spans="1:4" x14ac:dyDescent="0.25">
      <c r="A334">
        <v>6838</v>
      </c>
      <c r="B334" t="s">
        <v>43</v>
      </c>
      <c r="C334" t="s">
        <v>41</v>
      </c>
      <c r="D334">
        <v>2.0607073238652185E-2</v>
      </c>
    </row>
    <row r="335" spans="1:4" x14ac:dyDescent="0.25">
      <c r="A335">
        <v>6839</v>
      </c>
      <c r="B335" t="s">
        <v>43</v>
      </c>
      <c r="C335" t="s">
        <v>41</v>
      </c>
      <c r="D335">
        <v>2.0607073238652185E-2</v>
      </c>
    </row>
    <row r="336" spans="1:4" x14ac:dyDescent="0.25">
      <c r="A336">
        <v>6845</v>
      </c>
      <c r="B336" t="s">
        <v>43</v>
      </c>
      <c r="C336" t="s">
        <v>41</v>
      </c>
      <c r="D336">
        <v>2.0607073238652185E-2</v>
      </c>
    </row>
    <row r="337" spans="1:4" x14ac:dyDescent="0.25">
      <c r="A337">
        <v>6848</v>
      </c>
      <c r="B337" t="s">
        <v>43</v>
      </c>
      <c r="C337" t="s">
        <v>41</v>
      </c>
      <c r="D337">
        <v>2.0607073238652185E-2</v>
      </c>
    </row>
    <row r="338" spans="1:4" x14ac:dyDescent="0.25">
      <c r="A338">
        <v>6849</v>
      </c>
      <c r="B338" t="s">
        <v>43</v>
      </c>
      <c r="C338" t="s">
        <v>41</v>
      </c>
      <c r="D338">
        <v>2.0607073238652185E-2</v>
      </c>
    </row>
    <row r="339" spans="1:4" x14ac:dyDescent="0.25">
      <c r="A339">
        <v>6851</v>
      </c>
      <c r="B339" t="s">
        <v>43</v>
      </c>
      <c r="C339" t="s">
        <v>41</v>
      </c>
      <c r="D339">
        <v>2.0607073238652185E-2</v>
      </c>
    </row>
    <row r="340" spans="1:4" x14ac:dyDescent="0.25">
      <c r="A340">
        <v>6852</v>
      </c>
      <c r="B340" t="s">
        <v>43</v>
      </c>
      <c r="C340" t="s">
        <v>41</v>
      </c>
      <c r="D340">
        <v>2.0607073238652185E-2</v>
      </c>
    </row>
    <row r="341" spans="1:4" x14ac:dyDescent="0.25">
      <c r="A341">
        <v>6631</v>
      </c>
      <c r="B341" t="s">
        <v>65</v>
      </c>
      <c r="C341" t="s">
        <v>45</v>
      </c>
      <c r="D341">
        <v>1.5573770491803278E-2</v>
      </c>
    </row>
    <row r="342" spans="1:4" x14ac:dyDescent="0.25">
      <c r="A342">
        <v>6632</v>
      </c>
      <c r="B342" t="s">
        <v>65</v>
      </c>
      <c r="C342" t="s">
        <v>45</v>
      </c>
      <c r="D342">
        <v>1.5573770491803278E-2</v>
      </c>
    </row>
    <row r="343" spans="1:4" x14ac:dyDescent="0.25">
      <c r="A343">
        <v>6635</v>
      </c>
      <c r="B343" t="s">
        <v>65</v>
      </c>
      <c r="C343" t="s">
        <v>45</v>
      </c>
      <c r="D343">
        <v>1.5573770491803278E-2</v>
      </c>
    </row>
    <row r="344" spans="1:4" x14ac:dyDescent="0.25">
      <c r="A344">
        <v>6637</v>
      </c>
      <c r="B344" t="s">
        <v>65</v>
      </c>
      <c r="C344" t="s">
        <v>45</v>
      </c>
      <c r="D344">
        <v>1.5573770491803278E-2</v>
      </c>
    </row>
    <row r="345" spans="1:4" x14ac:dyDescent="0.25">
      <c r="A345">
        <v>6581</v>
      </c>
      <c r="B345" t="s">
        <v>40</v>
      </c>
      <c r="C345" t="s">
        <v>45</v>
      </c>
      <c r="D345">
        <v>9.6018735362997654E-3</v>
      </c>
    </row>
    <row r="346" spans="1:4" x14ac:dyDescent="0.25">
      <c r="A346">
        <v>6582</v>
      </c>
      <c r="B346" t="s">
        <v>40</v>
      </c>
      <c r="C346" t="s">
        <v>45</v>
      </c>
      <c r="D346">
        <v>9.6018735362997654E-3</v>
      </c>
    </row>
    <row r="347" spans="1:4" x14ac:dyDescent="0.25">
      <c r="A347">
        <v>6583</v>
      </c>
      <c r="B347" t="s">
        <v>40</v>
      </c>
      <c r="C347" t="s">
        <v>45</v>
      </c>
      <c r="D347">
        <v>9.6018735362997654E-3</v>
      </c>
    </row>
    <row r="348" spans="1:4" x14ac:dyDescent="0.25">
      <c r="A348">
        <v>6584</v>
      </c>
      <c r="B348" t="s">
        <v>40</v>
      </c>
      <c r="C348" t="s">
        <v>45</v>
      </c>
      <c r="D348">
        <v>9.6018735362997654E-3</v>
      </c>
    </row>
    <row r="349" spans="1:4" x14ac:dyDescent="0.25">
      <c r="A349">
        <v>6585</v>
      </c>
      <c r="B349" t="s">
        <v>40</v>
      </c>
      <c r="C349" t="s">
        <v>45</v>
      </c>
      <c r="D349">
        <v>9.6018735362997654E-3</v>
      </c>
    </row>
    <row r="350" spans="1:4" x14ac:dyDescent="0.25">
      <c r="A350">
        <v>6586</v>
      </c>
      <c r="B350" t="s">
        <v>40</v>
      </c>
      <c r="C350" t="s">
        <v>45</v>
      </c>
      <c r="D350">
        <v>9.6018735362997654E-3</v>
      </c>
    </row>
    <row r="351" spans="1:4" x14ac:dyDescent="0.25">
      <c r="A351">
        <v>6636</v>
      </c>
      <c r="B351" t="s">
        <v>40</v>
      </c>
      <c r="C351" t="s">
        <v>45</v>
      </c>
      <c r="D351">
        <v>9.6018735362997654E-3</v>
      </c>
    </row>
    <row r="352" spans="1:4" x14ac:dyDescent="0.25">
      <c r="A352">
        <v>6312</v>
      </c>
      <c r="B352" t="s">
        <v>46</v>
      </c>
      <c r="C352" t="s">
        <v>45</v>
      </c>
      <c r="D352">
        <v>2.1311475409836068E-2</v>
      </c>
    </row>
    <row r="353" spans="1:4" x14ac:dyDescent="0.25">
      <c r="A353">
        <v>6342</v>
      </c>
      <c r="B353" t="s">
        <v>47</v>
      </c>
      <c r="C353" t="s">
        <v>45</v>
      </c>
      <c r="D353">
        <v>2.7049180327868853E-2</v>
      </c>
    </row>
    <row r="354" spans="1:4" x14ac:dyDescent="0.25">
      <c r="A354">
        <v>6343</v>
      </c>
      <c r="B354" t="s">
        <v>47</v>
      </c>
      <c r="C354" t="s">
        <v>45</v>
      </c>
      <c r="D354">
        <v>2.7049180327868853E-2</v>
      </c>
    </row>
    <row r="355" spans="1:4" x14ac:dyDescent="0.25">
      <c r="A355">
        <v>6348</v>
      </c>
      <c r="B355" t="s">
        <v>48</v>
      </c>
      <c r="C355" t="s">
        <v>45</v>
      </c>
      <c r="D355">
        <v>2.4590163934426229E-2</v>
      </c>
    </row>
    <row r="356" spans="1:4" x14ac:dyDescent="0.25">
      <c r="A356">
        <v>6638</v>
      </c>
      <c r="B356" t="s">
        <v>49</v>
      </c>
      <c r="C356" t="s">
        <v>45</v>
      </c>
      <c r="D356">
        <v>1.081967213114754E-2</v>
      </c>
    </row>
    <row r="357" spans="1:4" x14ac:dyDescent="0.25">
      <c r="A357">
        <v>6639</v>
      </c>
      <c r="B357" t="s">
        <v>49</v>
      </c>
      <c r="C357" t="s">
        <v>45</v>
      </c>
      <c r="D357">
        <v>1.081967213114754E-2</v>
      </c>
    </row>
    <row r="358" spans="1:4" x14ac:dyDescent="0.25">
      <c r="A358">
        <v>6640</v>
      </c>
      <c r="B358" t="s">
        <v>49</v>
      </c>
      <c r="C358" t="s">
        <v>45</v>
      </c>
      <c r="D358">
        <v>1.081967213114754E-2</v>
      </c>
    </row>
    <row r="359" spans="1:4" x14ac:dyDescent="0.25">
      <c r="A359">
        <v>6641</v>
      </c>
      <c r="B359" t="s">
        <v>49</v>
      </c>
      <c r="C359" t="s">
        <v>45</v>
      </c>
      <c r="D359">
        <v>1.081967213114754E-2</v>
      </c>
    </row>
    <row r="360" spans="1:4" x14ac:dyDescent="0.25">
      <c r="A360">
        <v>6642</v>
      </c>
      <c r="B360" t="s">
        <v>49</v>
      </c>
      <c r="C360" t="s">
        <v>45</v>
      </c>
      <c r="D360">
        <v>1.081967213114754E-2</v>
      </c>
    </row>
    <row r="361" spans="1:4" x14ac:dyDescent="0.25">
      <c r="A361">
        <v>6341</v>
      </c>
      <c r="B361" t="s">
        <v>50</v>
      </c>
      <c r="C361" t="s">
        <v>45</v>
      </c>
      <c r="D361">
        <v>2.6229508196721311E-2</v>
      </c>
    </row>
    <row r="362" spans="1:4" x14ac:dyDescent="0.25">
      <c r="A362">
        <v>6345</v>
      </c>
      <c r="B362" t="s">
        <v>50</v>
      </c>
      <c r="C362" t="s">
        <v>45</v>
      </c>
      <c r="D362">
        <v>2.6229508196721311E-2</v>
      </c>
    </row>
    <row r="363" spans="1:4" x14ac:dyDescent="0.25">
      <c r="A363">
        <v>6346</v>
      </c>
      <c r="B363" t="s">
        <v>50</v>
      </c>
      <c r="C363" t="s">
        <v>45</v>
      </c>
      <c r="D363">
        <v>2.6229508196721311E-2</v>
      </c>
    </row>
    <row r="364" spans="1:4" x14ac:dyDescent="0.25">
      <c r="A364">
        <v>6600</v>
      </c>
      <c r="B364" t="s">
        <v>51</v>
      </c>
      <c r="C364" t="s">
        <v>45</v>
      </c>
      <c r="D364">
        <v>2.0491803278688523E-2</v>
      </c>
    </row>
    <row r="365" spans="1:4" x14ac:dyDescent="0.25">
      <c r="A365">
        <v>6646</v>
      </c>
      <c r="B365" t="s">
        <v>51</v>
      </c>
      <c r="C365" t="s">
        <v>45</v>
      </c>
      <c r="D365">
        <v>2.0491803278688523E-2</v>
      </c>
    </row>
    <row r="366" spans="1:4" x14ac:dyDescent="0.25">
      <c r="A366">
        <v>6601</v>
      </c>
      <c r="B366" t="s">
        <v>52</v>
      </c>
      <c r="C366" t="s">
        <v>45</v>
      </c>
      <c r="D366">
        <v>1.4123581336696089E-2</v>
      </c>
    </row>
    <row r="367" spans="1:4" x14ac:dyDescent="0.25">
      <c r="A367">
        <v>6602</v>
      </c>
      <c r="B367" t="s">
        <v>52</v>
      </c>
      <c r="C367" t="s">
        <v>45</v>
      </c>
      <c r="D367">
        <v>1.4123581336696089E-2</v>
      </c>
    </row>
    <row r="368" spans="1:4" x14ac:dyDescent="0.25">
      <c r="A368">
        <v>6603</v>
      </c>
      <c r="B368" t="s">
        <v>52</v>
      </c>
      <c r="C368" t="s">
        <v>45</v>
      </c>
      <c r="D368">
        <v>1.4123581336696089E-2</v>
      </c>
    </row>
    <row r="369" spans="1:4" x14ac:dyDescent="0.25">
      <c r="A369">
        <v>6604</v>
      </c>
      <c r="B369" t="s">
        <v>52</v>
      </c>
      <c r="C369" t="s">
        <v>45</v>
      </c>
      <c r="D369">
        <v>1.4123581336696089E-2</v>
      </c>
    </row>
    <row r="370" spans="1:4" x14ac:dyDescent="0.25">
      <c r="A370">
        <v>6605</v>
      </c>
      <c r="B370" t="s">
        <v>52</v>
      </c>
      <c r="C370" t="s">
        <v>45</v>
      </c>
      <c r="D370">
        <v>1.4123581336696089E-2</v>
      </c>
    </row>
    <row r="371" spans="1:4" x14ac:dyDescent="0.25">
      <c r="A371">
        <v>6606</v>
      </c>
      <c r="B371" t="s">
        <v>52</v>
      </c>
      <c r="C371" t="s">
        <v>45</v>
      </c>
      <c r="D371">
        <v>1.4123581336696089E-2</v>
      </c>
    </row>
    <row r="372" spans="1:4" x14ac:dyDescent="0.25">
      <c r="A372">
        <v>6607</v>
      </c>
      <c r="B372" t="s">
        <v>52</v>
      </c>
      <c r="C372" t="s">
        <v>45</v>
      </c>
      <c r="D372">
        <v>1.4123581336696089E-2</v>
      </c>
    </row>
    <row r="373" spans="1:4" x14ac:dyDescent="0.25">
      <c r="A373">
        <v>6608</v>
      </c>
      <c r="B373" t="s">
        <v>52</v>
      </c>
      <c r="C373" t="s">
        <v>45</v>
      </c>
      <c r="D373">
        <v>1.4123581336696089E-2</v>
      </c>
    </row>
    <row r="374" spans="1:4" x14ac:dyDescent="0.25">
      <c r="A374">
        <v>6609</v>
      </c>
      <c r="B374" t="s">
        <v>52</v>
      </c>
      <c r="C374" t="s">
        <v>45</v>
      </c>
      <c r="D374">
        <v>1.4123581336696089E-2</v>
      </c>
    </row>
    <row r="375" spans="1:4" x14ac:dyDescent="0.25">
      <c r="A375">
        <v>6610</v>
      </c>
      <c r="B375" t="s">
        <v>52</v>
      </c>
      <c r="C375" t="s">
        <v>45</v>
      </c>
      <c r="D375">
        <v>1.4123581336696089E-2</v>
      </c>
    </row>
    <row r="376" spans="1:4" x14ac:dyDescent="0.25">
      <c r="A376">
        <v>6611</v>
      </c>
      <c r="B376" t="s">
        <v>52</v>
      </c>
      <c r="C376" t="s">
        <v>45</v>
      </c>
      <c r="D376">
        <v>1.4123581336696089E-2</v>
      </c>
    </row>
    <row r="377" spans="1:4" x14ac:dyDescent="0.25">
      <c r="A377">
        <v>6613</v>
      </c>
      <c r="B377" t="s">
        <v>52</v>
      </c>
      <c r="C377" t="s">
        <v>45</v>
      </c>
      <c r="D377">
        <v>1.4123581336696089E-2</v>
      </c>
    </row>
    <row r="378" spans="1:4" x14ac:dyDescent="0.25">
      <c r="A378">
        <v>6614</v>
      </c>
      <c r="B378" t="s">
        <v>52</v>
      </c>
      <c r="C378" t="s">
        <v>45</v>
      </c>
      <c r="D378">
        <v>1.4123581336696089E-2</v>
      </c>
    </row>
    <row r="379" spans="1:4" x14ac:dyDescent="0.25">
      <c r="A379">
        <v>6588</v>
      </c>
      <c r="B379" t="s">
        <v>53</v>
      </c>
      <c r="C379" t="s">
        <v>45</v>
      </c>
      <c r="D379">
        <v>4.619970193740686E-3</v>
      </c>
    </row>
    <row r="380" spans="1:4" x14ac:dyDescent="0.25">
      <c r="A380">
        <v>6589</v>
      </c>
      <c r="B380" t="s">
        <v>53</v>
      </c>
      <c r="C380" t="s">
        <v>45</v>
      </c>
      <c r="D380">
        <v>4.619970193740686E-3</v>
      </c>
    </row>
    <row r="381" spans="1:4" x14ac:dyDescent="0.25">
      <c r="A381">
        <v>6591</v>
      </c>
      <c r="B381" t="s">
        <v>53</v>
      </c>
      <c r="C381" t="s">
        <v>45</v>
      </c>
      <c r="D381">
        <v>4.619970193740686E-3</v>
      </c>
    </row>
    <row r="382" spans="1:4" x14ac:dyDescent="0.25">
      <c r="A382">
        <v>6592</v>
      </c>
      <c r="B382" t="s">
        <v>53</v>
      </c>
      <c r="C382" t="s">
        <v>45</v>
      </c>
      <c r="D382">
        <v>4.619970193740686E-3</v>
      </c>
    </row>
    <row r="383" spans="1:4" x14ac:dyDescent="0.25">
      <c r="A383">
        <v>6593</v>
      </c>
      <c r="B383" t="s">
        <v>53</v>
      </c>
      <c r="C383" t="s">
        <v>45</v>
      </c>
      <c r="D383">
        <v>4.619970193740686E-3</v>
      </c>
    </row>
    <row r="384" spans="1:4" x14ac:dyDescent="0.25">
      <c r="A384">
        <v>6594</v>
      </c>
      <c r="B384" t="s">
        <v>53</v>
      </c>
      <c r="C384" t="s">
        <v>45</v>
      </c>
      <c r="D384">
        <v>4.619970193740686E-3</v>
      </c>
    </row>
    <row r="385" spans="1:4" x14ac:dyDescent="0.25">
      <c r="A385">
        <v>6595</v>
      </c>
      <c r="B385" t="s">
        <v>53</v>
      </c>
      <c r="C385" t="s">
        <v>45</v>
      </c>
      <c r="D385">
        <v>4.619970193740686E-3</v>
      </c>
    </row>
    <row r="386" spans="1:4" x14ac:dyDescent="0.25">
      <c r="A386">
        <v>6596</v>
      </c>
      <c r="B386" t="s">
        <v>53</v>
      </c>
      <c r="C386" t="s">
        <v>45</v>
      </c>
      <c r="D386">
        <v>4.619970193740686E-3</v>
      </c>
    </row>
    <row r="387" spans="1:4" x14ac:dyDescent="0.25">
      <c r="A387">
        <v>6597</v>
      </c>
      <c r="B387" t="s">
        <v>53</v>
      </c>
      <c r="C387" t="s">
        <v>45</v>
      </c>
      <c r="D387">
        <v>4.619970193740686E-3</v>
      </c>
    </row>
    <row r="388" spans="1:4" x14ac:dyDescent="0.25">
      <c r="A388">
        <v>6598</v>
      </c>
      <c r="B388" t="s">
        <v>53</v>
      </c>
      <c r="C388" t="s">
        <v>45</v>
      </c>
      <c r="D388">
        <v>4.619970193740686E-3</v>
      </c>
    </row>
    <row r="389" spans="1:4" x14ac:dyDescent="0.25">
      <c r="A389">
        <v>6599</v>
      </c>
      <c r="B389" t="s">
        <v>53</v>
      </c>
      <c r="C389" t="s">
        <v>45</v>
      </c>
      <c r="D389">
        <v>4.619970193740686E-3</v>
      </c>
    </row>
    <row r="390" spans="1:4" x14ac:dyDescent="0.25">
      <c r="A390">
        <v>6630</v>
      </c>
      <c r="B390" t="s">
        <v>54</v>
      </c>
      <c r="C390" t="s">
        <v>45</v>
      </c>
      <c r="D390">
        <v>8.1967213114754092E-2</v>
      </c>
    </row>
    <row r="391" spans="1:4" x14ac:dyDescent="0.25">
      <c r="A391">
        <v>6643</v>
      </c>
      <c r="B391" t="s">
        <v>55</v>
      </c>
      <c r="C391" t="s">
        <v>45</v>
      </c>
      <c r="D391">
        <v>1.1475409836065575E-2</v>
      </c>
    </row>
    <row r="392" spans="1:4" x14ac:dyDescent="0.25">
      <c r="A392">
        <v>6644</v>
      </c>
      <c r="B392" t="s">
        <v>55</v>
      </c>
      <c r="C392" t="s">
        <v>45</v>
      </c>
      <c r="D392">
        <v>1.1475409836065575E-2</v>
      </c>
    </row>
    <row r="393" spans="1:4" x14ac:dyDescent="0.25">
      <c r="A393">
        <v>6645</v>
      </c>
      <c r="B393" t="s">
        <v>55</v>
      </c>
      <c r="C393" t="s">
        <v>45</v>
      </c>
      <c r="D393">
        <v>1.1475409836065575E-2</v>
      </c>
    </row>
    <row r="394" spans="1:4" x14ac:dyDescent="0.25">
      <c r="A394">
        <v>6305</v>
      </c>
      <c r="B394" t="s">
        <v>56</v>
      </c>
      <c r="C394" t="s">
        <v>45</v>
      </c>
      <c r="D394">
        <v>2.2354694485842028E-2</v>
      </c>
    </row>
    <row r="395" spans="1:4" x14ac:dyDescent="0.25">
      <c r="A395">
        <v>6306</v>
      </c>
      <c r="B395" t="s">
        <v>56</v>
      </c>
      <c r="C395" t="s">
        <v>45</v>
      </c>
      <c r="D395">
        <v>2.2354694485842028E-2</v>
      </c>
    </row>
    <row r="396" spans="1:4" x14ac:dyDescent="0.25">
      <c r="A396">
        <v>6307</v>
      </c>
      <c r="B396" t="s">
        <v>56</v>
      </c>
      <c r="C396" t="s">
        <v>45</v>
      </c>
      <c r="D396">
        <v>2.2354694485842028E-2</v>
      </c>
    </row>
    <row r="397" spans="1:4" x14ac:dyDescent="0.25">
      <c r="A397">
        <v>6308</v>
      </c>
      <c r="B397" t="s">
        <v>56</v>
      </c>
      <c r="C397" t="s">
        <v>45</v>
      </c>
      <c r="D397">
        <v>2.2354694485842028E-2</v>
      </c>
    </row>
    <row r="398" spans="1:4" x14ac:dyDescent="0.25">
      <c r="A398">
        <v>6309</v>
      </c>
      <c r="B398" t="s">
        <v>56</v>
      </c>
      <c r="C398" t="s">
        <v>45</v>
      </c>
      <c r="D398">
        <v>2.2354694485842028E-2</v>
      </c>
    </row>
    <row r="399" spans="1:4" x14ac:dyDescent="0.25">
      <c r="A399">
        <v>6311</v>
      </c>
      <c r="B399" t="s">
        <v>56</v>
      </c>
      <c r="C399" t="s">
        <v>45</v>
      </c>
      <c r="D399">
        <v>2.2354694485842028E-2</v>
      </c>
    </row>
    <row r="400" spans="1:4" x14ac:dyDescent="0.25">
      <c r="A400">
        <v>6313</v>
      </c>
      <c r="B400" t="s">
        <v>56</v>
      </c>
      <c r="C400" t="s">
        <v>45</v>
      </c>
      <c r="D400">
        <v>2.2354694485842028E-2</v>
      </c>
    </row>
    <row r="401" spans="1:4" x14ac:dyDescent="0.25">
      <c r="A401">
        <v>6314</v>
      </c>
      <c r="B401" t="s">
        <v>56</v>
      </c>
      <c r="C401" t="s">
        <v>45</v>
      </c>
      <c r="D401">
        <v>2.2354694485842028E-2</v>
      </c>
    </row>
    <row r="402" spans="1:4" x14ac:dyDescent="0.25">
      <c r="A402">
        <v>6315</v>
      </c>
      <c r="B402" t="s">
        <v>56</v>
      </c>
      <c r="C402" t="s">
        <v>45</v>
      </c>
      <c r="D402">
        <v>2.2354694485842028E-2</v>
      </c>
    </row>
    <row r="403" spans="1:4" x14ac:dyDescent="0.25">
      <c r="A403">
        <v>6316</v>
      </c>
      <c r="B403" t="s">
        <v>56</v>
      </c>
      <c r="C403" t="s">
        <v>45</v>
      </c>
      <c r="D403">
        <v>2.2354694485842028E-2</v>
      </c>
    </row>
    <row r="404" spans="1:4" x14ac:dyDescent="0.25">
      <c r="A404">
        <v>6340</v>
      </c>
      <c r="B404" t="s">
        <v>56</v>
      </c>
      <c r="C404" t="s">
        <v>45</v>
      </c>
      <c r="D404">
        <v>2.2354694485842028E-2</v>
      </c>
    </row>
    <row r="405" spans="1:4" x14ac:dyDescent="0.25">
      <c r="A405">
        <v>6350</v>
      </c>
      <c r="B405" t="s">
        <v>57</v>
      </c>
      <c r="C405" t="s">
        <v>58</v>
      </c>
      <c r="D405">
        <v>6.0975609756097567E-2</v>
      </c>
    </row>
    <row r="406" spans="1:4" x14ac:dyDescent="0.25">
      <c r="A406">
        <v>6351</v>
      </c>
      <c r="B406" t="s">
        <v>57</v>
      </c>
      <c r="C406" t="s">
        <v>58</v>
      </c>
      <c r="D406">
        <v>6.0975609756097567E-2</v>
      </c>
    </row>
    <row r="407" spans="1:4" x14ac:dyDescent="0.25">
      <c r="A407">
        <v>1052</v>
      </c>
      <c r="B407" t="s">
        <v>46</v>
      </c>
      <c r="C407" t="s">
        <v>58</v>
      </c>
      <c r="D407">
        <v>7.9268292682926844E-2</v>
      </c>
    </row>
    <row r="408" spans="1:4" x14ac:dyDescent="0.25">
      <c r="A408">
        <v>1053</v>
      </c>
      <c r="B408" t="s">
        <v>46</v>
      </c>
      <c r="C408" t="s">
        <v>58</v>
      </c>
      <c r="D408">
        <v>7.9268292682926844E-2</v>
      </c>
    </row>
    <row r="409" spans="1:4" x14ac:dyDescent="0.25">
      <c r="A409">
        <v>6354</v>
      </c>
      <c r="B409" t="s">
        <v>48</v>
      </c>
      <c r="C409" t="s">
        <v>58</v>
      </c>
      <c r="D409">
        <v>9.1463414634146353E-2</v>
      </c>
    </row>
    <row r="410" spans="1:4" x14ac:dyDescent="0.25">
      <c r="A410">
        <v>6349</v>
      </c>
      <c r="B410" t="s">
        <v>66</v>
      </c>
      <c r="C410" t="s">
        <v>58</v>
      </c>
      <c r="D410">
        <v>8.5365853658536592E-2</v>
      </c>
    </row>
    <row r="411" spans="1:4" x14ac:dyDescent="0.25">
      <c r="A411">
        <v>5671</v>
      </c>
      <c r="B411" t="s">
        <v>60</v>
      </c>
      <c r="C411" t="s">
        <v>58</v>
      </c>
      <c r="D411">
        <v>9.0447154471544722E-2</v>
      </c>
    </row>
    <row r="412" spans="1:4" x14ac:dyDescent="0.25">
      <c r="A412">
        <v>5672</v>
      </c>
      <c r="B412" t="s">
        <v>60</v>
      </c>
      <c r="C412" t="s">
        <v>58</v>
      </c>
      <c r="D412">
        <v>9.0447154471544722E-2</v>
      </c>
    </row>
    <row r="413" spans="1:4" x14ac:dyDescent="0.25">
      <c r="A413">
        <v>5673</v>
      </c>
      <c r="B413" t="s">
        <v>60</v>
      </c>
      <c r="C413" t="s">
        <v>58</v>
      </c>
      <c r="D413">
        <v>9.0447154471544722E-2</v>
      </c>
    </row>
    <row r="414" spans="1:4" x14ac:dyDescent="0.25">
      <c r="A414">
        <v>6335</v>
      </c>
      <c r="B414" t="s">
        <v>60</v>
      </c>
      <c r="C414" t="s">
        <v>58</v>
      </c>
      <c r="D414">
        <v>9.0447154471544722E-2</v>
      </c>
    </row>
    <row r="415" spans="1:4" x14ac:dyDescent="0.25">
      <c r="A415">
        <v>6337</v>
      </c>
      <c r="B415" t="s">
        <v>60</v>
      </c>
      <c r="C415" t="s">
        <v>58</v>
      </c>
      <c r="D415">
        <v>9.0447154471544722E-2</v>
      </c>
    </row>
    <row r="416" spans="1:4" x14ac:dyDescent="0.25">
      <c r="A416">
        <v>6338</v>
      </c>
      <c r="B416" t="s">
        <v>60</v>
      </c>
      <c r="C416" t="s">
        <v>58</v>
      </c>
      <c r="D416">
        <v>9.0447154471544722E-2</v>
      </c>
    </row>
  </sheetData>
  <sortState xmlns:xlrd2="http://schemas.microsoft.com/office/spreadsheetml/2017/richdata2" ref="A2:D416">
    <sortCondition ref="C234:C416"/>
  </sortState>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A23" sqref="A23"/>
    </sheetView>
  </sheetViews>
  <sheetFormatPr defaultRowHeight="15" x14ac:dyDescent="0.25"/>
  <cols>
    <col min="1" max="1" width="77.42578125" customWidth="1"/>
  </cols>
  <sheetData>
    <row r="1" spans="1:2" ht="63" customHeight="1" x14ac:dyDescent="0.25">
      <c r="A1" s="1" t="s">
        <v>69</v>
      </c>
    </row>
    <row r="2" spans="1:2" ht="73.5" customHeight="1" x14ac:dyDescent="0.25">
      <c r="A2" s="1" t="s">
        <v>91</v>
      </c>
    </row>
    <row r="3" spans="1:2" ht="85.5" customHeight="1" x14ac:dyDescent="0.25">
      <c r="A3" s="1" t="s">
        <v>70</v>
      </c>
      <c r="B3" t="s">
        <v>71</v>
      </c>
    </row>
    <row r="4" spans="1:2" ht="58.5" customHeight="1" x14ac:dyDescent="0.25">
      <c r="A4" s="1" t="s">
        <v>72</v>
      </c>
      <c r="B4" t="s">
        <v>73</v>
      </c>
    </row>
    <row r="5" spans="1:2" ht="71.25" customHeight="1" x14ac:dyDescent="0.25">
      <c r="A5" s="1" t="s">
        <v>89</v>
      </c>
    </row>
    <row r="6" spans="1:2" ht="87" customHeight="1" x14ac:dyDescent="0.25">
      <c r="A6" s="1" t="s">
        <v>90</v>
      </c>
    </row>
    <row r="8" spans="1:2" x14ac:dyDescent="0.25">
      <c r="A8" s="1" t="s">
        <v>93</v>
      </c>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E7390DBBCC5E47940B99B4F6A76B3C" ma:contentTypeVersion="12" ma:contentTypeDescription="Create a new document." ma:contentTypeScope="" ma:versionID="afd03528c0929f75bbe2a73e27d6997f">
  <xsd:schema xmlns:xsd="http://www.w3.org/2001/XMLSchema" xmlns:xs="http://www.w3.org/2001/XMLSchema" xmlns:p="http://schemas.microsoft.com/office/2006/metadata/properties" xmlns:ns2="51f1c2e6-525e-4e5a-b124-f0d5d427e6e0" xmlns:ns3="db2da579-6238-4230-a668-c475825d65c8" targetNamespace="http://schemas.microsoft.com/office/2006/metadata/properties" ma:root="true" ma:fieldsID="a152944ee5428ad2892f61bce71dae57" ns2:_="" ns3:_="">
    <xsd:import namespace="51f1c2e6-525e-4e5a-b124-f0d5d427e6e0"/>
    <xsd:import namespace="db2da579-6238-4230-a668-c475825d65c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1c2e6-525e-4e5a-b124-f0d5d427e6e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9b31ffac-d30e-4c3c-a77f-623a5932e551}" ma:internalName="TaxCatchAll" ma:showField="CatchAllData" ma:web="51f1c2e6-525e-4e5a-b124-f0d5d427e6e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b2da579-6238-4230-a668-c475825d65c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b0b031d9-ae19-48d6-a524-e417b27e882f"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4754F8-0E18-4889-BF89-FB2D9400C0FD}"/>
</file>

<file path=customXml/itemProps2.xml><?xml version="1.0" encoding="utf-8"?>
<ds:datastoreItem xmlns:ds="http://schemas.openxmlformats.org/officeDocument/2006/customXml" ds:itemID="{DBDDE88F-BD01-493F-9725-CCD7507CF3E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 load per region level</vt:lpstr>
      <vt:lpstr>buses</vt:lpstr>
      <vt:lpstr>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Arvidsson, Matilda (DNV External)</dc:creator>
  <cp:lastModifiedBy>Arvidsson, Matilda (DNV External)</cp:lastModifiedBy>
  <dcterms:created xsi:type="dcterms:W3CDTF">2023-06-15T07:14:43Z</dcterms:created>
  <dcterms:modified xsi:type="dcterms:W3CDTF">2023-06-15T11:25:42Z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8141450-2387-4aca-b41f-19cd6be9dd3c_Enabled">
    <vt:lpwstr>true</vt:lpwstr>
  </property>
  <property fmtid="{D5CDD505-2E9C-101B-9397-08002B2CF9AE}" pid="3" name="MSIP_Label_48141450-2387-4aca-b41f-19cd6be9dd3c_SetDate">
    <vt:lpwstr>2023-06-15T06:31:22Z</vt:lpwstr>
  </property>
  <property fmtid="{D5CDD505-2E9C-101B-9397-08002B2CF9AE}" pid="4" name="MSIP_Label_48141450-2387-4aca-b41f-19cd6be9dd3c_Method">
    <vt:lpwstr>Standard</vt:lpwstr>
  </property>
  <property fmtid="{D5CDD505-2E9C-101B-9397-08002B2CF9AE}" pid="5" name="MSIP_Label_48141450-2387-4aca-b41f-19cd6be9dd3c_Name">
    <vt:lpwstr>Restricted_Unprotected</vt:lpwstr>
  </property>
  <property fmtid="{D5CDD505-2E9C-101B-9397-08002B2CF9AE}" pid="6" name="MSIP_Label_48141450-2387-4aca-b41f-19cd6be9dd3c_SiteId">
    <vt:lpwstr>adf10e2b-b6e9-41d6-be2f-c12bb566019c</vt:lpwstr>
  </property>
  <property fmtid="{D5CDD505-2E9C-101B-9397-08002B2CF9AE}" pid="7" name="MSIP_Label_48141450-2387-4aca-b41f-19cd6be9dd3c_ActionId">
    <vt:lpwstr>bbf266e8-67fc-4bc1-a18e-72543b4281ce</vt:lpwstr>
  </property>
  <property fmtid="{D5CDD505-2E9C-101B-9397-08002B2CF9AE}" pid="8" name="MSIP_Label_48141450-2387-4aca-b41f-19cd6be9dd3c_ContentBits">
    <vt:lpwstr>0</vt:lpwstr>
  </property>
</Properties>
</file>